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N:\SUN-CBMR-Kilpelainen-Group\Mario_Tools\PCOS_2025\manuscript_thesis\supplementary_tables\"/>
    </mc:Choice>
  </mc:AlternateContent>
  <xr:revisionPtr revIDLastSave="0" documentId="13_ncr:1_{AD278C59-EF5E-4779-8AE3-CD995C3C66FA}" xr6:coauthVersionLast="47" xr6:coauthVersionMax="47" xr10:uidLastSave="{00000000-0000-0000-0000-000000000000}"/>
  <bookViews>
    <workbookView xWindow="-105" yWindow="0" windowWidth="26010" windowHeight="20985" activeTab="4" xr2:uid="{EB2199C2-D9A7-4603-893C-4DAEFF1C0689}"/>
  </bookViews>
  <sheets>
    <sheet name="index" sheetId="13" r:id="rId1"/>
    <sheet name="ST1" sheetId="7" r:id="rId2"/>
    <sheet name="ST2" sheetId="1" r:id="rId3"/>
    <sheet name="ST3" sheetId="14" r:id="rId4"/>
    <sheet name="ST4" sheetId="3" r:id="rId5"/>
    <sheet name="ST5" sheetId="8" r:id="rId6"/>
    <sheet name="ST6" sheetId="9" r:id="rId7"/>
    <sheet name="ST7" sheetId="10" r:id="rId8"/>
    <sheet name="ST8" sheetId="11" r:id="rId9"/>
    <sheet name="ST9" sheetId="5" r:id="rId10"/>
    <sheet name="ST10" sheetId="6" r:id="rId11"/>
    <sheet name="ST11" sheetId="12"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F35" i="7"/>
  <c r="F36" i="7"/>
  <c r="F37" i="7"/>
  <c r="C15" i="7"/>
  <c r="C13" i="7"/>
</calcChain>
</file>

<file path=xl/sharedStrings.xml><?xml version="1.0" encoding="utf-8"?>
<sst xmlns="http://schemas.openxmlformats.org/spreadsheetml/2006/main" count="32524" uniqueCount="13199">
  <si>
    <t>Genetic correlations</t>
  </si>
  <si>
    <t>Trait</t>
  </si>
  <si>
    <t>Genetic correlation (95% CI)</t>
  </si>
  <si>
    <t>PCOS (FinnGen)</t>
  </si>
  <si>
    <t>PCOS (Broad)</t>
  </si>
  <si>
    <t>PCOS (Consortium)</t>
  </si>
  <si>
    <t>PCOS (Day et al)</t>
  </si>
  <si>
    <t>PCOS (Tyrmi)</t>
  </si>
  <si>
    <t>PCOSadjBMI (Tyrmi)</t>
  </si>
  <si>
    <t>P-value</t>
  </si>
  <si>
    <t>Method</t>
  </si>
  <si>
    <t>Inverse variance weighted</t>
  </si>
  <si>
    <t>MR Egger</t>
  </si>
  <si>
    <t>Weighted median</t>
  </si>
  <si>
    <t>Weighted mode</t>
  </si>
  <si>
    <t>Number of SNPs</t>
  </si>
  <si>
    <t>Effect size</t>
  </si>
  <si>
    <t>Qdiff (P-value)</t>
  </si>
  <si>
    <t>Egger intercept test</t>
  </si>
  <si>
    <t>I2</t>
  </si>
  <si>
    <t>250</t>
  </si>
  <si>
    <t>Comments on sensitivity tests</t>
  </si>
  <si>
    <t>No horizontal pleiotropy or heterogeneity detected. LOO and funnel plot look great. Unlikely that the results are biased.</t>
  </si>
  <si>
    <t>After removing outliers, the associations seem affected by horizontal pleiotropy. However, Rucker test suggests that utilizing random effect Egger is enough to compensate for this pleiotropy with an intercept =-0.01, P=1. Egger's random effect = 0.60  [0.36, 0.84], P=1.97E-06. This is consistent with Rucker test suggesting that IVW is the best model (A), despite significant differences between IVW and Egger Cochran Q. Hence, we consider the results valid.</t>
  </si>
  <si>
    <t>218</t>
  </si>
  <si>
    <t>After removing outliers, the associations seem affected by horizontal pleiotropy. However, Rucker test suggests that utilizing random effect Egger is enough to compensate for this pleiotropy with an intercept =-3.36E-03, P=1. Egger's random effect = 0.20  [0.11, 0.30], P=5.27E-05. This is consistent with Rucker test suggesting that IVW is the best model (A), despite significant differences between IVW and Egger Cochran Q. Hence, we consider the results valid.</t>
  </si>
  <si>
    <t>247</t>
  </si>
  <si>
    <t>Mendelian randomization (WHRadjBMI - PCOS)</t>
  </si>
  <si>
    <t>Mendelian randomization (PCOS-WHRadjBMI)</t>
  </si>
  <si>
    <t>No genome-wide associations for PCOS associations from Day et al 2018. This meta-analysis lacks the 23andMe data, which cannot be shared publically.</t>
  </si>
  <si>
    <t>9</t>
  </si>
  <si>
    <t xml:space="preserve">Removing outliers controlled for pleiotropy. </t>
  </si>
  <si>
    <t>5</t>
  </si>
  <si>
    <t>No pleiotropy or heterogeneity is detected, but LOO highlights that the associations are driven by 3/5 variants: rs6025 (F5),  rs10835649 (ARL14EP)and rs4553780 (ZC3H15). Asymmetry, however, is not driven by these, but rs6716536 with a negative association. Thus, the results are consistent and help highlighting potential variants linking PCOS and WHRadjBMI biology. rs6025 is a missense variant (R534Q) for coagulation factor F5, linking PCOS and fat biology through associations with subcutaneous lipoma:  https://platform.opentargets.org/variant/1_169549811_C_T</t>
  </si>
  <si>
    <t>4</t>
  </si>
  <si>
    <t xml:space="preserve">Horizontal pleiotropy is being introduced by a single variant: rs17880096 (CHECK2). In LOO it can be observed that removing it does not affect the results reported here. </t>
  </si>
  <si>
    <t>3</t>
  </si>
  <si>
    <t>Horizontal pleiotropy is driven by a single variant according to sensitivity plots: rs10986104. The data is affected by asymmetry too. These mixed results are a consequence of the little number of SNPs and the fact that have very heterogeneous effects. The conclusion remains the same: no significant association. rs10986104 nearest gene is DENND1A and is, consistently, associated with increased BMI and WHRadjBMI in European individuals: https://a2f.hugeamp.org/variant.html?ancestry=EU&amp;variant=9%3A126548335%3AC%3AT</t>
  </si>
  <si>
    <t>Due to a low number of variants, RadialMR cannot remove outliers. Variant rs17880096 (CHECK2) particularly is associated with WHRadjBMI. Less pleiotropic is rs4620350 (DENND1A). With bigger sample sizes we might capture associations. So far, pleiotropy affects results, thus the association remains uncertain.</t>
  </si>
  <si>
    <t xml:space="preserve"> 0.07 (-0.10,0.25)</t>
  </si>
  <si>
    <t xml:space="preserve"> 0.02 (-0.16,0.19)</t>
  </si>
  <si>
    <t xml:space="preserve"> 0.31 ( 0.18,0.44)</t>
  </si>
  <si>
    <t xml:space="preserve"> 0.43 ( 0.23,0.64)</t>
  </si>
  <si>
    <t xml:space="preserve"> 0.18 (-0.11,0.47)</t>
  </si>
  <si>
    <t>-0.04 (-0.43,0.35)</t>
  </si>
  <si>
    <t>Wald ratio</t>
  </si>
  <si>
    <t>0.77 (-0.25,1.79)</t>
  </si>
  <si>
    <t>0.27 (-0.43,0.96)</t>
  </si>
  <si>
    <t>0.06 (-0.19,0.32)</t>
  </si>
  <si>
    <t>2.36 (1.3,3.42)</t>
  </si>
  <si>
    <t>0.8 (-0.02,1.62)</t>
  </si>
  <si>
    <t>-0.03 (-0.99,0.94)</t>
  </si>
  <si>
    <t>Unable to perform sensitivity tests due to low number of instruments.</t>
  </si>
  <si>
    <t>0.08 (-0.53,0.7)</t>
  </si>
  <si>
    <t>0.08 (-0.34,0.5)</t>
  </si>
  <si>
    <t>-0.11 (-0.36,0.14)</t>
  </si>
  <si>
    <t>-0.14 (-0.98,0.7)</t>
  </si>
  <si>
    <t>-0.51 (-1.06,0.03)</t>
  </si>
  <si>
    <t>-0.6 (-1.24,0.04)</t>
  </si>
  <si>
    <t>-0.06 (-0.22,0.108)</t>
  </si>
  <si>
    <t>-0.09 (-0.26,0.078)</t>
  </si>
  <si>
    <t>ASAT -PCOS analyses</t>
  </si>
  <si>
    <t>GSAT -PCOS analyses</t>
  </si>
  <si>
    <t>ASATadjBMI -PCOS analyses</t>
  </si>
  <si>
    <t>GSATadjBMI -PCOS analyses</t>
  </si>
  <si>
    <t>VATadjBMI -PCOS analyses</t>
  </si>
  <si>
    <t>ASAT/GSAT -PCOS analyses</t>
  </si>
  <si>
    <t>VAT/GSAT -PCOS analyses</t>
  </si>
  <si>
    <t>-0.23 (-0.65,0.19)</t>
  </si>
  <si>
    <t>0 [0,0.79]</t>
  </si>
  <si>
    <t>-0.84 (-3.54,1.87)</t>
  </si>
  <si>
    <t>-0.35 (-0.87,0.17)</t>
  </si>
  <si>
    <t>-0.38 (-1.35,0.58)</t>
  </si>
  <si>
    <t>-0.21 (-0.67,0.26)</t>
  </si>
  <si>
    <t>0.54 [0,0.83]</t>
  </si>
  <si>
    <t>0.14 (-3.27,3.55)</t>
  </si>
  <si>
    <t>-0.1 (-0.48,0.28)</t>
  </si>
  <si>
    <t>-0.09 (-0.69,0.51)</t>
  </si>
  <si>
    <t>-0.06 (-0.16,0.04)</t>
  </si>
  <si>
    <t>0.3 (-0.37,0.96)</t>
  </si>
  <si>
    <t>-0.04 (-0.18,0.09)</t>
  </si>
  <si>
    <t>-0.05 (-0.33,0.24)</t>
  </si>
  <si>
    <t>-0.25 (-0.7,0.2)</t>
  </si>
  <si>
    <t>-0.1 (-3.74,3.53)</t>
  </si>
  <si>
    <t>-0.1 (-0.66,0.46)</t>
  </si>
  <si>
    <t>0.01 (-1.1,1.11)</t>
  </si>
  <si>
    <t>-0.23 (-0.62,0.15)</t>
  </si>
  <si>
    <t>0.14 [0,0.82]</t>
  </si>
  <si>
    <t>-1.51 (-4.1,1.09)</t>
  </si>
  <si>
    <t>-0.11 (-0.59,0.37)</t>
  </si>
  <si>
    <t>0.07 (-1.02,1.15)</t>
  </si>
  <si>
    <t>-0.28 (-0.92,0.36)</t>
  </si>
  <si>
    <t>0.56 [0,0.84]</t>
  </si>
  <si>
    <t>-2.3 (-6.33,1.73)</t>
  </si>
  <si>
    <t>-0.1 (-0.76,0.55)</t>
  </si>
  <si>
    <t>-0.1 (-1.61,1.4)</t>
  </si>
  <si>
    <t xml:space="preserve">Mendelian randomization </t>
  </si>
  <si>
    <t>Mendelian randomization</t>
  </si>
  <si>
    <t>VAT -PCOS analyses</t>
  </si>
  <si>
    <t>2</t>
  </si>
  <si>
    <t>0.15 (-0.0035,0.31)</t>
  </si>
  <si>
    <t>0.20 ( 0.04,0.36)</t>
  </si>
  <si>
    <t>0.17 ( 0.03,0.30)</t>
  </si>
  <si>
    <t>0.30 ( 0.14 ,0.47)</t>
  </si>
  <si>
    <t>0.10 (-0.17,0.38)</t>
  </si>
  <si>
    <t>0.08 (-0.29,0.46)</t>
  </si>
  <si>
    <t>-0.17 (-0.7,0.36)</t>
  </si>
  <si>
    <t>0 [0,0.9]</t>
  </si>
  <si>
    <t>-2.02 (-83.3,79.25)</t>
  </si>
  <si>
    <t>-0.01 (-0.66,0.63)</t>
  </si>
  <si>
    <t>0.08 (-1.75,1.9)</t>
  </si>
  <si>
    <t>0.21 (-0.7,1.12)</t>
  </si>
  <si>
    <t>0.81 [0.417,0.94]</t>
  </si>
  <si>
    <t>7.88 (-130.72,146.48)</t>
  </si>
  <si>
    <t>-0.17 (-0.68,0.35)</t>
  </si>
  <si>
    <t>-0.28 (-1.5,0.95)</t>
  </si>
  <si>
    <t>0.09 (-0.06,0.24)</t>
  </si>
  <si>
    <t>0.25 [0,0.92]</t>
  </si>
  <si>
    <t>-0.48 (-28.18,27.23)</t>
  </si>
  <si>
    <t>0.13 (-0.04,0.3)</t>
  </si>
  <si>
    <t>0.17 (-0.35,0.69)</t>
  </si>
  <si>
    <t>0.19 (-0.46,0.84)</t>
  </si>
  <si>
    <t>0.17 [0,0.91]</t>
  </si>
  <si>
    <t>9.03 (-67.2,85.26)</t>
  </si>
  <si>
    <t>0.31 (-0.43,1.05)</t>
  </si>
  <si>
    <t>0.42 (-1.59,2.44)</t>
  </si>
  <si>
    <t>-0.06 (-0.49,0.38)</t>
  </si>
  <si>
    <t>-4.84 (-62.62,52.94)</t>
  </si>
  <si>
    <t>-0.2 (-0.73,0.34)</t>
  </si>
  <si>
    <t>-0.2 (-1.56,1.15)</t>
  </si>
  <si>
    <t>-0.33 (-0.85,0.18)</t>
  </si>
  <si>
    <t>-7.13 (-75.1,60.83)</t>
  </si>
  <si>
    <t>-0.39 (-1.01,0.23)</t>
  </si>
  <si>
    <t>-0.47 (-2.21,1.26)</t>
  </si>
  <si>
    <t>-0.23 (-0.61,0.16)</t>
  </si>
  <si>
    <t>-0.09 (-0.37,0.19)</t>
  </si>
  <si>
    <t>-0.02 (-0.20,0.16)</t>
  </si>
  <si>
    <t xml:space="preserve"> 0.06 (-0.05,0.18)</t>
  </si>
  <si>
    <t>-0.08 (-0.25,0.10)</t>
  </si>
  <si>
    <t>-0.13 (-0.29,0.04)</t>
  </si>
  <si>
    <t>19</t>
  </si>
  <si>
    <t>-0.22 (-0.44,0)</t>
  </si>
  <si>
    <t>0.18 [0,0.52]</t>
  </si>
  <si>
    <t>-0.25 (-1.01,0.52)</t>
  </si>
  <si>
    <t>-0.18 (-0.46,0.1)</t>
  </si>
  <si>
    <t>-0.17 (-0.67,0.34)</t>
  </si>
  <si>
    <t>15</t>
  </si>
  <si>
    <t>-0.27 (-0.42,-0.12)</t>
  </si>
  <si>
    <t>0 [0,0.54]</t>
  </si>
  <si>
    <t>-0.37 (-0.85,0.12)</t>
  </si>
  <si>
    <t>-0.24 (-0.45,-0.02)</t>
  </si>
  <si>
    <t>-0.14 (-0.53,0.25)</t>
  </si>
  <si>
    <t>17</t>
  </si>
  <si>
    <t>-0.09 (-0.14,-0.04)</t>
  </si>
  <si>
    <t>0 [0,0.51]</t>
  </si>
  <si>
    <t>-0.14 (-0.32,0.03)</t>
  </si>
  <si>
    <t>-0.13 (-0.2,-0.07)</t>
  </si>
  <si>
    <t>-0.14 (-0.26,-0.02)</t>
  </si>
  <si>
    <t>-0.12 (-0.32,0.07)</t>
  </si>
  <si>
    <t>0 [0,0.49]</t>
  </si>
  <si>
    <t>0.05 (-0.63,0.73)</t>
  </si>
  <si>
    <t>-0.1 (-0.36,0.16)</t>
  </si>
  <si>
    <t>-0.1 (-0.57,0.37)</t>
  </si>
  <si>
    <t>-0.07 (-0.24,0.11)</t>
  </si>
  <si>
    <t>0.14 [0,0.5]</t>
  </si>
  <si>
    <t>-0.05 (-0.69,0.6)</t>
  </si>
  <si>
    <t>0.01 (-0.22,0.24)</t>
  </si>
  <si>
    <t>0.07 (-0.31,0.46)</t>
  </si>
  <si>
    <t>-0.03 (-0.22,0.17)</t>
  </si>
  <si>
    <t>0.067 [0,0.41]</t>
  </si>
  <si>
    <t>-0.06 (-0.77,0.66)</t>
  </si>
  <si>
    <t>-0.01 (-0.28,0.26)</t>
  </si>
  <si>
    <t>-0.02 (-0.53,0.48)</t>
  </si>
  <si>
    <t>-0.15 (-0.5,0.21)</t>
  </si>
  <si>
    <t>0.16 [0,0.59]</t>
  </si>
  <si>
    <t>-0.84 (-4.52,2.83)</t>
  </si>
  <si>
    <t>0.02 (-0.41,0.46)</t>
  </si>
  <si>
    <t>0.15 (-0.68,0.97)</t>
  </si>
  <si>
    <t>-0.22 (-0.46,0.02)</t>
  </si>
  <si>
    <t>0 [0,0.71]</t>
  </si>
  <si>
    <t>-0.07 (-2.92,2.78)</t>
  </si>
  <si>
    <t>-0.11 (-0.43,0.21)</t>
  </si>
  <si>
    <t>-0.04 (-0.58,0.5)</t>
  </si>
  <si>
    <t>-0.04 (-0.15,0.06)</t>
  </si>
  <si>
    <t>0.44 [0,0.74]</t>
  </si>
  <si>
    <t>0.1 (-0.47,0.66)</t>
  </si>
  <si>
    <t>-0.05 (-0.15,0.06)</t>
  </si>
  <si>
    <t>-0.04 (-0.27,0.19)</t>
  </si>
  <si>
    <t>0.02 (-0.33,0.37)</t>
  </si>
  <si>
    <t>0 [0,0.68]</t>
  </si>
  <si>
    <t>-1.19 (-4.8,2.43)</t>
  </si>
  <si>
    <t>-0.02 (-0.49,0.44)</t>
  </si>
  <si>
    <t>-0.1 (-0.88,0.68)</t>
  </si>
  <si>
    <t>0.29 (0.03,0.55)</t>
  </si>
  <si>
    <t>0.84 (-0.62,2.3)</t>
  </si>
  <si>
    <t>0.21 (-0.14,0.56)</t>
  </si>
  <si>
    <t>0.21 (-0.43,0.84)</t>
  </si>
  <si>
    <t>-0.15 (-0.45,0.16)</t>
  </si>
  <si>
    <t>0.69 (-0.97,2.35)</t>
  </si>
  <si>
    <t>-0.19 (-0.57,0.19)</t>
  </si>
  <si>
    <t>-0.37 (-1.1,0.35)</t>
  </si>
  <si>
    <t>VAT/ASAT -PCOS analyses</t>
  </si>
  <si>
    <t>0.31 (-0.1,0.73)</t>
  </si>
  <si>
    <t>0.07 [0,0.81]</t>
  </si>
  <si>
    <t>1.46 (-0.61,3.54)</t>
  </si>
  <si>
    <t>0.27 (-0.27,0.82)</t>
  </si>
  <si>
    <t>0.29 (-0.66,1.25)</t>
  </si>
  <si>
    <t>0.33 (-0.05,0.72)</t>
  </si>
  <si>
    <t>0.43 [0,0.79]</t>
  </si>
  <si>
    <t>0.69 (-1.56,2.95)</t>
  </si>
  <si>
    <t>0.31 (-0.06,0.67)</t>
  </si>
  <si>
    <t>0.33 (-0.25,0.91)</t>
  </si>
  <si>
    <t>7</t>
  </si>
  <si>
    <t>0.14 (0.05,0.22)</t>
  </si>
  <si>
    <t>0.21 (-0.21,0.64)</t>
  </si>
  <si>
    <t>0.16 (0.05,0.28)</t>
  </si>
  <si>
    <t>0.16 (-0.01,0.33)</t>
  </si>
  <si>
    <t>0.06 (-0.29,0.4)</t>
  </si>
  <si>
    <t>0.18 (-1.55,1.91)</t>
  </si>
  <si>
    <t>0.04 (-0.38,0.47)</t>
  </si>
  <si>
    <t>0.09 (-0.62,0.8)</t>
  </si>
  <si>
    <t>0.38 (0.07,0.69)</t>
  </si>
  <si>
    <t>0.12 [0,0.74]</t>
  </si>
  <si>
    <t>0.78 (-0.78,2.34)</t>
  </si>
  <si>
    <t>0.24 (-0.15,0.64)</t>
  </si>
  <si>
    <t>0.44 (-0.31,1.18)</t>
  </si>
  <si>
    <t>6</t>
  </si>
  <si>
    <t>0.73 (0.31,1.15)</t>
  </si>
  <si>
    <t>0.11 [0,0.77]</t>
  </si>
  <si>
    <t>0.86 (-1.3,3.01)</t>
  </si>
  <si>
    <t>0.76 (0.29,1.23)</t>
  </si>
  <si>
    <t>0.75 (0.03,1.48)</t>
  </si>
  <si>
    <t>0.12 (-0.31,0.55)</t>
  </si>
  <si>
    <t>0.19 [0,0.64]</t>
  </si>
  <si>
    <t>1.11 (-2.14,4.37)</t>
  </si>
  <si>
    <t>0.03 (-0.47,0.53)</t>
  </si>
  <si>
    <t>-0.2 (-1.19,0.79)</t>
  </si>
  <si>
    <t>0.12 (-0.25,0.49)</t>
  </si>
  <si>
    <t>0.35 [0,0.76]</t>
  </si>
  <si>
    <t>0.99 (-1.89,3.88)</t>
  </si>
  <si>
    <t>0.05 (-0.34,0.44)</t>
  </si>
  <si>
    <t>-0.18 (-1.15,0.78)</t>
  </si>
  <si>
    <t>0.08 (-0.01,0.17)</t>
  </si>
  <si>
    <t>0.25 (-0.22,0.72)</t>
  </si>
  <si>
    <t>0.09 (-0.02,0.21)</t>
  </si>
  <si>
    <t>0.12 (-0.15,0.39)</t>
  </si>
  <si>
    <t>8</t>
  </si>
  <si>
    <t>0.13 (-0.24,0.49)</t>
  </si>
  <si>
    <t>0.11 [0,0.71]</t>
  </si>
  <si>
    <t>-0.74 (-2.59,1.12)</t>
  </si>
  <si>
    <t>-0.06 (-0.52,0.39)</t>
  </si>
  <si>
    <t>-0.11 (-0.89,0.67)</t>
  </si>
  <si>
    <t>0.25 (-0.05,0.55)</t>
  </si>
  <si>
    <t>0.22 [0,0.64]</t>
  </si>
  <si>
    <t>0.22 (-1.09,1.54)</t>
  </si>
  <si>
    <t>0.19 (-0.15,0.53)</t>
  </si>
  <si>
    <t>0.18 (-0.41,0.76)</t>
  </si>
  <si>
    <t>0 (-0.29,0.28)</t>
  </si>
  <si>
    <t>-0.15 (-1.3,1.01)</t>
  </si>
  <si>
    <t>-0.01 (-0.39,0.37)</t>
  </si>
  <si>
    <t>0.03 (-0.69,0.76)</t>
  </si>
  <si>
    <t>0.42 (-0.1,0.93)</t>
  </si>
  <si>
    <t>0.49 [0,0.77]</t>
  </si>
  <si>
    <t>0.82 (-0.95,2.6)</t>
  </si>
  <si>
    <t>0.29 (-0.23,0.8)</t>
  </si>
  <si>
    <t>0.26 (-0.56,1.08)</t>
  </si>
  <si>
    <t>0.07 (-0.32,0.46)</t>
  </si>
  <si>
    <t>0.57 [0,0.81]</t>
  </si>
  <si>
    <t>1.13 (0.27,2)</t>
  </si>
  <si>
    <t>0 (-0.4,0.39)</t>
  </si>
  <si>
    <t>-0.42 (-1.42,0.58)</t>
  </si>
  <si>
    <t>0.06 (-0.04,0.16)</t>
  </si>
  <si>
    <t>0.021 [0,0.75]</t>
  </si>
  <si>
    <t>0.32 (-0.06,0.7)</t>
  </si>
  <si>
    <t>0.03 (-0.1,0.16)</t>
  </si>
  <si>
    <t>-0.01 (-0.26,0.24)</t>
  </si>
  <si>
    <t>0.11 (-0.31,0.53)</t>
  </si>
  <si>
    <t>0.8 (-1.18,2.78)</t>
  </si>
  <si>
    <t>0.01 (-0.51,0.54)</t>
  </si>
  <si>
    <t>-0.06 (-1.13,1)</t>
  </si>
  <si>
    <t>0.27 (-0.07,0.61)</t>
  </si>
  <si>
    <t>0.33 P=5.64e-01</t>
  </si>
  <si>
    <t>0.18 [0,0.62]</t>
  </si>
  <si>
    <t>0.49 (-0.77,1.75)</t>
  </si>
  <si>
    <t>0.46 (0.05,0.87)</t>
  </si>
  <si>
    <t>0.51 (-0.09,1.11)</t>
  </si>
  <si>
    <t>0.22 (-0.2,0.65)</t>
  </si>
  <si>
    <t>0.18 (-1.39,1.75)</t>
  </si>
  <si>
    <t>0.25 (-0.25,0.75)</t>
  </si>
  <si>
    <t>0.28 (-0.66,1.21)</t>
  </si>
  <si>
    <t>Slight asymmetry driven by two variants with negative associations: rs4711750 (VEGFA) and rs13389219 (GRB14). As with the other cases, removing these variants does not affect IVW causal effect. We conclude that there is no evidence that the results are biased.</t>
  </si>
  <si>
    <t xml:space="preserve"> Slight asymmetry and heterogeneity driven by low number of variants.  We conclude that there is no evidence that the results are biased.</t>
  </si>
  <si>
    <t>Inconsistent results due to an outlier that RadialMR cannot remove (due to low sample sizes). The variant is  rs4711750. Leave-one-out plots reveal that removing the variant does not change the association between GSAT and PCOS. Important to note that this variant has a protective effect and it is located in VEGFA locus.  We conclude that there is no evidence that the results are biased.</t>
  </si>
  <si>
    <t>In this case, rs7133378 (DNAH10OS) presents a clear association between GSAT and decreased PCOS risk. Leave-one-out plot, however, reveals that removing the variant does not affect IVW causal effects. Both, Egger intercept and rucker test identify pleiotropy and heterogeneity, but RadialMR does not detect outliers. These results are likely biased due to low sample sizes and heterogenic effects across instruments. Thus, the results are inconclusive.</t>
  </si>
  <si>
    <t>Pleitropy, heterogeneity and asymmetry are driven by a variant that increases GSAT and PCOS: rs146623665 in CPXL1 locus. Leave-one-out plot shows that removing the variant does not affect the results.  Consistently, RadialMR does not detect any outliers. Results are affected by the low number of instruments and, thus, the association between GSAT and PCOS-consortium remains inconclusive.</t>
  </si>
  <si>
    <r>
      <t>MR Egger results are influenced by the low number of instruments included. Nonetheless, all methods agree that there is no associations between ASATadjBMI and PCOS</t>
    </r>
    <r>
      <rPr>
        <sz val="9"/>
        <color theme="1"/>
        <rFont val="Aptos Narrow"/>
        <family val="2"/>
        <scheme val="minor"/>
      </rPr>
      <t>Finngen</t>
    </r>
  </si>
  <si>
    <r>
      <t>MR Egger and Egger intercept test resuls are influenced by the low number of instruments included. We find no evidence of association between ASATadjBMI and PCOS</t>
    </r>
    <r>
      <rPr>
        <sz val="9"/>
        <color theme="1"/>
        <rFont val="Aptos Narrow"/>
        <family val="2"/>
        <scheme val="minor"/>
      </rPr>
      <t>Day</t>
    </r>
    <r>
      <rPr>
        <sz val="11"/>
        <color theme="1"/>
        <rFont val="Aptos Narrow"/>
        <family val="2"/>
        <scheme val="minor"/>
      </rPr>
      <t>.</t>
    </r>
  </si>
  <si>
    <r>
      <t>MR Egger and Egger intercept test results are influenced by the low number of instruments included. We find no evidence of association between ASATadjBMI and PCOS</t>
    </r>
    <r>
      <rPr>
        <sz val="9"/>
        <color theme="1"/>
        <rFont val="Aptos Narrow"/>
        <family val="2"/>
        <scheme val="minor"/>
      </rPr>
      <t>Broad</t>
    </r>
    <r>
      <rPr>
        <sz val="11"/>
        <color theme="1"/>
        <rFont val="Aptos Narrow"/>
        <family val="2"/>
        <scheme val="minor"/>
      </rPr>
      <t>.</t>
    </r>
  </si>
  <si>
    <r>
      <t>MR Egger results are influenced by the low number of instruments included. We find no evidence of association between ASATadjBMI and PCOS</t>
    </r>
    <r>
      <rPr>
        <sz val="9"/>
        <color theme="1"/>
        <rFont val="Aptos Narrow"/>
        <family val="2"/>
        <scheme val="minor"/>
      </rPr>
      <t>Consortium</t>
    </r>
    <r>
      <rPr>
        <sz val="11"/>
        <color theme="1"/>
        <rFont val="Aptos Narrow"/>
        <family val="2"/>
        <scheme val="minor"/>
      </rPr>
      <t>.</t>
    </r>
  </si>
  <si>
    <r>
      <t>MR Egger and Egger intercept results are influenced by the low number of instruments included. We find no evidence of association between ASATadjBMI and PCOS</t>
    </r>
    <r>
      <rPr>
        <sz val="9"/>
        <color theme="1"/>
        <rFont val="Aptos Narrow"/>
        <family val="2"/>
        <scheme val="minor"/>
      </rPr>
      <t>Tyrmi</t>
    </r>
    <r>
      <rPr>
        <sz val="11"/>
        <color theme="1"/>
        <rFont val="Aptos Narrow"/>
        <family val="2"/>
        <scheme val="minor"/>
      </rPr>
      <t>.</t>
    </r>
  </si>
  <si>
    <r>
      <t>MR Egger and Egger intercept results are influenced by the low number of instruments included. We find no evidence of association between ASATadjBMI and PCOS</t>
    </r>
    <r>
      <rPr>
        <sz val="9"/>
        <color theme="1"/>
        <rFont val="Aptos Narrow"/>
        <family val="2"/>
        <scheme val="minor"/>
      </rPr>
      <t>adjBMI</t>
    </r>
    <r>
      <rPr>
        <sz val="11"/>
        <color theme="1"/>
        <rFont val="Aptos Narrow"/>
        <family val="2"/>
        <scheme val="minor"/>
      </rPr>
      <t>.</t>
    </r>
  </si>
  <si>
    <r>
      <t>No evidence of pleiotropy biasing the results. We find no association between GSATadjBMI and PCOS</t>
    </r>
    <r>
      <rPr>
        <sz val="9"/>
        <color theme="1"/>
        <rFont val="Aptos Narrow"/>
        <family val="2"/>
        <scheme val="minor"/>
      </rPr>
      <t>Day</t>
    </r>
    <r>
      <rPr>
        <sz val="11"/>
        <color theme="1"/>
        <rFont val="Aptos Narrow"/>
        <family val="2"/>
        <scheme val="minor"/>
      </rPr>
      <t>.</t>
    </r>
  </si>
  <si>
    <r>
      <t>No evidence of pleiotropy biasing the results. Leave-one-out and funnel plots show that  negative associations between GSATadjBMI and PCOS</t>
    </r>
    <r>
      <rPr>
        <sz val="9"/>
        <color theme="1"/>
        <rFont val="Aptos Narrow"/>
        <family val="2"/>
        <scheme val="minor"/>
      </rPr>
      <t>Finngen</t>
    </r>
    <r>
      <rPr>
        <sz val="11"/>
        <color theme="1"/>
        <rFont val="Aptos Narrow"/>
        <family val="2"/>
        <scheme val="minor"/>
      </rPr>
      <t xml:space="preserve"> are mostly driven by rs72959041 (RSPO3). We find suggestive association between GSATadjBMI and PCOS</t>
    </r>
    <r>
      <rPr>
        <sz val="9"/>
        <color theme="1"/>
        <rFont val="Aptos Narrow"/>
        <family val="2"/>
        <scheme val="minor"/>
      </rPr>
      <t>Finngen</t>
    </r>
    <r>
      <rPr>
        <sz val="11"/>
        <color theme="1"/>
        <rFont val="Aptos Narrow"/>
        <family val="2"/>
        <scheme val="minor"/>
      </rPr>
      <t>.</t>
    </r>
  </si>
  <si>
    <r>
      <t>After removing outliers, tests reveal that pleiotropy is not biasing the results anymore. Leave-one-out and funnel plots show that  rs72959041 (RSPO3) is the variant with the strongest negative effect, but in contrast with PCOSFinngen, it is not the only variant driving the association. We find consistent associations between GSATadjBMI and decreased PCOS</t>
    </r>
    <r>
      <rPr>
        <sz val="9"/>
        <color theme="1"/>
        <rFont val="Aptos Narrow"/>
        <family val="2"/>
        <scheme val="minor"/>
      </rPr>
      <t>Broad</t>
    </r>
    <r>
      <rPr>
        <sz val="11"/>
        <color theme="1"/>
        <rFont val="Aptos Narrow"/>
        <family val="2"/>
        <scheme val="minor"/>
      </rPr>
      <t xml:space="preserve"> risk.</t>
    </r>
  </si>
  <si>
    <r>
      <t>After removing outliers, tests reveal that pleiotropy is not biasing the results anymore. Leave-one-out and funnel plots show that  variants with negative associations such as rs72959041 (RSPO3) are driving the association.  We find consistent associations between GSATadjBMI and decreased PCOS</t>
    </r>
    <r>
      <rPr>
        <sz val="9"/>
        <color theme="1"/>
        <rFont val="Aptos Narrow"/>
        <family val="2"/>
        <scheme val="minor"/>
      </rPr>
      <t>Consortium</t>
    </r>
    <r>
      <rPr>
        <sz val="11"/>
        <color theme="1"/>
        <rFont val="Aptos Narrow"/>
        <family val="2"/>
        <scheme val="minor"/>
      </rPr>
      <t xml:space="preserve"> risk.</t>
    </r>
  </si>
  <si>
    <r>
      <t>No evidence of pleiotropy biasing the results. We find no association between GSATadjBMI and PCOS</t>
    </r>
    <r>
      <rPr>
        <sz val="9"/>
        <color theme="1"/>
        <rFont val="Aptos Narrow"/>
        <family val="2"/>
        <scheme val="minor"/>
      </rPr>
      <t>Tyrmi</t>
    </r>
    <r>
      <rPr>
        <sz val="11"/>
        <color theme="1"/>
        <rFont val="Aptos Narrow"/>
        <family val="2"/>
        <scheme val="minor"/>
      </rPr>
      <t>.</t>
    </r>
  </si>
  <si>
    <r>
      <t>No evidence of pleiotropy biasing the results. We find no association between GSATadjBMI and PCOS</t>
    </r>
    <r>
      <rPr>
        <sz val="9"/>
        <color theme="1"/>
        <rFont val="Aptos Narrow"/>
        <family val="2"/>
        <scheme val="minor"/>
      </rPr>
      <t>adjBMI</t>
    </r>
    <r>
      <rPr>
        <sz val="11"/>
        <color theme="1"/>
        <rFont val="Aptos Narrow"/>
        <family val="2"/>
        <scheme val="minor"/>
      </rPr>
      <t>.</t>
    </r>
  </si>
  <si>
    <r>
      <t>MR Egger behaves weirdly, possible due to low number of instruments. No evidence of pleiotropy biasing the results. We find no association between VATadjBMI and PCOS</t>
    </r>
    <r>
      <rPr>
        <sz val="9"/>
        <color theme="1"/>
        <rFont val="Aptos Narrow"/>
        <family val="2"/>
        <scheme val="minor"/>
      </rPr>
      <t>Day</t>
    </r>
    <r>
      <rPr>
        <sz val="11"/>
        <color theme="1"/>
        <rFont val="Aptos Narrow"/>
        <family val="2"/>
        <scheme val="minor"/>
      </rPr>
      <t>.</t>
    </r>
  </si>
  <si>
    <r>
      <t>Removal of outliers successfully removed pleitropic variants. Leave-one-out and funnel plot, however, still reveal some variants with heterogenic efffects highlighting rs7133378 (DNAH10OS). Despite these effects, we find no association between VATadjBMI and PCOS</t>
    </r>
    <r>
      <rPr>
        <sz val="9"/>
        <color theme="1"/>
        <rFont val="Aptos Narrow"/>
        <family val="2"/>
        <scheme val="minor"/>
      </rPr>
      <t>Broad</t>
    </r>
    <r>
      <rPr>
        <sz val="11"/>
        <color theme="1"/>
        <rFont val="Aptos Narrow"/>
        <family val="2"/>
        <scheme val="minor"/>
      </rPr>
      <t>.</t>
    </r>
  </si>
  <si>
    <r>
      <t>All tests show that pleiotropy is not affecting the results. Leave-one-out plot reveals that rs577721086 (RSPO3) as a potential pleiotropic variant driving association between VATadjBMI and PCOS</t>
    </r>
    <r>
      <rPr>
        <sz val="10"/>
        <color theme="1"/>
        <rFont val="Aptos Narrow"/>
        <family val="2"/>
        <scheme val="minor"/>
      </rPr>
      <t xml:space="preserve">Consortium </t>
    </r>
    <r>
      <rPr>
        <sz val="11"/>
        <color theme="1"/>
        <rFont val="Aptos Narrow"/>
        <family val="2"/>
        <scheme val="minor"/>
      </rPr>
      <t>risk. However, the effect of this variant is drown on the rest of associations. We find no association between VATadjBMI and PCOSConsortium.</t>
    </r>
  </si>
  <si>
    <r>
      <t>Pleitropy does not affect the results after removing of outliers. Leave-one-out and funnel plots show that variants present weak and inconsistent results, hence the moderate heterogeneity. We find no association between VATadjBMI and PCOS</t>
    </r>
    <r>
      <rPr>
        <sz val="9"/>
        <color theme="1"/>
        <rFont val="Aptos Narrow"/>
        <family val="2"/>
        <scheme val="minor"/>
      </rPr>
      <t>Finngen</t>
    </r>
    <r>
      <rPr>
        <sz val="11"/>
        <color theme="1"/>
        <rFont val="Aptos Narrow"/>
        <family val="2"/>
        <scheme val="minor"/>
      </rPr>
      <t>.</t>
    </r>
  </si>
  <si>
    <r>
      <t>Pleitropy does not affect the results after removing of outliers. We find no association between VATadjBMI and PCOS</t>
    </r>
    <r>
      <rPr>
        <sz val="9"/>
        <color theme="1"/>
        <rFont val="Aptos Narrow"/>
        <family val="2"/>
        <scheme val="minor"/>
      </rPr>
      <t>Tyrmi.</t>
    </r>
  </si>
  <si>
    <r>
      <t>Pleitropy does not affect the results after removing of outliers. Variant rs73041147 (PEPD) introduces asymmetry in funnel plot, but does not affect the results. We find no association between VATadjBMI and PCOS</t>
    </r>
    <r>
      <rPr>
        <sz val="9"/>
        <color theme="1"/>
        <rFont val="Aptos Narrow"/>
        <family val="2"/>
        <scheme val="minor"/>
      </rPr>
      <t>adjBMI.</t>
    </r>
  </si>
  <si>
    <r>
      <t>No evidence of pleiotropy biasing the results. We find no association between ASAT/GSAT and PCOS</t>
    </r>
    <r>
      <rPr>
        <sz val="9"/>
        <color theme="1"/>
        <rFont val="Aptos Narrow"/>
        <family val="2"/>
        <scheme val="minor"/>
      </rPr>
      <t>Day</t>
    </r>
    <r>
      <rPr>
        <sz val="11"/>
        <color theme="1"/>
        <rFont val="Aptos Narrow"/>
        <family val="2"/>
        <scheme val="minor"/>
      </rPr>
      <t>.</t>
    </r>
  </si>
  <si>
    <r>
      <t>Despite removing outliers, sensitivity tests report that pleiotropy is still biasing the results. The driver of the association is rs3936510 (AC022431.2). Leave-one-out plot, however, reports that removing this variant does not affect the results. We find no association between ASAT/GSAT and PCOS</t>
    </r>
    <r>
      <rPr>
        <sz val="9"/>
        <color theme="1"/>
        <rFont val="Aptos Narrow"/>
        <family val="2"/>
        <scheme val="minor"/>
      </rPr>
      <t>FinnGen.</t>
    </r>
  </si>
  <si>
    <r>
      <t>We successfuly detected and removed pleitropic variants. We find no association between ASAT/GSAT and PCOS</t>
    </r>
    <r>
      <rPr>
        <sz val="9"/>
        <color theme="1"/>
        <rFont val="Aptos Narrow"/>
        <family val="2"/>
        <scheme val="minor"/>
      </rPr>
      <t>Broad</t>
    </r>
    <r>
      <rPr>
        <sz val="11"/>
        <color theme="1"/>
        <rFont val="Aptos Narrow"/>
        <family val="2"/>
        <scheme val="minor"/>
      </rPr>
      <t>..</t>
    </r>
  </si>
  <si>
    <r>
      <t>No evidence of pleiotropy biasing the results, despite a weak instrument detected in funnel plot. Leave-one-out plot, however, reveals no outliers.  We find a consistent association between ASAT/GSAT and PCOS</t>
    </r>
    <r>
      <rPr>
        <sz val="9"/>
        <color theme="1"/>
        <rFont val="Aptos Narrow"/>
        <family val="2"/>
        <scheme val="minor"/>
      </rPr>
      <t>Consortium</t>
    </r>
    <r>
      <rPr>
        <sz val="11"/>
        <color theme="1"/>
        <rFont val="Aptos Narrow"/>
        <family val="2"/>
        <scheme val="minor"/>
      </rPr>
      <t>.</t>
    </r>
  </si>
  <si>
    <t>No evidence of pleiotropy biasing the results. Leave-one-out plot, however, highlights that the associations are driven by rs7133378 (DNAH10OS) and rs3936510 (AC022431.2). IVW results do not replicate with other mehtods. Hence, We find no association between ASAT/GSAT and PCOSTyrmi.</t>
  </si>
  <si>
    <r>
      <t>After removing pleiotropic variants, sensitivity tests reveals that the results are unbiased. Importantly, leave-one-out plots reveal that the association is driven by  rs3936510 (AC022431.2). We find consistent assocations between ASAT/GSAT and PCOS</t>
    </r>
    <r>
      <rPr>
        <sz val="8"/>
        <color theme="1"/>
        <rFont val="Aptos Narrow"/>
        <family val="2"/>
        <scheme val="minor"/>
      </rPr>
      <t>adjBMI</t>
    </r>
    <r>
      <rPr>
        <sz val="11"/>
        <color theme="1"/>
        <rFont val="Aptos Narrow"/>
        <family val="2"/>
        <scheme val="minor"/>
      </rPr>
      <t>.</t>
    </r>
  </si>
  <si>
    <r>
      <t>Despite some heterogeneity, no outliers were identified. We find no association between VAT/GSAT and PCOS</t>
    </r>
    <r>
      <rPr>
        <sz val="9"/>
        <color theme="1"/>
        <rFont val="Aptos Narrow"/>
        <family val="2"/>
        <scheme val="minor"/>
      </rPr>
      <t>Day</t>
    </r>
    <r>
      <rPr>
        <sz val="11"/>
        <color theme="1"/>
        <rFont val="Aptos Narrow"/>
        <family val="2"/>
        <scheme val="minor"/>
      </rPr>
      <t>.</t>
    </r>
  </si>
  <si>
    <r>
      <t>Our pipeline revealed divergent effects. Variants with opposite effects combined with low number of instruments leads to opposing results between Egger and the rest of results. We reported an inconclusive assocaition between VAT/GSAT and PCOS</t>
    </r>
    <r>
      <rPr>
        <sz val="9"/>
        <color theme="1"/>
        <rFont val="Aptos Narrow"/>
        <family val="2"/>
        <scheme val="minor"/>
      </rPr>
      <t>Broad</t>
    </r>
    <r>
      <rPr>
        <sz val="11"/>
        <color theme="1"/>
        <rFont val="Aptos Narrow"/>
        <family val="2"/>
        <scheme val="minor"/>
      </rPr>
      <t>.</t>
    </r>
  </si>
  <si>
    <r>
      <t>While no pleiotropy is detected, heterogeneity is driven specially by a single variant: rs10221833 (COBLL1). RadialMR detects it as an outlier, but when removing the variant, Egger intercept test becomes significant (P=6.78e-19). This is the result of divergent pathways affecting the results. We report the unbiased results. We report an inconclusive association between VAT/GSAT and PCOS</t>
    </r>
    <r>
      <rPr>
        <sz val="9"/>
        <color theme="1"/>
        <rFont val="Aptos Narrow"/>
        <family val="2"/>
        <scheme val="minor"/>
      </rPr>
      <t>Finngen</t>
    </r>
    <r>
      <rPr>
        <sz val="11"/>
        <color theme="1"/>
        <rFont val="Aptos Narrow"/>
        <family val="2"/>
        <scheme val="minor"/>
      </rPr>
      <t>.</t>
    </r>
  </si>
  <si>
    <r>
      <t>Our pipeline revealed divergent effects. Variants with opposite effects combined with low number of instruments leads to inflated MR Egger and Egger intercept test results. Leave-one-out plot does not report any outlier, but funnel plot is consistent with Egger highlighting asymmetry. We reported an inconclusive assocaition between VAT/GSAT and PCOS</t>
    </r>
    <r>
      <rPr>
        <sz val="9"/>
        <color theme="1"/>
        <rFont val="Aptos Narrow"/>
        <family val="2"/>
        <scheme val="minor"/>
      </rPr>
      <t>Consortium</t>
    </r>
    <r>
      <rPr>
        <sz val="11"/>
        <color theme="1"/>
        <rFont val="Aptos Narrow"/>
        <family val="2"/>
        <scheme val="minor"/>
      </rPr>
      <t>.</t>
    </r>
  </si>
  <si>
    <t>Funnel plot highlights despite sensitivity tests not detecting pleiotropy biasing the results. Removal of outliers with RadialMR does not change the results. Association between VAT/GSAT and PCOSTyrmi is inconclusive.</t>
  </si>
  <si>
    <r>
      <t>RadialMR did not remove all variants introducing asymmetry, yet sensitivity tests highlight that the results are unbiased. We find no association between VAT/GSAT and PCOS</t>
    </r>
    <r>
      <rPr>
        <sz val="9"/>
        <color theme="1"/>
        <rFont val="Aptos Narrow"/>
        <family val="2"/>
        <scheme val="minor"/>
      </rPr>
      <t>adjBMI.</t>
    </r>
  </si>
  <si>
    <r>
      <t>No evidence of pleiotropy biasing the results. We find no association between VAT/ASAT and PCOS</t>
    </r>
    <r>
      <rPr>
        <sz val="9"/>
        <color theme="1"/>
        <rFont val="Aptos Narrow"/>
        <family val="2"/>
        <scheme val="minor"/>
      </rPr>
      <t>Day</t>
    </r>
    <r>
      <rPr>
        <sz val="11"/>
        <color theme="1"/>
        <rFont val="Aptos Narrow"/>
        <family val="2"/>
        <scheme val="minor"/>
      </rPr>
      <t>.</t>
    </r>
  </si>
  <si>
    <r>
      <t>Slight asymmetry, but RadialMR could not remove all outliers. Nonetheless, sensitivity tests do not seem to detect pleiotropy biasing the results. We find no association between VAT/ASAT and PCOS</t>
    </r>
    <r>
      <rPr>
        <sz val="9"/>
        <color theme="1"/>
        <rFont val="Aptos Narrow"/>
        <family val="2"/>
        <scheme val="minor"/>
      </rPr>
      <t>Finngen</t>
    </r>
    <r>
      <rPr>
        <sz val="11"/>
        <color theme="1"/>
        <rFont val="Aptos Narrow"/>
        <family val="2"/>
        <scheme val="minor"/>
      </rPr>
      <t>.</t>
    </r>
  </si>
  <si>
    <r>
      <t>RadialMR successfully removed heterogeneous variants introducing asymmetry in funnel plots. We find no association between VAT/AST and PCOS</t>
    </r>
    <r>
      <rPr>
        <sz val="9"/>
        <color theme="1"/>
        <rFont val="Aptos Narrow"/>
        <family val="2"/>
        <scheme val="minor"/>
      </rPr>
      <t>Consoritum</t>
    </r>
    <r>
      <rPr>
        <sz val="11"/>
        <color theme="1"/>
        <rFont val="Aptos Narrow"/>
        <family val="2"/>
        <scheme val="minor"/>
      </rPr>
      <t>.</t>
    </r>
  </si>
  <si>
    <r>
      <t>Slight asymmetry, but RadialMR could not remove all outliers. Nonetheless, sensitivity tests do not seem to detect pleiotropy biasing the results. We find no association between VAT/ASAT and PCOS</t>
    </r>
    <r>
      <rPr>
        <sz val="9"/>
        <color theme="1"/>
        <rFont val="Aptos Narrow"/>
        <family val="2"/>
        <scheme val="minor"/>
      </rPr>
      <t>Broad</t>
    </r>
    <r>
      <rPr>
        <sz val="11"/>
        <color theme="1"/>
        <rFont val="Aptos Narrow"/>
        <family val="2"/>
        <scheme val="minor"/>
      </rPr>
      <t>.</t>
    </r>
  </si>
  <si>
    <r>
      <t>No evidence of pleiotropy biasing the results. We find no association between VAT/ASAT and PCOS</t>
    </r>
    <r>
      <rPr>
        <sz val="9"/>
        <color theme="1"/>
        <rFont val="Aptos Narrow"/>
        <family val="2"/>
        <scheme val="minor"/>
      </rPr>
      <t>Tyrmi</t>
    </r>
    <r>
      <rPr>
        <sz val="11"/>
        <color theme="1"/>
        <rFont val="Aptos Narrow"/>
        <family val="2"/>
        <scheme val="minor"/>
      </rPr>
      <t>.</t>
    </r>
  </si>
  <si>
    <r>
      <t>No evidence of pleiotropy biasing the results. We find no association between VAT/ASAT and PCOS</t>
    </r>
    <r>
      <rPr>
        <sz val="9"/>
        <color theme="1"/>
        <rFont val="Aptos Narrow"/>
        <family val="2"/>
        <scheme val="minor"/>
      </rPr>
      <t>adjBMI</t>
    </r>
    <r>
      <rPr>
        <sz val="11"/>
        <color theme="1"/>
        <rFont val="Aptos Narrow"/>
        <family val="2"/>
        <scheme val="minor"/>
      </rPr>
      <t>.</t>
    </r>
  </si>
  <si>
    <t>130 BMI+</t>
  </si>
  <si>
    <t>Standard errors</t>
  </si>
  <si>
    <t>PCOS traits</t>
  </si>
  <si>
    <t xml:space="preserve">422 WHR+BMI+ </t>
  </si>
  <si>
    <t>134 WHR+BMI-</t>
  </si>
  <si>
    <t>280 WHR+</t>
  </si>
  <si>
    <t>385</t>
  </si>
  <si>
    <t>0.05 [0,0.17]</t>
  </si>
  <si>
    <t>4.59e-03</t>
  </si>
  <si>
    <t>0.019 [0,0.14]</t>
  </si>
  <si>
    <t>346</t>
  </si>
  <si>
    <t>0.0248</t>
  </si>
  <si>
    <t>0 [0,0.14]</t>
  </si>
  <si>
    <t>0.13 (0.04,0.21)</t>
  </si>
  <si>
    <t>349</t>
  </si>
  <si>
    <t>0 [0,0.13]</t>
  </si>
  <si>
    <r>
      <t>No pleiotropy detected. We identified a positive associations between WHR+BMI+ and PCOS</t>
    </r>
    <r>
      <rPr>
        <b/>
        <sz val="8"/>
        <color theme="1"/>
        <rFont val="Aptos Narrow"/>
        <family val="2"/>
        <scheme val="minor"/>
      </rPr>
      <t>Finngen</t>
    </r>
  </si>
  <si>
    <r>
      <t>No pleiotropy detected. We identified a positive associations between WHR+BMI+ and PCOS</t>
    </r>
    <r>
      <rPr>
        <b/>
        <sz val="8"/>
        <color theme="1"/>
        <rFont val="Aptos Narrow"/>
        <family val="2"/>
        <scheme val="minor"/>
      </rPr>
      <t>Broad,</t>
    </r>
  </si>
  <si>
    <r>
      <t>No pleiotropy detected. We identified a positive associations between WHR+BMI+ and PCOS</t>
    </r>
    <r>
      <rPr>
        <b/>
        <sz val="9"/>
        <color theme="1"/>
        <rFont val="Aptos Narrow"/>
        <family val="2"/>
        <scheme val="minor"/>
      </rPr>
      <t>Tyrmi</t>
    </r>
    <r>
      <rPr>
        <b/>
        <sz val="8"/>
        <color theme="1"/>
        <rFont val="Aptos Narrow"/>
        <family val="2"/>
        <scheme val="minor"/>
      </rPr>
      <t>,</t>
    </r>
  </si>
  <si>
    <r>
      <t>No pleiotropy detected. We identified no associations between WHR+BMI+ and PCOS</t>
    </r>
    <r>
      <rPr>
        <sz val="9"/>
        <color theme="1"/>
        <rFont val="Aptos Narrow"/>
        <family val="2"/>
        <scheme val="minor"/>
      </rPr>
      <t>adjBMI</t>
    </r>
    <r>
      <rPr>
        <sz val="8"/>
        <color theme="1"/>
        <rFont val="Aptos Narrow"/>
        <family val="2"/>
        <scheme val="minor"/>
      </rPr>
      <t>,</t>
    </r>
  </si>
  <si>
    <t>126</t>
  </si>
  <si>
    <t>0 [0,0.22]</t>
  </si>
  <si>
    <t>128</t>
  </si>
  <si>
    <t>0.18 [0,0.35]</t>
  </si>
  <si>
    <t>0.24</t>
  </si>
  <si>
    <t>118</t>
  </si>
  <si>
    <t>0 [0,0.23]</t>
  </si>
  <si>
    <t>122</t>
  </si>
  <si>
    <r>
      <t>RadialMR removed some outliers, but Egger intercept still detects pleiotropy. However, Rucker test finds no differences between IVW and Egger Cochran's Q. Funnel plot show asymmetry, though. Overall, results remain biased by pleiotropy and, thus the association between 130 BMI+ and PCOS</t>
    </r>
    <r>
      <rPr>
        <sz val="8"/>
        <color rgb="FFC00000"/>
        <rFont val="Aptos Narrow"/>
        <family val="2"/>
        <scheme val="minor"/>
      </rPr>
      <t>Day</t>
    </r>
    <r>
      <rPr>
        <sz val="11"/>
        <color rgb="FFC00000"/>
        <rFont val="Aptos Narrow"/>
        <family val="2"/>
        <scheme val="minor"/>
      </rPr>
      <t xml:space="preserve"> remains inconclusive.</t>
    </r>
  </si>
  <si>
    <r>
      <t>Funnel plot highlighted asymmetry, though Egger and Rucker results originally did not detect pleiotropy biasing the results. RadialMR removed some variants driving asymmetry and, as expected, Egger and Rucker report similar results. Overall, we find no evidence of association between 130 BMI+ and PCOS</t>
    </r>
    <r>
      <rPr>
        <sz val="9"/>
        <color theme="1"/>
        <rFont val="Aptos Narrow"/>
        <family val="2"/>
        <scheme val="minor"/>
      </rPr>
      <t>Finngen</t>
    </r>
    <r>
      <rPr>
        <sz val="11"/>
        <color theme="1"/>
        <rFont val="Aptos Narrow"/>
        <family val="2"/>
        <scheme val="minor"/>
      </rPr>
      <t>.</t>
    </r>
  </si>
  <si>
    <r>
      <t>RadialMR removed some outliers, but Egger intercept still detects pleiotropy. Rucker test reports no differences between IVW and Egger Cochran's Q. Results are unlikely to be biased by pleiotropy. Nonetheless, we report that the association between  WHR+BMI+ and PCOS</t>
    </r>
    <r>
      <rPr>
        <sz val="8"/>
        <color rgb="FFC00000"/>
        <rFont val="Aptos Narrow"/>
        <family val="2"/>
        <scheme val="minor"/>
      </rPr>
      <t>Consortium</t>
    </r>
    <r>
      <rPr>
        <sz val="11"/>
        <color rgb="FFC00000"/>
        <rFont val="Aptos Narrow"/>
        <family val="2"/>
        <scheme val="minor"/>
      </rPr>
      <t xml:space="preserve"> remains inconclusive.</t>
    </r>
  </si>
  <si>
    <r>
      <t>RadialMR removed some outliers, but Egger intercept still detects pleiotropy. Despite differences between Cochran's Q for IVW and Egger detected by Egger, Rucker test still points IVW as the most fitting model. Results remain biased by pleiotropy and, thus the association between WHR+BMI+ and PCOS</t>
    </r>
    <r>
      <rPr>
        <sz val="8"/>
        <color rgb="FFC00000"/>
        <rFont val="Aptos Narrow"/>
        <family val="2"/>
        <scheme val="minor"/>
      </rPr>
      <t>Day</t>
    </r>
    <r>
      <rPr>
        <sz val="11"/>
        <color rgb="FFC00000"/>
        <rFont val="Aptos Narrow"/>
        <family val="2"/>
        <scheme val="minor"/>
      </rPr>
      <t xml:space="preserve"> remains inconclusive.</t>
    </r>
  </si>
  <si>
    <r>
      <t>RadialMR successfully removed  pleiotropic variants There is no evidence of no associations between BMI+ and PCOS</t>
    </r>
    <r>
      <rPr>
        <sz val="9"/>
        <color theme="1"/>
        <rFont val="Aptos Narrow"/>
        <family val="2"/>
        <scheme val="minor"/>
      </rPr>
      <t>Tyrmi</t>
    </r>
    <r>
      <rPr>
        <sz val="11"/>
        <color theme="1"/>
        <rFont val="Aptos Narrow"/>
        <family val="2"/>
        <scheme val="minor"/>
      </rPr>
      <t>.</t>
    </r>
  </si>
  <si>
    <r>
      <t>No pleiotropy detected.  There is no evidence of no associations between BMI+ and PCOS</t>
    </r>
    <r>
      <rPr>
        <sz val="9"/>
        <color theme="1"/>
        <rFont val="Aptos Narrow"/>
        <family val="2"/>
        <scheme val="minor"/>
      </rPr>
      <t>adjBMI</t>
    </r>
    <r>
      <rPr>
        <sz val="11"/>
        <color theme="1"/>
        <rFont val="Aptos Narrow"/>
        <family val="2"/>
        <scheme val="minor"/>
      </rPr>
      <t>.</t>
    </r>
  </si>
  <si>
    <t>74</t>
  </si>
  <si>
    <t>0.2534</t>
  </si>
  <si>
    <t>0 [0,0.28]</t>
  </si>
  <si>
    <t>0.173</t>
  </si>
  <si>
    <t>0.22 [0,0.42]</t>
  </si>
  <si>
    <t>69</t>
  </si>
  <si>
    <t>0 [0,0.29]</t>
  </si>
  <si>
    <t>72</t>
  </si>
  <si>
    <t>73</t>
  </si>
  <si>
    <r>
      <t>No pleiotropy detected.  There is no evidence of association between BMI+ and PCOS</t>
    </r>
    <r>
      <rPr>
        <sz val="9"/>
        <color theme="1"/>
        <rFont val="Aptos Narrow"/>
        <family val="2"/>
        <scheme val="minor"/>
      </rPr>
      <t>Day</t>
    </r>
    <r>
      <rPr>
        <sz val="11"/>
        <color theme="1"/>
        <rFont val="Aptos Narrow"/>
        <family val="2"/>
        <scheme val="minor"/>
      </rPr>
      <t>.</t>
    </r>
  </si>
  <si>
    <r>
      <t>No pleiotropy detected.  There is no evidence of association between BMI+ and PCOS</t>
    </r>
    <r>
      <rPr>
        <sz val="9"/>
        <color theme="1"/>
        <rFont val="Aptos Narrow"/>
        <family val="2"/>
        <scheme val="minor"/>
      </rPr>
      <t>Consortium</t>
    </r>
    <r>
      <rPr>
        <sz val="11"/>
        <color theme="1"/>
        <rFont val="Aptos Narrow"/>
        <family val="2"/>
        <scheme val="minor"/>
      </rPr>
      <t>.</t>
    </r>
  </si>
  <si>
    <r>
      <t>No pleiotropy detected. There is no evidence of association between BMI+ and PCOS</t>
    </r>
    <r>
      <rPr>
        <sz val="8"/>
        <color theme="1"/>
        <rFont val="Aptos Narrow"/>
        <family val="2"/>
        <scheme val="minor"/>
      </rPr>
      <t>Broad,</t>
    </r>
  </si>
  <si>
    <r>
      <t>Slight asymmetry in the funnel plot, but Egger and Rucker agree that pleiotropy is not baising the results. No evidence of association between BMI+ and PCOS</t>
    </r>
    <r>
      <rPr>
        <sz val="9"/>
        <color theme="1"/>
        <rFont val="Aptos Narrow"/>
        <family val="2"/>
        <scheme val="minor"/>
      </rPr>
      <t>Broad</t>
    </r>
    <r>
      <rPr>
        <sz val="11"/>
        <color theme="1"/>
        <rFont val="Aptos Narrow"/>
        <family val="2"/>
        <scheme val="minor"/>
      </rPr>
      <t>.</t>
    </r>
  </si>
  <si>
    <r>
      <t>Slight asymmetry in the funnel plot, but Egger and Rucker agree that pleiotropy is not baising the results. No evidence of association between BMI+ and PCOS</t>
    </r>
    <r>
      <rPr>
        <sz val="9"/>
        <color theme="1"/>
        <rFont val="Aptos Narrow"/>
        <family val="2"/>
        <scheme val="minor"/>
      </rPr>
      <t>Finngen</t>
    </r>
    <r>
      <rPr>
        <sz val="11"/>
        <color theme="1"/>
        <rFont val="Aptos Narrow"/>
        <family val="2"/>
        <scheme val="minor"/>
      </rPr>
      <t>.</t>
    </r>
  </si>
  <si>
    <r>
      <t>Asymmetry greatly affected the original results. RadialMR sucessfully removed pleiotropic variants. While asymmetry remains, Egger and Rucker no longer detect pleiotropy biasing the results. We find no evidence of association between BMI+ and PCOS</t>
    </r>
    <r>
      <rPr>
        <sz val="9"/>
        <color theme="1"/>
        <rFont val="Aptos Narrow"/>
        <family val="2"/>
        <scheme val="minor"/>
      </rPr>
      <t>Tyrmi</t>
    </r>
    <r>
      <rPr>
        <sz val="11"/>
        <color theme="1"/>
        <rFont val="Aptos Narrow"/>
        <family val="2"/>
        <scheme val="minor"/>
      </rPr>
      <t>.</t>
    </r>
  </si>
  <si>
    <r>
      <t>Slight asymmetry driven by a variant with negative effect. However, leave-one-out, Rucker and Egger reveal that the results are not affected by this variant. We find not evidence of association between BMI+ and PCOS</t>
    </r>
    <r>
      <rPr>
        <sz val="9"/>
        <color theme="1"/>
        <rFont val="Aptos Narrow"/>
        <family val="2"/>
        <scheme val="minor"/>
      </rPr>
      <t>adjBMI</t>
    </r>
    <r>
      <rPr>
        <sz val="11"/>
        <color theme="1"/>
        <rFont val="Aptos Narrow"/>
        <family val="2"/>
        <scheme val="minor"/>
      </rPr>
      <t>.</t>
    </r>
  </si>
  <si>
    <t>54</t>
  </si>
  <si>
    <t>0.2727</t>
  </si>
  <si>
    <t>0 [0,0.32]</t>
  </si>
  <si>
    <t>0.073 [0,0.34]</t>
  </si>
  <si>
    <t>0.061 [0,0.32]</t>
  </si>
  <si>
    <t>0.1023</t>
  </si>
  <si>
    <t>49</t>
  </si>
  <si>
    <t>0 [0,0.33]</t>
  </si>
  <si>
    <t>50</t>
  </si>
  <si>
    <r>
      <t>All sensitivity tests agree that results are biased by pleiotropy. RadialMR detects outliers, but, nonetheless, pleiotropy persists. Associations between BMI+ and PCOS</t>
    </r>
    <r>
      <rPr>
        <sz val="9"/>
        <color rgb="FFC00000"/>
        <rFont val="Aptos Narrow"/>
        <family val="2"/>
        <scheme val="minor"/>
      </rPr>
      <t>Day</t>
    </r>
    <r>
      <rPr>
        <sz val="11"/>
        <color rgb="FFC00000"/>
        <rFont val="Aptos Narrow"/>
        <family val="2"/>
        <scheme val="minor"/>
      </rPr>
      <t xml:space="preserve"> remain inconclusive.</t>
    </r>
  </si>
  <si>
    <r>
      <t>No pleiotropy detected. No evidence of association between BMI+ and PCOS</t>
    </r>
    <r>
      <rPr>
        <sz val="9"/>
        <color theme="1"/>
        <rFont val="Aptos Narrow"/>
        <family val="2"/>
        <scheme val="minor"/>
      </rPr>
      <t>Broad</t>
    </r>
    <r>
      <rPr>
        <sz val="11"/>
        <color theme="1"/>
        <rFont val="Aptos Narrow"/>
        <family val="2"/>
        <scheme val="minor"/>
      </rPr>
      <t>.</t>
    </r>
  </si>
  <si>
    <r>
      <t>Slight asymmetry in the funnel plot, but Egger and Rucker agree that pleiotropy is not baising the results. No evidence of association between BMI+ and PCOS</t>
    </r>
    <r>
      <rPr>
        <sz val="9"/>
        <color theme="1"/>
        <rFont val="Aptos Narrow"/>
        <family val="2"/>
        <scheme val="minor"/>
      </rPr>
      <t>Consortium</t>
    </r>
    <r>
      <rPr>
        <sz val="11"/>
        <color theme="1"/>
        <rFont val="Aptos Narrow"/>
        <family val="2"/>
        <scheme val="minor"/>
      </rPr>
      <t>.</t>
    </r>
  </si>
  <si>
    <r>
      <t>Slight asymmetry in the funnel plot, but Egger and Rucker agree that pleiotropy is not baising the results. No evidence of association between BMI+ and PCOS</t>
    </r>
    <r>
      <rPr>
        <sz val="9"/>
        <color theme="1"/>
        <rFont val="Aptos Narrow"/>
        <family val="2"/>
        <scheme val="minor"/>
      </rPr>
      <t>Tyrmi</t>
    </r>
    <r>
      <rPr>
        <sz val="11"/>
        <color theme="1"/>
        <rFont val="Aptos Narrow"/>
        <family val="2"/>
        <scheme val="minor"/>
      </rPr>
      <t>.</t>
    </r>
  </si>
  <si>
    <r>
      <t>Slight asymmetry in the funnel plot, but Egger and Rucker agree that pleiotropy is not baising the results. No evidence of association between BMI+ and PCOS</t>
    </r>
    <r>
      <rPr>
        <sz val="9"/>
        <color theme="1"/>
        <rFont val="Aptos Narrow"/>
        <family val="2"/>
        <scheme val="minor"/>
      </rPr>
      <t>adjBMI</t>
    </r>
    <r>
      <rPr>
        <sz val="11"/>
        <color theme="1"/>
        <rFont val="Aptos Narrow"/>
        <family val="2"/>
        <scheme val="minor"/>
      </rPr>
      <t>.</t>
    </r>
  </si>
  <si>
    <t>131</t>
  </si>
  <si>
    <t>0.05 [0,0.24]</t>
  </si>
  <si>
    <t>121</t>
  </si>
  <si>
    <t>116</t>
  </si>
  <si>
    <t>129</t>
  </si>
  <si>
    <t>0.1007</t>
  </si>
  <si>
    <r>
      <t>No pleiotropy detected. No evidence of association between WHR+BMI- and PCOS</t>
    </r>
    <r>
      <rPr>
        <sz val="9"/>
        <color theme="1"/>
        <rFont val="Aptos Narrow"/>
        <family val="2"/>
        <scheme val="minor"/>
      </rPr>
      <t>Day</t>
    </r>
    <r>
      <rPr>
        <sz val="11"/>
        <color theme="1"/>
        <rFont val="Aptos Narrow"/>
        <family val="2"/>
        <scheme val="minor"/>
      </rPr>
      <t>.</t>
    </r>
  </si>
  <si>
    <r>
      <t>No pleiotropy detected. We report a consistent associaiton between WHR+BMI- and PCOS</t>
    </r>
    <r>
      <rPr>
        <sz val="9"/>
        <color theme="1"/>
        <rFont val="Aptos Narrow"/>
        <family val="2"/>
        <scheme val="minor"/>
      </rPr>
      <t>Finngen</t>
    </r>
    <r>
      <rPr>
        <sz val="11"/>
        <color theme="1"/>
        <rFont val="Aptos Narrow"/>
        <family val="2"/>
        <scheme val="minor"/>
      </rPr>
      <t>.</t>
    </r>
  </si>
  <si>
    <t>NA</t>
  </si>
  <si>
    <r>
      <t>Heterogeneity tests could not be computed, but all other sensitivity analyses highlight that pleiotropy is not biasing the results. We report a consistent association between WHR+BMI- and PCOS</t>
    </r>
    <r>
      <rPr>
        <sz val="9"/>
        <color theme="1"/>
        <rFont val="Aptos Narrow"/>
        <family val="2"/>
        <scheme val="minor"/>
      </rPr>
      <t>Broad</t>
    </r>
  </si>
  <si>
    <r>
      <t>RadialMR successfully removed  pleiotropic variants We report a consistent association between WHR+BMI- and PCOS</t>
    </r>
    <r>
      <rPr>
        <sz val="9"/>
        <color theme="1"/>
        <rFont val="Aptos Narrow"/>
        <family val="2"/>
        <scheme val="minor"/>
      </rPr>
      <t>Consortium</t>
    </r>
    <r>
      <rPr>
        <sz val="11"/>
        <color theme="1"/>
        <rFont val="Aptos Narrow"/>
        <family val="2"/>
        <scheme val="minor"/>
      </rPr>
      <t>.</t>
    </r>
  </si>
  <si>
    <r>
      <t>RadialMR successfully removed  pleiotropic variants No evidence of associations between WHR+BMI- and PCOS</t>
    </r>
    <r>
      <rPr>
        <sz val="9"/>
        <color theme="1"/>
        <rFont val="Aptos Narrow"/>
        <family val="2"/>
        <scheme val="minor"/>
      </rPr>
      <t>Tyrm</t>
    </r>
    <r>
      <rPr>
        <sz val="11"/>
        <color theme="1"/>
        <rFont val="Aptos Narrow"/>
        <family val="2"/>
        <scheme val="minor"/>
      </rPr>
      <t>i.</t>
    </r>
  </si>
  <si>
    <r>
      <t>No pleiotropy detected. No evidence of association between WHR+BMI- and PCOS</t>
    </r>
    <r>
      <rPr>
        <sz val="9"/>
        <color theme="1"/>
        <rFont val="Aptos Narrow"/>
        <family val="2"/>
        <scheme val="minor"/>
      </rPr>
      <t>adjBMI</t>
    </r>
    <r>
      <rPr>
        <sz val="11"/>
        <color theme="1"/>
        <rFont val="Aptos Narrow"/>
        <family val="2"/>
        <scheme val="minor"/>
      </rPr>
      <t>.</t>
    </r>
  </si>
  <si>
    <t>272</t>
  </si>
  <si>
    <t>0.061 P=8.05e-01</t>
  </si>
  <si>
    <t>0.13 [0,0.26]</t>
  </si>
  <si>
    <t>0.14 [0,0.27]</t>
  </si>
  <si>
    <t>241</t>
  </si>
  <si>
    <t>0 [0,0.16]</t>
  </si>
  <si>
    <t>265</t>
  </si>
  <si>
    <t>0.041 [0,0.18]</t>
  </si>
  <si>
    <t>0.076 [0,0.21]</t>
  </si>
  <si>
    <r>
      <t>No pleiotropy detected. No evidence of association between WHR+and PCOS</t>
    </r>
    <r>
      <rPr>
        <sz val="9"/>
        <color theme="1"/>
        <rFont val="Aptos Narrow"/>
        <family val="2"/>
        <scheme val="minor"/>
      </rPr>
      <t>Day</t>
    </r>
    <r>
      <rPr>
        <sz val="11"/>
        <color theme="1"/>
        <rFont val="Aptos Narrow"/>
        <family val="2"/>
        <scheme val="minor"/>
      </rPr>
      <t>.</t>
    </r>
  </si>
  <si>
    <r>
      <t>No pleiotropy detected. We report a consistent associaiton between WHR+ and PCOS</t>
    </r>
    <r>
      <rPr>
        <sz val="9"/>
        <color theme="1"/>
        <rFont val="Aptos Narrow"/>
        <family val="2"/>
        <scheme val="minor"/>
      </rPr>
      <t>Finngen</t>
    </r>
    <r>
      <rPr>
        <sz val="11"/>
        <color theme="1"/>
        <rFont val="Aptos Narrow"/>
        <family val="2"/>
        <scheme val="minor"/>
      </rPr>
      <t>.</t>
    </r>
  </si>
  <si>
    <r>
      <t>No pleiotropy detected. We report a consistent associaiton between WHR+ and PCOS</t>
    </r>
    <r>
      <rPr>
        <sz val="9"/>
        <color theme="1"/>
        <rFont val="Aptos Narrow"/>
        <family val="2"/>
        <scheme val="minor"/>
      </rPr>
      <t>Broad</t>
    </r>
    <r>
      <rPr>
        <sz val="11"/>
        <color theme="1"/>
        <rFont val="Aptos Narrow"/>
        <family val="2"/>
        <scheme val="minor"/>
      </rPr>
      <t>.</t>
    </r>
  </si>
  <si>
    <r>
      <t>RadialMR successfully removed  pleiotropic variants We find no association between WHR+ and PCOS</t>
    </r>
    <r>
      <rPr>
        <sz val="9"/>
        <color theme="1"/>
        <rFont val="Aptos Narrow"/>
        <family val="2"/>
        <scheme val="minor"/>
      </rPr>
      <t>Consortium</t>
    </r>
    <r>
      <rPr>
        <sz val="11"/>
        <color theme="1"/>
        <rFont val="Aptos Narrow"/>
        <family val="2"/>
        <scheme val="minor"/>
      </rPr>
      <t>.</t>
    </r>
  </si>
  <si>
    <r>
      <t>No pleiotropy detected. No evidence of associations between WHR+ and PCOS</t>
    </r>
    <r>
      <rPr>
        <sz val="9"/>
        <color theme="1"/>
        <rFont val="Aptos Narrow"/>
        <family val="2"/>
        <scheme val="minor"/>
      </rPr>
      <t>Tyrm</t>
    </r>
    <r>
      <rPr>
        <sz val="11"/>
        <color theme="1"/>
        <rFont val="Aptos Narrow"/>
        <family val="2"/>
        <scheme val="minor"/>
      </rPr>
      <t>i.</t>
    </r>
  </si>
  <si>
    <r>
      <t>No pleiotropy detected. No evidence of associations between WHR+ and PCOS</t>
    </r>
    <r>
      <rPr>
        <sz val="9"/>
        <color theme="1"/>
        <rFont val="Aptos Narrow"/>
        <family val="2"/>
        <scheme val="minor"/>
      </rPr>
      <t>adjBMI</t>
    </r>
    <r>
      <rPr>
        <sz val="11"/>
        <color theme="1"/>
        <rFont val="Aptos Narrow"/>
        <family val="2"/>
        <scheme val="minor"/>
      </rPr>
      <t>.</t>
    </r>
  </si>
  <si>
    <t>46 sex-dimorphic WHR+BMI-</t>
  </si>
  <si>
    <t>88 monomorphic WHR+BMI-</t>
  </si>
  <si>
    <r>
      <t>Slight asymmetry in funnel plot, but Egger and Rucker test detect no evidence of pleiotropy. We find no evidence of association between WHR+BMI- and PCOS</t>
    </r>
    <r>
      <rPr>
        <sz val="9"/>
        <color theme="1"/>
        <rFont val="Aptos Narrow"/>
        <family val="2"/>
        <scheme val="minor"/>
      </rPr>
      <t>Day</t>
    </r>
    <r>
      <rPr>
        <sz val="11"/>
        <color theme="1"/>
        <rFont val="Aptos Narrow"/>
        <family val="2"/>
        <scheme val="minor"/>
      </rPr>
      <t>.</t>
    </r>
  </si>
  <si>
    <r>
      <t>RadialMR successfuly removed outliers. We find consistent evidence of association between WHR+BMI- and PCOS</t>
    </r>
    <r>
      <rPr>
        <sz val="9"/>
        <color theme="1"/>
        <rFont val="Aptos Narrow"/>
        <family val="2"/>
        <scheme val="minor"/>
      </rPr>
      <t>Finngen</t>
    </r>
    <r>
      <rPr>
        <sz val="11"/>
        <color theme="1"/>
        <rFont val="Aptos Narrow"/>
        <family val="2"/>
        <scheme val="minor"/>
      </rPr>
      <t>.</t>
    </r>
  </si>
  <si>
    <r>
      <t>Slight asymmetry in funnel plot, but Egger and Rucker test detect no evidence of pleiotropy. We find consistent evidence of association between WHR+BMI- and PCOS</t>
    </r>
    <r>
      <rPr>
        <sz val="9"/>
        <color theme="1"/>
        <rFont val="Aptos Narrow"/>
        <family val="2"/>
        <scheme val="minor"/>
      </rPr>
      <t>Broad</t>
    </r>
    <r>
      <rPr>
        <sz val="11"/>
        <color theme="1"/>
        <rFont val="Aptos Narrow"/>
        <family val="2"/>
        <scheme val="minor"/>
      </rPr>
      <t>.</t>
    </r>
  </si>
  <si>
    <r>
      <t>We find no evidence of pleiotropy biasing the results We find consistent evidence of association between WHR+BMI- and PCOS</t>
    </r>
    <r>
      <rPr>
        <sz val="9"/>
        <color theme="1"/>
        <rFont val="Aptos Narrow"/>
        <family val="2"/>
        <scheme val="minor"/>
      </rPr>
      <t>Consortium</t>
    </r>
    <r>
      <rPr>
        <sz val="11"/>
        <color theme="1"/>
        <rFont val="Aptos Narrow"/>
        <family val="2"/>
        <scheme val="minor"/>
      </rPr>
      <t>.</t>
    </r>
  </si>
  <si>
    <r>
      <t>RadialMR successfuly removed outliers. We find no evidence of association between WHR+BMI- and PCOS</t>
    </r>
    <r>
      <rPr>
        <sz val="9"/>
        <color theme="1"/>
        <rFont val="Aptos Narrow"/>
        <family val="2"/>
        <scheme val="minor"/>
      </rPr>
      <t>Tyrmi</t>
    </r>
    <r>
      <rPr>
        <sz val="11"/>
        <color theme="1"/>
        <rFont val="Aptos Narrow"/>
        <family val="2"/>
        <scheme val="minor"/>
      </rPr>
      <t>.</t>
    </r>
  </si>
  <si>
    <r>
      <t>RadialMR successfuly removed outliers. We find consistent evidence of association between WHR+BMI- and PCOS</t>
    </r>
    <r>
      <rPr>
        <sz val="9"/>
        <color theme="1"/>
        <rFont val="Aptos Narrow"/>
        <family val="2"/>
        <scheme val="minor"/>
      </rPr>
      <t>adjBMI</t>
    </r>
    <r>
      <rPr>
        <sz val="11"/>
        <color theme="1"/>
        <rFont val="Aptos Narrow"/>
        <family val="2"/>
        <scheme val="minor"/>
      </rPr>
      <t>.</t>
    </r>
  </si>
  <si>
    <r>
      <t>RadialMR successfuly removed outliers. We no consistent evidence of association between WHR+BMI- and PCOS</t>
    </r>
    <r>
      <rPr>
        <sz val="9"/>
        <color theme="1"/>
        <rFont val="Aptos Narrow"/>
        <family val="2"/>
        <scheme val="minor"/>
      </rPr>
      <t>Broad</t>
    </r>
    <r>
      <rPr>
        <sz val="11"/>
        <color theme="1"/>
        <rFont val="Aptos Narrow"/>
        <family val="2"/>
        <scheme val="minor"/>
      </rPr>
      <t>.</t>
    </r>
  </si>
  <si>
    <r>
      <t>RadialMR successfuly removed outliers. We no consistent evidence of association between WHR+BMI- and PCOS</t>
    </r>
    <r>
      <rPr>
        <sz val="9"/>
        <color theme="1"/>
        <rFont val="Aptos Narrow"/>
        <family val="2"/>
        <scheme val="minor"/>
      </rPr>
      <t>Consortium</t>
    </r>
    <r>
      <rPr>
        <sz val="11"/>
        <color theme="1"/>
        <rFont val="Aptos Narrow"/>
        <family val="2"/>
        <scheme val="minor"/>
      </rPr>
      <t>.</t>
    </r>
  </si>
  <si>
    <r>
      <t>Slight asymmetry in funnel plot, but Egger and Rucker test detect no evidence of pleiotropy. We find no evidence of association between WHR+BMI- and PCOS</t>
    </r>
    <r>
      <rPr>
        <sz val="9"/>
        <color theme="1"/>
        <rFont val="Aptos Narrow"/>
        <family val="2"/>
        <scheme val="minor"/>
      </rPr>
      <t>Tyrmi</t>
    </r>
    <r>
      <rPr>
        <sz val="11"/>
        <color theme="1"/>
        <rFont val="Aptos Narrow"/>
        <family val="2"/>
        <scheme val="minor"/>
      </rPr>
      <t>.</t>
    </r>
  </si>
  <si>
    <r>
      <t>Slight asymmetry in funnel plot, but Egger and Rucker test detect no evidence of pleiotropy. We find no evidence of association between WHR+BMI- and PCOS</t>
    </r>
    <r>
      <rPr>
        <sz val="9"/>
        <color theme="1"/>
        <rFont val="Aptos Narrow"/>
        <family val="2"/>
        <scheme val="minor"/>
      </rPr>
      <t>adjBMIi</t>
    </r>
    <r>
      <rPr>
        <sz val="11"/>
        <color theme="1"/>
        <rFont val="Aptos Narrow"/>
        <family val="2"/>
        <scheme val="minor"/>
      </rPr>
      <t>.</t>
    </r>
  </si>
  <si>
    <t>218 monomorphic WHR+BMI-</t>
  </si>
  <si>
    <r>
      <t>No pleiotropy detected. No evidence of association between WHR+ and PCOS</t>
    </r>
    <r>
      <rPr>
        <sz val="9"/>
        <color theme="1"/>
        <rFont val="Aptos Narrow"/>
        <family val="2"/>
        <scheme val="minor"/>
      </rPr>
      <t>Day.</t>
    </r>
  </si>
  <si>
    <r>
      <t>No pleiotropy detected. We find consistent evidence of association between WHR+ and PCOS</t>
    </r>
    <r>
      <rPr>
        <sz val="9"/>
        <color theme="1"/>
        <rFont val="Aptos Narrow"/>
        <family val="2"/>
        <scheme val="minor"/>
      </rPr>
      <t>Finngen.</t>
    </r>
  </si>
  <si>
    <r>
      <t>RadialMR successfully removed pleiotropic variants. We find no evidence of association between WHR+ and PCOS</t>
    </r>
    <r>
      <rPr>
        <sz val="9"/>
        <color theme="1"/>
        <rFont val="Aptos Narrow"/>
        <family val="2"/>
        <scheme val="minor"/>
      </rPr>
      <t>Broad</t>
    </r>
    <r>
      <rPr>
        <sz val="11"/>
        <color theme="1"/>
        <rFont val="Aptos Narrow"/>
        <family val="2"/>
        <scheme val="minor"/>
      </rPr>
      <t>.</t>
    </r>
  </si>
  <si>
    <r>
      <t>No pleiotropy detected. We find consistent evidence of association between WHR+ and PCOS</t>
    </r>
    <r>
      <rPr>
        <sz val="9"/>
        <color theme="1"/>
        <rFont val="Aptos Narrow"/>
        <family val="2"/>
        <scheme val="minor"/>
      </rPr>
      <t>Consortium.</t>
    </r>
  </si>
  <si>
    <r>
      <t>Moderate heterogeneity, but Rucker, Egger and and plots do not highlight any outlier or pleiotropic variant. We find no evidence of association between WHR+ and PCOS</t>
    </r>
    <r>
      <rPr>
        <sz val="9"/>
        <color theme="1"/>
        <rFont val="Aptos Narrow"/>
        <family val="2"/>
        <scheme val="minor"/>
      </rPr>
      <t>Tyrmi</t>
    </r>
    <r>
      <rPr>
        <sz val="11"/>
        <color theme="1"/>
        <rFont val="Aptos Narrow"/>
        <family val="2"/>
        <scheme val="minor"/>
      </rPr>
      <t>.</t>
    </r>
  </si>
  <si>
    <r>
      <t>Moderate heterogeneity, but Rucker, Egger and and plots do not highlight any outlier or pleiotropic variant.  No evidence of association between WHR+ and PCOS</t>
    </r>
    <r>
      <rPr>
        <sz val="9"/>
        <color theme="1"/>
        <rFont val="Aptos Narrow"/>
        <family val="2"/>
        <scheme val="minor"/>
      </rPr>
      <t>adjBMI.</t>
    </r>
  </si>
  <si>
    <r>
      <t>Removed heterogenic variants detected as outlier. Results before and after outlier removal did not change. No evidence of pleitropy biasing the results. We find consistent association between WHR+ and PCOS</t>
    </r>
    <r>
      <rPr>
        <sz val="9"/>
        <color theme="1"/>
        <rFont val="Aptos Narrow"/>
        <family val="2"/>
        <scheme val="minor"/>
      </rPr>
      <t>Finngen</t>
    </r>
    <r>
      <rPr>
        <sz val="11"/>
        <color theme="1"/>
        <rFont val="Aptos Narrow"/>
        <family val="2"/>
        <scheme val="minor"/>
      </rPr>
      <t>.</t>
    </r>
  </si>
  <si>
    <r>
      <t>Removed heterogenic variants detected as outliers, especially highlighted in the leave-one out plots. Removing outliers makes Egger associations significant. No evidence of pleitropy biasing the results. We find suggestive association between WHR+ and PCOS</t>
    </r>
    <r>
      <rPr>
        <sz val="9"/>
        <color theme="1"/>
        <rFont val="Aptos Narrow"/>
        <family val="2"/>
        <scheme val="minor"/>
      </rPr>
      <t>Broad.</t>
    </r>
    <r>
      <rPr>
        <sz val="11"/>
        <color theme="1"/>
        <rFont val="Aptos Narrow"/>
        <family val="2"/>
        <scheme val="minor"/>
      </rPr>
      <t>We might consider this association as unbiased if it replicates with another trait.</t>
    </r>
  </si>
  <si>
    <r>
      <t>Moderate heterogeneity, but Egger, Rucker and plots show no evidence of pleiotropy biasing the results. We report no evidence of association between WHR+ and PCOS</t>
    </r>
    <r>
      <rPr>
        <sz val="9"/>
        <color theme="1"/>
        <rFont val="Aptos Narrow"/>
        <family val="2"/>
        <scheme val="minor"/>
      </rPr>
      <t>Consortium</t>
    </r>
    <r>
      <rPr>
        <sz val="11"/>
        <color theme="1"/>
        <rFont val="Aptos Narrow"/>
        <family val="2"/>
        <scheme val="minor"/>
      </rPr>
      <t>.</t>
    </r>
  </si>
  <si>
    <r>
      <t>Some weak instrument are weirdly distributed in the Funnel plot, but they do not introduce pleiotropy nor asymmetry. No evidence of association between WHR+ and PCOS</t>
    </r>
    <r>
      <rPr>
        <sz val="9"/>
        <color theme="1"/>
        <rFont val="Aptos Narrow"/>
        <family val="2"/>
        <scheme val="minor"/>
      </rPr>
      <t>Tyrmi</t>
    </r>
    <r>
      <rPr>
        <sz val="11"/>
        <color theme="1"/>
        <rFont val="Aptos Narrow"/>
        <family val="2"/>
        <scheme val="minor"/>
      </rPr>
      <t>.</t>
    </r>
  </si>
  <si>
    <r>
      <t>Some weak instrument are weirdly distributed in the Funnel plot, but they do not introduce pleiotropy nor asymmetry. No evidence of association between WHR+ and PCOS</t>
    </r>
    <r>
      <rPr>
        <sz val="9"/>
        <color theme="1"/>
        <rFont val="Aptos Narrow"/>
        <family val="2"/>
        <scheme val="minor"/>
      </rPr>
      <t>adjBMI</t>
    </r>
    <r>
      <rPr>
        <sz val="11"/>
        <color theme="1"/>
        <rFont val="Aptos Narrow"/>
        <family val="2"/>
        <scheme val="minor"/>
      </rPr>
      <t>.</t>
    </r>
  </si>
  <si>
    <t>No horizontal pleiotropy or heterogeneity detected. LOO and funnel plot look slight heterogeneity. Yet, unlikely that the results are biased.</t>
  </si>
  <si>
    <t>Standard error</t>
  </si>
  <si>
    <t>Genetic correlations (WHRadjBMI-PCOS)</t>
  </si>
  <si>
    <t>rs79113395</t>
  </si>
  <si>
    <t>1</t>
  </si>
  <si>
    <t>1590521</t>
  </si>
  <si>
    <t>G</t>
  </si>
  <si>
    <t>A</t>
  </si>
  <si>
    <t>0.0096</t>
  </si>
  <si>
    <t>263148</t>
  </si>
  <si>
    <t>262817</t>
  </si>
  <si>
    <t>-5e-04</t>
  </si>
  <si>
    <t>262759</t>
  </si>
  <si>
    <t>221863</t>
  </si>
  <si>
    <t>222338</t>
  </si>
  <si>
    <t>-1e-04</t>
  </si>
  <si>
    <t>221804</t>
  </si>
  <si>
    <t>rs12044597</t>
  </si>
  <si>
    <t>1708801</t>
  </si>
  <si>
    <t>0.0058</t>
  </si>
  <si>
    <t>0.0023</t>
  </si>
  <si>
    <t>378100</t>
  </si>
  <si>
    <t>0.0138</t>
  </si>
  <si>
    <t>431641</t>
  </si>
  <si>
    <t>-6e-04</t>
  </si>
  <si>
    <t>376448</t>
  </si>
  <si>
    <t>0.0126</t>
  </si>
  <si>
    <t>372433</t>
  </si>
  <si>
    <t>314495</t>
  </si>
  <si>
    <t>313058</t>
  </si>
  <si>
    <t>rs4648360</t>
  </si>
  <si>
    <t>2723345</t>
  </si>
  <si>
    <t>C</t>
  </si>
  <si>
    <t>T</t>
  </si>
  <si>
    <t>0.0055</t>
  </si>
  <si>
    <t>381033</t>
  </si>
  <si>
    <t>434614</t>
  </si>
  <si>
    <t>378977</t>
  </si>
  <si>
    <t>0.0148</t>
  </si>
  <si>
    <t>374579</t>
  </si>
  <si>
    <t>316615</t>
  </si>
  <si>
    <t>314853</t>
  </si>
  <si>
    <t>rs78886584</t>
  </si>
  <si>
    <t>16859325</t>
  </si>
  <si>
    <t>7e-04</t>
  </si>
  <si>
    <t>0.0049</t>
  </si>
  <si>
    <t>rs12022461</t>
  </si>
  <si>
    <t>33232525</t>
  </si>
  <si>
    <t>0.0088</t>
  </si>
  <si>
    <t>350707</t>
  </si>
  <si>
    <t>394919</t>
  </si>
  <si>
    <t>349094</t>
  </si>
  <si>
    <t>326475</t>
  </si>
  <si>
    <t>0.0102</t>
  </si>
  <si>
    <t>279550</t>
  </si>
  <si>
    <t>3e-04</t>
  </si>
  <si>
    <t>278331</t>
  </si>
  <si>
    <t>rs17264866</t>
  </si>
  <si>
    <t>40022777</t>
  </si>
  <si>
    <t>0.0182</t>
  </si>
  <si>
    <t>350666</t>
  </si>
  <si>
    <t>394874</t>
  </si>
  <si>
    <t>349019</t>
  </si>
  <si>
    <t>0.0153</t>
  </si>
  <si>
    <t>326408</t>
  </si>
  <si>
    <t>279495</t>
  </si>
  <si>
    <t>278274</t>
  </si>
  <si>
    <t>rs2984618</t>
  </si>
  <si>
    <t>47690438</t>
  </si>
  <si>
    <t>380919</t>
  </si>
  <si>
    <t>434550</t>
  </si>
  <si>
    <t>379256</t>
  </si>
  <si>
    <t>374593</t>
  </si>
  <si>
    <t>316570</t>
  </si>
  <si>
    <t>315119</t>
  </si>
  <si>
    <t>rs657452</t>
  </si>
  <si>
    <t>49589847</t>
  </si>
  <si>
    <t>376999</t>
  </si>
  <si>
    <t>0.0203</t>
  </si>
  <si>
    <t>430417</t>
  </si>
  <si>
    <t>375253</t>
  </si>
  <si>
    <t>370617</t>
  </si>
  <si>
    <t>313296</t>
  </si>
  <si>
    <t>311785</t>
  </si>
  <si>
    <t>rs9436446</t>
  </si>
  <si>
    <t>50590638</t>
  </si>
  <si>
    <t>350711</t>
  </si>
  <si>
    <t>394910</t>
  </si>
  <si>
    <t>349092</t>
  </si>
  <si>
    <t>0.0194</t>
  </si>
  <si>
    <t>326462</t>
  </si>
  <si>
    <t>278340</t>
  </si>
  <si>
    <t>rs630602</t>
  </si>
  <si>
    <t>54728864</t>
  </si>
  <si>
    <t>350351</t>
  </si>
  <si>
    <t>393983</t>
  </si>
  <si>
    <t>347911</t>
  </si>
  <si>
    <t>325609</t>
  </si>
  <si>
    <t>0.01</t>
  </si>
  <si>
    <t>279295</t>
  </si>
  <si>
    <t>277325</t>
  </si>
  <si>
    <t>rs17424278</t>
  </si>
  <si>
    <t>57846394</t>
  </si>
  <si>
    <t>0.0039</t>
  </si>
  <si>
    <t>344301</t>
  </si>
  <si>
    <t>0.0038</t>
  </si>
  <si>
    <t>388453</t>
  </si>
  <si>
    <t>342678</t>
  </si>
  <si>
    <t>321044</t>
  </si>
  <si>
    <t>274188</t>
  </si>
  <si>
    <t>272972</t>
  </si>
  <si>
    <t>rs12140153</t>
  </si>
  <si>
    <t>62579891</t>
  </si>
  <si>
    <t>rs11208659</t>
  </si>
  <si>
    <t>65979280</t>
  </si>
  <si>
    <t>350655</t>
  </si>
  <si>
    <t>0.004</t>
  </si>
  <si>
    <t>394696</t>
  </si>
  <si>
    <t>348995</t>
  </si>
  <si>
    <t>0.0163</t>
  </si>
  <si>
    <t>0.0043</t>
  </si>
  <si>
    <t>326248</t>
  </si>
  <si>
    <t>279489</t>
  </si>
  <si>
    <t>0.0085</t>
  </si>
  <si>
    <t>278230</t>
  </si>
  <si>
    <t>rs2568958</t>
  </si>
  <si>
    <t>72765116</t>
  </si>
  <si>
    <t>378133</t>
  </si>
  <si>
    <t>0.0227</t>
  </si>
  <si>
    <t>431755</t>
  </si>
  <si>
    <t>376109</t>
  </si>
  <si>
    <t>0.0311</t>
  </si>
  <si>
    <t>372525</t>
  </si>
  <si>
    <t>314499</t>
  </si>
  <si>
    <t>312760</t>
  </si>
  <si>
    <t>rs1514173</t>
  </si>
  <si>
    <t>74995110</t>
  </si>
  <si>
    <t>0.0097</t>
  </si>
  <si>
    <t>381066</t>
  </si>
  <si>
    <t>434494</t>
  </si>
  <si>
    <t>6e-04</t>
  </si>
  <si>
    <t>379411</t>
  </si>
  <si>
    <t>0.0157</t>
  </si>
  <si>
    <t>374460</t>
  </si>
  <si>
    <t>316639</t>
  </si>
  <si>
    <t>315200</t>
  </si>
  <si>
    <t>rs11162968</t>
  </si>
  <si>
    <t>80784642</t>
  </si>
  <si>
    <t>350423</t>
  </si>
  <si>
    <t>394167</t>
  </si>
  <si>
    <t>348431</t>
  </si>
  <si>
    <t>325780</t>
  </si>
  <si>
    <t>279343</t>
  </si>
  <si>
    <t>277794</t>
  </si>
  <si>
    <t>rs284227</t>
  </si>
  <si>
    <t>82379446</t>
  </si>
  <si>
    <t>381138</t>
  </si>
  <si>
    <t>0.0154</t>
  </si>
  <si>
    <t>434749</t>
  </si>
  <si>
    <t>379478</t>
  </si>
  <si>
    <t>374723</t>
  </si>
  <si>
    <t>316711</t>
  </si>
  <si>
    <t>315265</t>
  </si>
  <si>
    <t>rs6699397</t>
  </si>
  <si>
    <t>91212216</t>
  </si>
  <si>
    <t>381134</t>
  </si>
  <si>
    <t>0.0125</t>
  </si>
  <si>
    <t>434769</t>
  </si>
  <si>
    <t>379441</t>
  </si>
  <si>
    <t>374733</t>
  </si>
  <si>
    <t>316712</t>
  </si>
  <si>
    <t>315230</t>
  </si>
  <si>
    <t>rs11165643</t>
  </si>
  <si>
    <t>96924097</t>
  </si>
  <si>
    <t>381118</t>
  </si>
  <si>
    <t>0.0181</t>
  </si>
  <si>
    <t>434133</t>
  </si>
  <si>
    <t>379438</t>
  </si>
  <si>
    <t>0.0201</t>
  </si>
  <si>
    <t>373988</t>
  </si>
  <si>
    <t>316701</t>
  </si>
  <si>
    <t>315247</t>
  </si>
  <si>
    <t>rs10875120</t>
  </si>
  <si>
    <t>98399903</t>
  </si>
  <si>
    <t>344313</t>
  </si>
  <si>
    <t>388515</t>
  </si>
  <si>
    <t>342696</t>
  </si>
  <si>
    <t>321114</t>
  </si>
  <si>
    <t>274203</t>
  </si>
  <si>
    <t>272989</t>
  </si>
  <si>
    <t>rs17538923</t>
  </si>
  <si>
    <t>104857544</t>
  </si>
  <si>
    <t>350683</t>
  </si>
  <si>
    <t>394832</t>
  </si>
  <si>
    <t>348923</t>
  </si>
  <si>
    <t>8e-04</t>
  </si>
  <si>
    <t>0.78</t>
  </si>
  <si>
    <t>326388</t>
  </si>
  <si>
    <t>279527</t>
  </si>
  <si>
    <t>278212</t>
  </si>
  <si>
    <t>rs2335077</t>
  </si>
  <si>
    <t>107573565</t>
  </si>
  <si>
    <t>350701</t>
  </si>
  <si>
    <t>349062</t>
  </si>
  <si>
    <t>0.0109</t>
  </si>
  <si>
    <t>326461</t>
  </si>
  <si>
    <t>0.008</t>
  </si>
  <si>
    <t>279542</t>
  </si>
  <si>
    <t>0.49</t>
  </si>
  <si>
    <t>278320</t>
  </si>
  <si>
    <t>rs11802147</t>
  </si>
  <si>
    <t>108001307</t>
  </si>
  <si>
    <t>350660</t>
  </si>
  <si>
    <t>0.0151</t>
  </si>
  <si>
    <t>394839</t>
  </si>
  <si>
    <t>0.43</t>
  </si>
  <si>
    <t>349056</t>
  </si>
  <si>
    <t>326391</t>
  </si>
  <si>
    <t>279502</t>
  </si>
  <si>
    <t>4e-04</t>
  </si>
  <si>
    <t>278302</t>
  </si>
  <si>
    <t>rs7550711</t>
  </si>
  <si>
    <t>110082886</t>
  </si>
  <si>
    <t>369990</t>
  </si>
  <si>
    <t>422979</t>
  </si>
  <si>
    <t>368342</t>
  </si>
  <si>
    <t>364465</t>
  </si>
  <si>
    <t>307449</t>
  </si>
  <si>
    <t>306016</t>
  </si>
  <si>
    <t>rs197374</t>
  </si>
  <si>
    <t>112289983</t>
  </si>
  <si>
    <t>350703</t>
  </si>
  <si>
    <t>394904</t>
  </si>
  <si>
    <t>349093</t>
  </si>
  <si>
    <t>326460</t>
  </si>
  <si>
    <t>278349</t>
  </si>
  <si>
    <t>rs3789615</t>
  </si>
  <si>
    <t>114941326</t>
  </si>
  <si>
    <t>374747</t>
  </si>
  <si>
    <t>428368</t>
  </si>
  <si>
    <t>372572</t>
  </si>
  <si>
    <t>369368</t>
  </si>
  <si>
    <t>311355</t>
  </si>
  <si>
    <t>309426</t>
  </si>
  <si>
    <t>rs4644481</t>
  </si>
  <si>
    <t>155130900</t>
  </si>
  <si>
    <t>0.0149</t>
  </si>
  <si>
    <t>rs61813324</t>
  </si>
  <si>
    <t>156049877</t>
  </si>
  <si>
    <t>rs1289021</t>
  </si>
  <si>
    <t>163643474</t>
  </si>
  <si>
    <t>350712</t>
  </si>
  <si>
    <t>394922</t>
  </si>
  <si>
    <t>349079</t>
  </si>
  <si>
    <t>279552</t>
  </si>
  <si>
    <t>278330</t>
  </si>
  <si>
    <t>rs12564992</t>
  </si>
  <si>
    <t>174478100</t>
  </si>
  <si>
    <t>381145</t>
  </si>
  <si>
    <t>434785</t>
  </si>
  <si>
    <t>379494</t>
  </si>
  <si>
    <t>374744</t>
  </si>
  <si>
    <t>315273</t>
  </si>
  <si>
    <t>rs543874</t>
  </si>
  <si>
    <t>177889480</t>
  </si>
  <si>
    <t>381128</t>
  </si>
  <si>
    <t>0.0576</t>
  </si>
  <si>
    <t>434718</t>
  </si>
  <si>
    <t>379440</t>
  </si>
  <si>
    <t>374681</t>
  </si>
  <si>
    <t>0.0222</t>
  </si>
  <si>
    <t>316702</t>
  </si>
  <si>
    <t>315242</t>
  </si>
  <si>
    <t>rs10797987</t>
  </si>
  <si>
    <t>184651822</t>
  </si>
  <si>
    <t>0.0156</t>
  </si>
  <si>
    <t>0.0074</t>
  </si>
  <si>
    <t>5e-04</t>
  </si>
  <si>
    <t>rs10920678</t>
  </si>
  <si>
    <t>190239907</t>
  </si>
  <si>
    <t>381090</t>
  </si>
  <si>
    <t>434469</t>
  </si>
  <si>
    <t>379419</t>
  </si>
  <si>
    <t>374163</t>
  </si>
  <si>
    <t>316641</t>
  </si>
  <si>
    <t>315192</t>
  </si>
  <si>
    <t>rs1998710</t>
  </si>
  <si>
    <t>190670884</t>
  </si>
  <si>
    <t>350684</t>
  </si>
  <si>
    <t>394830</t>
  </si>
  <si>
    <t>349047</t>
  </si>
  <si>
    <t>326379</t>
  </si>
  <si>
    <t>278292</t>
  </si>
  <si>
    <t>rs4474229</t>
  </si>
  <si>
    <t>195037001</t>
  </si>
  <si>
    <t>rs3900909</t>
  </si>
  <si>
    <t>197757846</t>
  </si>
  <si>
    <t>0.1917</t>
  </si>
  <si>
    <t>350564</t>
  </si>
  <si>
    <t>394632</t>
  </si>
  <si>
    <t>348937</t>
  </si>
  <si>
    <t>326213</t>
  </si>
  <si>
    <t>279439</t>
  </si>
  <si>
    <t>278227</t>
  </si>
  <si>
    <t>rs2820295</t>
  </si>
  <si>
    <t>201800868</t>
  </si>
  <si>
    <t>350696</t>
  </si>
  <si>
    <t>394857</t>
  </si>
  <si>
    <t>348990</t>
  </si>
  <si>
    <t>326399</t>
  </si>
  <si>
    <t>279532</t>
  </si>
  <si>
    <t>278250</t>
  </si>
  <si>
    <t>rs17014375</t>
  </si>
  <si>
    <t>209543560</t>
  </si>
  <si>
    <t>350658</t>
  </si>
  <si>
    <t>0.019</t>
  </si>
  <si>
    <t>394738</t>
  </si>
  <si>
    <t>349020</t>
  </si>
  <si>
    <t>326302</t>
  </si>
  <si>
    <t>279509</t>
  </si>
  <si>
    <t>278296</t>
  </si>
  <si>
    <t>rs3767846</t>
  </si>
  <si>
    <t>214175126</t>
  </si>
  <si>
    <t>0.02</t>
  </si>
  <si>
    <t>0.0021</t>
  </si>
  <si>
    <t>rs12042959</t>
  </si>
  <si>
    <t>243533273</t>
  </si>
  <si>
    <t>350702</t>
  </si>
  <si>
    <t>394909</t>
  </si>
  <si>
    <t>349032</t>
  </si>
  <si>
    <t>326465</t>
  </si>
  <si>
    <t>279545</t>
  </si>
  <si>
    <t>278289</t>
  </si>
  <si>
    <t>rs6548221</t>
  </si>
  <si>
    <t>295255</t>
  </si>
  <si>
    <t>381039</t>
  </si>
  <si>
    <t>434676</t>
  </si>
  <si>
    <t>0.0042</t>
  </si>
  <si>
    <t>379463</t>
  </si>
  <si>
    <t>374612</t>
  </si>
  <si>
    <t>316599</t>
  </si>
  <si>
    <t>315240</t>
  </si>
  <si>
    <t>rs62106258</t>
  </si>
  <si>
    <t>417167</t>
  </si>
  <si>
    <t>rs6548237</t>
  </si>
  <si>
    <t>621461</t>
  </si>
  <si>
    <t>378892</t>
  </si>
  <si>
    <t>431436</t>
  </si>
  <si>
    <t>377199</t>
  </si>
  <si>
    <t>374162</t>
  </si>
  <si>
    <t>316676</t>
  </si>
  <si>
    <t>315201</t>
  </si>
  <si>
    <t>rs4241336</t>
  </si>
  <si>
    <t>880728</t>
  </si>
  <si>
    <t>350688</t>
  </si>
  <si>
    <t>394855</t>
  </si>
  <si>
    <t>348669</t>
  </si>
  <si>
    <t>326400</t>
  </si>
  <si>
    <t>-4e-04</t>
  </si>
  <si>
    <t>279519</t>
  </si>
  <si>
    <t>277969</t>
  </si>
  <si>
    <t>rs72779695</t>
  </si>
  <si>
    <t>12797853</t>
  </si>
  <si>
    <t>0.0225</t>
  </si>
  <si>
    <t>0.0045</t>
  </si>
  <si>
    <t>rs7601870</t>
  </si>
  <si>
    <t>15384392</t>
  </si>
  <si>
    <t>350615</t>
  </si>
  <si>
    <t>394502</t>
  </si>
  <si>
    <t>348824</t>
  </si>
  <si>
    <t>326058</t>
  </si>
  <si>
    <t>279453</t>
  </si>
  <si>
    <t>278104</t>
  </si>
  <si>
    <t>rs10182181</t>
  </si>
  <si>
    <t>25150296</t>
  </si>
  <si>
    <t>380974</t>
  </si>
  <si>
    <t>434580</t>
  </si>
  <si>
    <t>379132</t>
  </si>
  <si>
    <t>374564</t>
  </si>
  <si>
    <t>316579</t>
  </si>
  <si>
    <t>314974</t>
  </si>
  <si>
    <t>rs1631026</t>
  </si>
  <si>
    <t>26953850</t>
  </si>
  <si>
    <t>344314</t>
  </si>
  <si>
    <t>388519</t>
  </si>
  <si>
    <t>342632</t>
  </si>
  <si>
    <t>321115</t>
  </si>
  <si>
    <t>274196</t>
  </si>
  <si>
    <t>272944</t>
  </si>
  <si>
    <t>rs10048652</t>
  </si>
  <si>
    <t>35449306</t>
  </si>
  <si>
    <t>350706</t>
  </si>
  <si>
    <t>394916</t>
  </si>
  <si>
    <t>2e-04</t>
  </si>
  <si>
    <t>349098</t>
  </si>
  <si>
    <t>326454</t>
  </si>
  <si>
    <t>0.0117</t>
  </si>
  <si>
    <t>279541</t>
  </si>
  <si>
    <t>278339</t>
  </si>
  <si>
    <t>rs3770781</t>
  </si>
  <si>
    <t>37078839</t>
  </si>
  <si>
    <t>0.0134</t>
  </si>
  <si>
    <t>350637</t>
  </si>
  <si>
    <t>394842</t>
  </si>
  <si>
    <t>348941</t>
  </si>
  <si>
    <t>326405</t>
  </si>
  <si>
    <t>279482</t>
  </si>
  <si>
    <t>278198</t>
  </si>
  <si>
    <t>rs6713781</t>
  </si>
  <si>
    <t>40291940</t>
  </si>
  <si>
    <t>350588</t>
  </si>
  <si>
    <t>394686</t>
  </si>
  <si>
    <t>1e-04</t>
  </si>
  <si>
    <t>348786</t>
  </si>
  <si>
    <t>326256</t>
  </si>
  <si>
    <t>279448</t>
  </si>
  <si>
    <t>278098</t>
  </si>
  <si>
    <t>rs7561278</t>
  </si>
  <si>
    <t>48954905</t>
  </si>
  <si>
    <t>350320</t>
  </si>
  <si>
    <t>394037</t>
  </si>
  <si>
    <t>348377</t>
  </si>
  <si>
    <t>325693</t>
  </si>
  <si>
    <t>279282</t>
  </si>
  <si>
    <t>0.31</t>
  </si>
  <si>
    <t>277795</t>
  </si>
  <si>
    <t>rs9636391</t>
  </si>
  <si>
    <t>50201110</t>
  </si>
  <si>
    <t>350697</t>
  </si>
  <si>
    <t>394903</t>
  </si>
  <si>
    <t>349087</t>
  </si>
  <si>
    <t>326457</t>
  </si>
  <si>
    <t>278343</t>
  </si>
  <si>
    <t>rs10184537</t>
  </si>
  <si>
    <t>50742025</t>
  </si>
  <si>
    <t>rs1861412</t>
  </si>
  <si>
    <t>58893065</t>
  </si>
  <si>
    <t>350704</t>
  </si>
  <si>
    <t>394912</t>
  </si>
  <si>
    <t>349029</t>
  </si>
  <si>
    <t>326464</t>
  </si>
  <si>
    <t>279543</t>
  </si>
  <si>
    <t>rs1861100</t>
  </si>
  <si>
    <t>59133513</t>
  </si>
  <si>
    <t>350498</t>
  </si>
  <si>
    <t>0.0162</t>
  </si>
  <si>
    <t>394026</t>
  </si>
  <si>
    <t>348687</t>
  </si>
  <si>
    <t>325600</t>
  </si>
  <si>
    <t>279371</t>
  </si>
  <si>
    <t>277995</t>
  </si>
  <si>
    <t>rs1016287</t>
  </si>
  <si>
    <t>59305625</t>
  </si>
  <si>
    <t>381107</t>
  </si>
  <si>
    <t>434702</t>
  </si>
  <si>
    <t>-8e-04</t>
  </si>
  <si>
    <t>379430</t>
  </si>
  <si>
    <t>374658</t>
  </si>
  <si>
    <t>316682</t>
  </si>
  <si>
    <t>0.0077</t>
  </si>
  <si>
    <t>315204</t>
  </si>
  <si>
    <t>rs11678302</t>
  </si>
  <si>
    <t>59951997</t>
  </si>
  <si>
    <t>344229</t>
  </si>
  <si>
    <t>388243</t>
  </si>
  <si>
    <t>342553</t>
  </si>
  <si>
    <t>320859</t>
  </si>
  <si>
    <t>274139</t>
  </si>
  <si>
    <t>272876</t>
  </si>
  <si>
    <t>rs13417156</t>
  </si>
  <si>
    <t>62848319</t>
  </si>
  <si>
    <t>369098</t>
  </si>
  <si>
    <t>417314</t>
  </si>
  <si>
    <t>367114</t>
  </si>
  <si>
    <t>353309</t>
  </si>
  <si>
    <t>303694</t>
  </si>
  <si>
    <t>302181</t>
  </si>
  <si>
    <t>rs4671796</t>
  </si>
  <si>
    <t>67604752</t>
  </si>
  <si>
    <t>350632</t>
  </si>
  <si>
    <t>394604</t>
  </si>
  <si>
    <t>349021</t>
  </si>
  <si>
    <t>0</t>
  </si>
  <si>
    <t>326159</t>
  </si>
  <si>
    <t>279478</t>
  </si>
  <si>
    <t>278280</t>
  </si>
  <si>
    <t>rs7598832</t>
  </si>
  <si>
    <t>67853013</t>
  </si>
  <si>
    <t>381034</t>
  </si>
  <si>
    <t>434043</t>
  </si>
  <si>
    <t>0.0211</t>
  </si>
  <si>
    <t>379414</t>
  </si>
  <si>
    <t>373869</t>
  </si>
  <si>
    <t>316594</t>
  </si>
  <si>
    <t>315188</t>
  </si>
  <si>
    <t>rs11677607</t>
  </si>
  <si>
    <t>100751150</t>
  </si>
  <si>
    <t>350694</t>
  </si>
  <si>
    <t>0.024</t>
  </si>
  <si>
    <t>394858</t>
  </si>
  <si>
    <t>349069</t>
  </si>
  <si>
    <t>326409</t>
  </si>
  <si>
    <t>279533</t>
  </si>
  <si>
    <t>278315</t>
  </si>
  <si>
    <t>rs79285884</t>
  </si>
  <si>
    <t>100819104</t>
  </si>
  <si>
    <t>rs1457457</t>
  </si>
  <si>
    <t>104340148</t>
  </si>
  <si>
    <t>350710</t>
  </si>
  <si>
    <t>0.0142</t>
  </si>
  <si>
    <t>394924</t>
  </si>
  <si>
    <t>0.79</t>
  </si>
  <si>
    <t>279548</t>
  </si>
  <si>
    <t>278326</t>
  </si>
  <si>
    <t>rs13002158</t>
  </si>
  <si>
    <t>144021712</t>
  </si>
  <si>
    <t>349058</t>
  </si>
  <si>
    <t>326468</t>
  </si>
  <si>
    <t>278322</t>
  </si>
  <si>
    <t>rs76900466</t>
  </si>
  <si>
    <t>145057760</t>
  </si>
  <si>
    <t>0.011</t>
  </si>
  <si>
    <t>rs778106</t>
  </si>
  <si>
    <t>147852279</t>
  </si>
  <si>
    <t>0.0161</t>
  </si>
  <si>
    <t>-9e-04</t>
  </si>
  <si>
    <t>rs12692596</t>
  </si>
  <si>
    <t>161265910</t>
  </si>
  <si>
    <t>381126</t>
  </si>
  <si>
    <t>434752</t>
  </si>
  <si>
    <t>379425</t>
  </si>
  <si>
    <t>374696</t>
  </si>
  <si>
    <t>316684</t>
  </si>
  <si>
    <t>315196</t>
  </si>
  <si>
    <t>rs165224</t>
  </si>
  <si>
    <t>164837633</t>
  </si>
  <si>
    <t>0.0155</t>
  </si>
  <si>
    <t>350695</t>
  </si>
  <si>
    <t>394908</t>
  </si>
  <si>
    <t>349001</t>
  </si>
  <si>
    <t>326463</t>
  </si>
  <si>
    <t>278271</t>
  </si>
  <si>
    <t>rs7588437</t>
  </si>
  <si>
    <t>181575281</t>
  </si>
  <si>
    <t>380989</t>
  </si>
  <si>
    <t>434545</t>
  </si>
  <si>
    <t>379208</t>
  </si>
  <si>
    <t>374536</t>
  </si>
  <si>
    <t>316562</t>
  </si>
  <si>
    <t>315008</t>
  </si>
  <si>
    <t>rs2889155</t>
  </si>
  <si>
    <t>197144305</t>
  </si>
  <si>
    <t>0.1797</t>
  </si>
  <si>
    <t>0.0169</t>
  </si>
  <si>
    <t>350693</t>
  </si>
  <si>
    <t>394899</t>
  </si>
  <si>
    <t>0.016</t>
  </si>
  <si>
    <t>326459</t>
  </si>
  <si>
    <t>278337</t>
  </si>
  <si>
    <t>rs7606820</t>
  </si>
  <si>
    <t>204135270</t>
  </si>
  <si>
    <t>379787</t>
  </si>
  <si>
    <t>432740</t>
  </si>
  <si>
    <t>378130</t>
  </si>
  <si>
    <t>368408</t>
  </si>
  <si>
    <t>313234</t>
  </si>
  <si>
    <t>311794</t>
  </si>
  <si>
    <t>rs4482463</t>
  </si>
  <si>
    <t>205375909</t>
  </si>
  <si>
    <t>329125</t>
  </si>
  <si>
    <t>368904</t>
  </si>
  <si>
    <t>331458</t>
  </si>
  <si>
    <t>0.0247</t>
  </si>
  <si>
    <t>297656</t>
  </si>
  <si>
    <t>rs11692326</t>
  </si>
  <si>
    <t>208263279</t>
  </si>
  <si>
    <t>378126</t>
  </si>
  <si>
    <t>431766</t>
  </si>
  <si>
    <t>376478</t>
  </si>
  <si>
    <t>372527</t>
  </si>
  <si>
    <t>314504</t>
  </si>
  <si>
    <t>313068</t>
  </si>
  <si>
    <t>rs2551928</t>
  </si>
  <si>
    <t>208465778</t>
  </si>
  <si>
    <t>394926</t>
  </si>
  <si>
    <t>349086</t>
  </si>
  <si>
    <t>326477</t>
  </si>
  <si>
    <t>279549</t>
  </si>
  <si>
    <t>278341</t>
  </si>
  <si>
    <t>rs7421089</t>
  </si>
  <si>
    <t>211988412</t>
  </si>
  <si>
    <t>0.0139</t>
  </si>
  <si>
    <t>rs16825005</t>
  </si>
  <si>
    <t>212304565</t>
  </si>
  <si>
    <t>381088</t>
  </si>
  <si>
    <t>434601</t>
  </si>
  <si>
    <t>379437</t>
  </si>
  <si>
    <t>374544</t>
  </si>
  <si>
    <t>316654</t>
  </si>
  <si>
    <t>315214</t>
  </si>
  <si>
    <t>rs7599312</t>
  </si>
  <si>
    <t>213413231</t>
  </si>
  <si>
    <t>381119</t>
  </si>
  <si>
    <t>434726</t>
  </si>
  <si>
    <t>379468</t>
  </si>
  <si>
    <t>374682</t>
  </si>
  <si>
    <t>316685</t>
  </si>
  <si>
    <t>rs3731861</t>
  </si>
  <si>
    <t>219191256</t>
  </si>
  <si>
    <t>350686</t>
  </si>
  <si>
    <t>394871</t>
  </si>
  <si>
    <t>348965</t>
  </si>
  <si>
    <t>326421</t>
  </si>
  <si>
    <t>279528</t>
  </si>
  <si>
    <t>278244</t>
  </si>
  <si>
    <t>rs6725931</t>
  </si>
  <si>
    <t>220205146</t>
  </si>
  <si>
    <t>350709</t>
  </si>
  <si>
    <t>348958</t>
  </si>
  <si>
    <t>326476</t>
  </si>
  <si>
    <t>rs6436755</t>
  </si>
  <si>
    <t>228999691</t>
  </si>
  <si>
    <t>381123</t>
  </si>
  <si>
    <t>434733</t>
  </si>
  <si>
    <t>379477</t>
  </si>
  <si>
    <t>374675</t>
  </si>
  <si>
    <t>315245</t>
  </si>
  <si>
    <t>rs6720868</t>
  </si>
  <si>
    <t>230663576</t>
  </si>
  <si>
    <t>350680</t>
  </si>
  <si>
    <t>394828</t>
  </si>
  <si>
    <t>326387</t>
  </si>
  <si>
    <t>279530</t>
  </si>
  <si>
    <t>rs10179086</t>
  </si>
  <si>
    <t>232744209</t>
  </si>
  <si>
    <t>350681</t>
  </si>
  <si>
    <t>394794</t>
  </si>
  <si>
    <t>348806</t>
  </si>
  <si>
    <t>326329</t>
  </si>
  <si>
    <t>279514</t>
  </si>
  <si>
    <t>278096</t>
  </si>
  <si>
    <t>rs34995138</t>
  </si>
  <si>
    <t>239686871</t>
  </si>
  <si>
    <t>rs148193460</t>
  </si>
  <si>
    <t>4910072</t>
  </si>
  <si>
    <t>0.039</t>
  </si>
  <si>
    <t>rs2455799</t>
  </si>
  <si>
    <t>15701184</t>
  </si>
  <si>
    <t>381121</t>
  </si>
  <si>
    <t>434723</t>
  </si>
  <si>
    <t>379459</t>
  </si>
  <si>
    <t>374671</t>
  </si>
  <si>
    <t>316694</t>
  </si>
  <si>
    <t>-2e-04</t>
  </si>
  <si>
    <t>315244</t>
  </si>
  <si>
    <t>rs4858223</t>
  </si>
  <si>
    <t>20581149</t>
  </si>
  <si>
    <t>350512</t>
  </si>
  <si>
    <t>394322</t>
  </si>
  <si>
    <t>348705</t>
  </si>
  <si>
    <t>325907</t>
  </si>
  <si>
    <t>279397</t>
  </si>
  <si>
    <t>278020</t>
  </si>
  <si>
    <t>rs7612999</t>
  </si>
  <si>
    <t>35678337</t>
  </si>
  <si>
    <t>350479</t>
  </si>
  <si>
    <t>394385</t>
  </si>
  <si>
    <t>0.0174</t>
  </si>
  <si>
    <t>348765</t>
  </si>
  <si>
    <t>325997</t>
  </si>
  <si>
    <t>279385</t>
  </si>
  <si>
    <t>278090</t>
  </si>
  <si>
    <t>rs10460960</t>
  </si>
  <si>
    <t>42308735</t>
  </si>
  <si>
    <t>0.89</t>
  </si>
  <si>
    <t>380238</t>
  </si>
  <si>
    <t>433855</t>
  </si>
  <si>
    <t>378593</t>
  </si>
  <si>
    <t>374140</t>
  </si>
  <si>
    <t>316128</t>
  </si>
  <si>
    <t>314696</t>
  </si>
  <si>
    <t>rs6446187</t>
  </si>
  <si>
    <t>49907111</t>
  </si>
  <si>
    <t>0.0281</t>
  </si>
  <si>
    <t>rs62259692</t>
  </si>
  <si>
    <t>51847709</t>
  </si>
  <si>
    <t>rs1916801</t>
  </si>
  <si>
    <t>61187046</t>
  </si>
  <si>
    <t>378094</t>
  </si>
  <si>
    <t>430006</t>
  </si>
  <si>
    <t>376424</t>
  </si>
  <si>
    <t>365082</t>
  </si>
  <si>
    <t>311917</t>
  </si>
  <si>
    <t>310472</t>
  </si>
  <si>
    <t>rs1452075</t>
  </si>
  <si>
    <t>62481063</t>
  </si>
  <si>
    <t>374729</t>
  </si>
  <si>
    <t>428309</t>
  </si>
  <si>
    <t>372871</t>
  </si>
  <si>
    <t>369308</t>
  </si>
  <si>
    <t>311321</t>
  </si>
  <si>
    <t>309727</t>
  </si>
  <si>
    <t>rs925018</t>
  </si>
  <si>
    <t>62713143</t>
  </si>
  <si>
    <t>381113</t>
  </si>
  <si>
    <t>434715</t>
  </si>
  <si>
    <t>374673</t>
  </si>
  <si>
    <t>316681</t>
  </si>
  <si>
    <t>315227</t>
  </si>
  <si>
    <t>rs716764</t>
  </si>
  <si>
    <t>82646519</t>
  </si>
  <si>
    <t>394918</t>
  </si>
  <si>
    <t>349095</t>
  </si>
  <si>
    <t>326471</t>
  </si>
  <si>
    <t>279551</t>
  </si>
  <si>
    <t>rs13068138</t>
  </si>
  <si>
    <t>85809425</t>
  </si>
  <si>
    <t>380473</t>
  </si>
  <si>
    <t>0.0231</t>
  </si>
  <si>
    <t>433973</t>
  </si>
  <si>
    <t>378821</t>
  </si>
  <si>
    <t>373425</t>
  </si>
  <si>
    <t>315782</t>
  </si>
  <si>
    <t>314340</t>
  </si>
  <si>
    <t>rs13062221</t>
  </si>
  <si>
    <t>89778009</t>
  </si>
  <si>
    <t>379846</t>
  </si>
  <si>
    <t>431432</t>
  </si>
  <si>
    <t>377163</t>
  </si>
  <si>
    <t>372010</t>
  </si>
  <si>
    <t>315549</t>
  </si>
  <si>
    <t>313226</t>
  </si>
  <si>
    <t>rs1580099</t>
  </si>
  <si>
    <t>94003603</t>
  </si>
  <si>
    <t>359620</t>
  </si>
  <si>
    <t>408935</t>
  </si>
  <si>
    <t>361899</t>
  </si>
  <si>
    <t>346077</t>
  </si>
  <si>
    <t>297812</t>
  </si>
  <si>
    <t>297585</t>
  </si>
  <si>
    <t>rs1436348</t>
  </si>
  <si>
    <t>104612668</t>
  </si>
  <si>
    <t>349097</t>
  </si>
  <si>
    <t>9e-04</t>
  </si>
  <si>
    <t>rs17619973</t>
  </si>
  <si>
    <t>114417675</t>
  </si>
  <si>
    <t>428207</t>
  </si>
  <si>
    <t>372970</t>
  </si>
  <si>
    <t>369318</t>
  </si>
  <si>
    <t>311348</t>
  </si>
  <si>
    <t>309822</t>
  </si>
  <si>
    <t>rs1401955</t>
  </si>
  <si>
    <t>118186591</t>
  </si>
  <si>
    <t>350678</t>
  </si>
  <si>
    <t>394802</t>
  </si>
  <si>
    <t>349012</t>
  </si>
  <si>
    <t>326359</t>
  </si>
  <si>
    <t>278277</t>
  </si>
  <si>
    <t>rs4857857</t>
  </si>
  <si>
    <t>128313880</t>
  </si>
  <si>
    <t>394915</t>
  </si>
  <si>
    <t>348574</t>
  </si>
  <si>
    <t>277900</t>
  </si>
  <si>
    <t>rs7428670</t>
  </si>
  <si>
    <t>131579810</t>
  </si>
  <si>
    <t>350713</t>
  </si>
  <si>
    <t>394927</t>
  </si>
  <si>
    <t>326480</t>
  </si>
  <si>
    <t>279553</t>
  </si>
  <si>
    <t>278342</t>
  </si>
  <si>
    <t>rs7621025</t>
  </si>
  <si>
    <t>136272246</t>
  </si>
  <si>
    <t>434707</t>
  </si>
  <si>
    <t>379381</t>
  </si>
  <si>
    <t>374683</t>
  </si>
  <si>
    <t>316692</t>
  </si>
  <si>
    <t>315172</t>
  </si>
  <si>
    <t>rs16851483</t>
  </si>
  <si>
    <t>141275436</t>
  </si>
  <si>
    <t>0.0363</t>
  </si>
  <si>
    <t>394844</t>
  </si>
  <si>
    <t>348963</t>
  </si>
  <si>
    <t>278211</t>
  </si>
  <si>
    <t>rs1394041</t>
  </si>
  <si>
    <t>147096847</t>
  </si>
  <si>
    <t>394901</t>
  </si>
  <si>
    <t>348945</t>
  </si>
  <si>
    <t>278254</t>
  </si>
  <si>
    <t>rs8192675</t>
  </si>
  <si>
    <t>170724883</t>
  </si>
  <si>
    <t>381086</t>
  </si>
  <si>
    <t>434724</t>
  </si>
  <si>
    <t>379432</t>
  </si>
  <si>
    <t>374699</t>
  </si>
  <si>
    <t>315234</t>
  </si>
  <si>
    <t>rs247975</t>
  </si>
  <si>
    <t>173107443</t>
  </si>
  <si>
    <t>344266</t>
  </si>
  <si>
    <t>388425</t>
  </si>
  <si>
    <t>341995</t>
  </si>
  <si>
    <t>321033</t>
  </si>
  <si>
    <t>274165</t>
  </si>
  <si>
    <t>272363</t>
  </si>
  <si>
    <t>rs10513801</t>
  </si>
  <si>
    <t>185822353</t>
  </si>
  <si>
    <t>374719</t>
  </si>
  <si>
    <t>0.0352</t>
  </si>
  <si>
    <t>428353</t>
  </si>
  <si>
    <t>373036</t>
  </si>
  <si>
    <t>369396</t>
  </si>
  <si>
    <t>311367</t>
  </si>
  <si>
    <t>309908</t>
  </si>
  <si>
    <t>rs362275</t>
  </si>
  <si>
    <t>3224602</t>
  </si>
  <si>
    <t>0.0158</t>
  </si>
  <si>
    <t>350705</t>
  </si>
  <si>
    <t>394887</t>
  </si>
  <si>
    <t>0.12</t>
  </si>
  <si>
    <t>326436</t>
  </si>
  <si>
    <t>279544</t>
  </si>
  <si>
    <t>278286</t>
  </si>
  <si>
    <t>rs1477887</t>
  </si>
  <si>
    <t>18514827</t>
  </si>
  <si>
    <t>344308</t>
  </si>
  <si>
    <t>388489</t>
  </si>
  <si>
    <t>342541</t>
  </si>
  <si>
    <t>321081</t>
  </si>
  <si>
    <t>272886</t>
  </si>
  <si>
    <t>rs28608644</t>
  </si>
  <si>
    <t>20239663</t>
  </si>
  <si>
    <t>0.0184</t>
  </si>
  <si>
    <t>rs6850639</t>
  </si>
  <si>
    <t>21010996</t>
  </si>
  <si>
    <t>379003</t>
  </si>
  <si>
    <t>432219</t>
  </si>
  <si>
    <t>376901</t>
  </si>
  <si>
    <t>372548</t>
  </si>
  <si>
    <t>314896</t>
  </si>
  <si>
    <t>313122</t>
  </si>
  <si>
    <t>rs34811474</t>
  </si>
  <si>
    <t>25408838</t>
  </si>
  <si>
    <t>rs10019888</t>
  </si>
  <si>
    <t>26062990</t>
  </si>
  <si>
    <t>381099</t>
  </si>
  <si>
    <t>434655</t>
  </si>
  <si>
    <t>379327</t>
  </si>
  <si>
    <t>374623</t>
  </si>
  <si>
    <t>316688</t>
  </si>
  <si>
    <t>315139</t>
  </si>
  <si>
    <t>rs73213484</t>
  </si>
  <si>
    <t>28489339</t>
  </si>
  <si>
    <t>rs4527444</t>
  </si>
  <si>
    <t>30842780</t>
  </si>
  <si>
    <t>rs10938397</t>
  </si>
  <si>
    <t>45182527</t>
  </si>
  <si>
    <t>434203</t>
  </si>
  <si>
    <t>378778</t>
  </si>
  <si>
    <t>374142</t>
  </si>
  <si>
    <t>316540</t>
  </si>
  <si>
    <t>314614</t>
  </si>
  <si>
    <t>rs2768950</t>
  </si>
  <si>
    <t>49064487</t>
  </si>
  <si>
    <t>375824</t>
  </si>
  <si>
    <t>423549</t>
  </si>
  <si>
    <t>374064</t>
  </si>
  <si>
    <t>358192</t>
  </si>
  <si>
    <t>309450</t>
  </si>
  <si>
    <t>307919</t>
  </si>
  <si>
    <t>rs6829208</t>
  </si>
  <si>
    <t>52728640</t>
  </si>
  <si>
    <t>381065</t>
  </si>
  <si>
    <t>434677</t>
  </si>
  <si>
    <t>379416</t>
  </si>
  <si>
    <t>374252</t>
  </si>
  <si>
    <t>316631</t>
  </si>
  <si>
    <t>315202</t>
  </si>
  <si>
    <t>rs11727273</t>
  </si>
  <si>
    <t>55509748</t>
  </si>
  <si>
    <t>0.0384</t>
  </si>
  <si>
    <t>rs925421</t>
  </si>
  <si>
    <t>60253877</t>
  </si>
  <si>
    <t>344078</t>
  </si>
  <si>
    <t>387866</t>
  </si>
  <si>
    <t>342451</t>
  </si>
  <si>
    <t>320513</t>
  </si>
  <si>
    <t>274025</t>
  </si>
  <si>
    <t>272804</t>
  </si>
  <si>
    <t>rs11945861</t>
  </si>
  <si>
    <t>65700865</t>
  </si>
  <si>
    <t>350636</t>
  </si>
  <si>
    <t>394716</t>
  </si>
  <si>
    <t>348930</t>
  </si>
  <si>
    <t>326290</t>
  </si>
  <si>
    <t>279503</t>
  </si>
  <si>
    <t>278226</t>
  </si>
  <si>
    <t>rs10002111</t>
  </si>
  <si>
    <t>67815504</t>
  </si>
  <si>
    <t>394914</t>
  </si>
  <si>
    <t>349099</t>
  </si>
  <si>
    <t>278347</t>
  </si>
  <si>
    <t>rs7674009</t>
  </si>
  <si>
    <t>89683324</t>
  </si>
  <si>
    <t>350618</t>
  </si>
  <si>
    <t>394569</t>
  </si>
  <si>
    <t>349000</t>
  </si>
  <si>
    <t>326157</t>
  </si>
  <si>
    <t>279466</t>
  </si>
  <si>
    <t>278259</t>
  </si>
  <si>
    <t>rs12645001</t>
  </si>
  <si>
    <t>96018337</t>
  </si>
  <si>
    <t>350584</t>
  </si>
  <si>
    <t>394771</t>
  </si>
  <si>
    <t>348936</t>
  </si>
  <si>
    <t>326371</t>
  </si>
  <si>
    <t>279469</t>
  </si>
  <si>
    <t>278240</t>
  </si>
  <si>
    <t>rs4834272</t>
  </si>
  <si>
    <t>113313986</t>
  </si>
  <si>
    <t>381089</t>
  </si>
  <si>
    <t>434681</t>
  </si>
  <si>
    <t>379312</t>
  </si>
  <si>
    <t>374676</t>
  </si>
  <si>
    <t>316668</t>
  </si>
  <si>
    <t>-3e-04</t>
  </si>
  <si>
    <t>315122</t>
  </si>
  <si>
    <t>rs1403846</t>
  </si>
  <si>
    <t>119101723</t>
  </si>
  <si>
    <t>379585</t>
  </si>
  <si>
    <t>432832</t>
  </si>
  <si>
    <t>377942</t>
  </si>
  <si>
    <t>369456</t>
  </si>
  <si>
    <t>312579</t>
  </si>
  <si>
    <t>311141</t>
  </si>
  <si>
    <t>rs4864201</t>
  </si>
  <si>
    <t>130731284</t>
  </si>
  <si>
    <t>381062</t>
  </si>
  <si>
    <t>434604</t>
  </si>
  <si>
    <t>379352</t>
  </si>
  <si>
    <t>374572</t>
  </si>
  <si>
    <t>316646</t>
  </si>
  <si>
    <t>315152</t>
  </si>
  <si>
    <t>rs57800857</t>
  </si>
  <si>
    <t>140863365</t>
  </si>
  <si>
    <t>rs400031</t>
  </si>
  <si>
    <t>741999</t>
  </si>
  <si>
    <t>rs6890310</t>
  </si>
  <si>
    <t>27193573</t>
  </si>
  <si>
    <t>394897</t>
  </si>
  <si>
    <t>349075</t>
  </si>
  <si>
    <t>279513</t>
  </si>
  <si>
    <t>278333</t>
  </si>
  <si>
    <t>rs2448</t>
  </si>
  <si>
    <t>53302354</t>
  </si>
  <si>
    <t>394913</t>
  </si>
  <si>
    <t>326470</t>
  </si>
  <si>
    <t>278312</t>
  </si>
  <si>
    <t>rs1002473</t>
  </si>
  <si>
    <t>56274077</t>
  </si>
  <si>
    <t>0.0191</t>
  </si>
  <si>
    <t>rs245494</t>
  </si>
  <si>
    <t>57636145</t>
  </si>
  <si>
    <t>381117</t>
  </si>
  <si>
    <t>379426</t>
  </si>
  <si>
    <t>374667</t>
  </si>
  <si>
    <t>316673</t>
  </si>
  <si>
    <t>rs1895407</t>
  </si>
  <si>
    <t>63021638</t>
  </si>
  <si>
    <t>326478</t>
  </si>
  <si>
    <t>278344</t>
  </si>
  <si>
    <t>rs10471636</t>
  </si>
  <si>
    <t>63979856</t>
  </si>
  <si>
    <t>350465</t>
  </si>
  <si>
    <t>394170</t>
  </si>
  <si>
    <t>348362</t>
  </si>
  <si>
    <t>325776</t>
  </si>
  <si>
    <t>279374</t>
  </si>
  <si>
    <t>277744</t>
  </si>
  <si>
    <t>rs249612</t>
  </si>
  <si>
    <t>66200783</t>
  </si>
  <si>
    <t>rs2112347</t>
  </si>
  <si>
    <t>75015242</t>
  </si>
  <si>
    <t>0.0189</t>
  </si>
  <si>
    <t>381106</t>
  </si>
  <si>
    <t>434716</t>
  </si>
  <si>
    <t>379429</t>
  </si>
  <si>
    <t>374694</t>
  </si>
  <si>
    <t>316697</t>
  </si>
  <si>
    <t>315226</t>
  </si>
  <si>
    <t>rs323742</t>
  </si>
  <si>
    <t>86769015</t>
  </si>
  <si>
    <t>387767</t>
  </si>
  <si>
    <t>342686</t>
  </si>
  <si>
    <t>323345</t>
  </si>
  <si>
    <t>276803</t>
  </si>
  <si>
    <t>275582</t>
  </si>
  <si>
    <t>rs6870983</t>
  </si>
  <si>
    <t>87697533</t>
  </si>
  <si>
    <t>381135</t>
  </si>
  <si>
    <t>434772</t>
  </si>
  <si>
    <t>379474</t>
  </si>
  <si>
    <t>374724</t>
  </si>
  <si>
    <t>316696</t>
  </si>
  <si>
    <t>315249</t>
  </si>
  <si>
    <t>rs141729694</t>
  </si>
  <si>
    <t>87999371</t>
  </si>
  <si>
    <t>rs17583459</t>
  </si>
  <si>
    <t>88827090</t>
  </si>
  <si>
    <t>rs7445639</t>
  </si>
  <si>
    <t>91461081</t>
  </si>
  <si>
    <t>342425</t>
  </si>
  <si>
    <t>385371</t>
  </si>
  <si>
    <t>340770</t>
  </si>
  <si>
    <t>316979</t>
  </si>
  <si>
    <t>rs6885199</t>
  </si>
  <si>
    <t>92574633</t>
  </si>
  <si>
    <t>0.0183</t>
  </si>
  <si>
    <t>335589</t>
  </si>
  <si>
    <t>377514</t>
  </si>
  <si>
    <t>334069</t>
  </si>
  <si>
    <t>311477</t>
  </si>
  <si>
    <t>rs159032</t>
  </si>
  <si>
    <t>94206202</t>
  </si>
  <si>
    <t>345832</t>
  </si>
  <si>
    <t>389635</t>
  </si>
  <si>
    <t>343923</t>
  </si>
  <si>
    <t>322378</t>
  </si>
  <si>
    <t>275880</t>
  </si>
  <si>
    <t>274384</t>
  </si>
  <si>
    <t>rs2161097</t>
  </si>
  <si>
    <t>103945178</t>
  </si>
  <si>
    <t>350714</t>
  </si>
  <si>
    <t>349083</t>
  </si>
  <si>
    <t>326479</t>
  </si>
  <si>
    <t>278325</t>
  </si>
  <si>
    <t>rs158186</t>
  </si>
  <si>
    <t>107440856</t>
  </si>
  <si>
    <t>348320</t>
  </si>
  <si>
    <t>391129</t>
  </si>
  <si>
    <t>346526</t>
  </si>
  <si>
    <t>325483</t>
  </si>
  <si>
    <t>279409</t>
  </si>
  <si>
    <t>278065</t>
  </si>
  <si>
    <t>rs459552</t>
  </si>
  <si>
    <t>112176756</t>
  </si>
  <si>
    <t>379402</t>
  </si>
  <si>
    <t>431825</t>
  </si>
  <si>
    <t>377222</t>
  </si>
  <si>
    <t>367972</t>
  </si>
  <si>
    <t>313309</t>
  </si>
  <si>
    <t>311392</t>
  </si>
  <si>
    <t>rs56206672</t>
  </si>
  <si>
    <t>112919760</t>
  </si>
  <si>
    <t>rs4895231</t>
  </si>
  <si>
    <t>119388659</t>
  </si>
  <si>
    <t>349502</t>
  </si>
  <si>
    <t>393536</t>
  </si>
  <si>
    <t>348891</t>
  </si>
  <si>
    <t>325164</t>
  </si>
  <si>
    <t>278418</t>
  </si>
  <si>
    <t>278219</t>
  </si>
  <si>
    <t>rs10477644</t>
  </si>
  <si>
    <t>122704020</t>
  </si>
  <si>
    <t>394886</t>
  </si>
  <si>
    <t>349017</t>
  </si>
  <si>
    <t>326446</t>
  </si>
  <si>
    <t>278273</t>
  </si>
  <si>
    <t>rs4836133</t>
  </si>
  <si>
    <t>124332103</t>
  </si>
  <si>
    <t>341963</t>
  </si>
  <si>
    <t>381861</t>
  </si>
  <si>
    <t>340159</t>
  </si>
  <si>
    <t>315894</t>
  </si>
  <si>
    <t>0.0087</t>
  </si>
  <si>
    <t>274083</t>
  </si>
  <si>
    <t>272700</t>
  </si>
  <si>
    <t>rs1465406</t>
  </si>
  <si>
    <t>148116306</t>
  </si>
  <si>
    <t>350630</t>
  </si>
  <si>
    <t>394637</t>
  </si>
  <si>
    <t>348946</t>
  </si>
  <si>
    <t>326211</t>
  </si>
  <si>
    <t>278255</t>
  </si>
  <si>
    <t>rs2964009</t>
  </si>
  <si>
    <t>153211441</t>
  </si>
  <si>
    <t>434775</t>
  </si>
  <si>
    <t>379444</t>
  </si>
  <si>
    <t>374736</t>
  </si>
  <si>
    <t>316708</t>
  </si>
  <si>
    <t>315235</t>
  </si>
  <si>
    <t>rs2053682</t>
  </si>
  <si>
    <t>170599327</t>
  </si>
  <si>
    <t>350453</t>
  </si>
  <si>
    <t>394072</t>
  </si>
  <si>
    <t>348818</t>
  </si>
  <si>
    <t>325646</t>
  </si>
  <si>
    <t>279336</t>
  </si>
  <si>
    <t>278110</t>
  </si>
  <si>
    <t>rs2228213</t>
  </si>
  <si>
    <t>12124855</t>
  </si>
  <si>
    <t>434761</t>
  </si>
  <si>
    <t>379434</t>
  </si>
  <si>
    <t>374731</t>
  </si>
  <si>
    <t>316700</t>
  </si>
  <si>
    <t>rs9367369</t>
  </si>
  <si>
    <t>13189941</t>
  </si>
  <si>
    <t>rs9296938</t>
  </si>
  <si>
    <t>14573063</t>
  </si>
  <si>
    <t>394920</t>
  </si>
  <si>
    <t>349088</t>
  </si>
  <si>
    <t>326474</t>
  </si>
  <si>
    <t>279547</t>
  </si>
  <si>
    <t>278334</t>
  </si>
  <si>
    <t>rs7750243</t>
  </si>
  <si>
    <t>18590675</t>
  </si>
  <si>
    <t>0.0267</t>
  </si>
  <si>
    <t>394824</t>
  </si>
  <si>
    <t>349033</t>
  </si>
  <si>
    <t>-7e-04</t>
  </si>
  <si>
    <t>278307</t>
  </si>
  <si>
    <t>rs17584626</t>
  </si>
  <si>
    <t>20560435</t>
  </si>
  <si>
    <t>350619</t>
  </si>
  <si>
    <t>394833</t>
  </si>
  <si>
    <t>349009</t>
  </si>
  <si>
    <t>326417</t>
  </si>
  <si>
    <t>279492</t>
  </si>
  <si>
    <t>278293</t>
  </si>
  <si>
    <t>rs7760082</t>
  </si>
  <si>
    <t>21919387</t>
  </si>
  <si>
    <t>348820</t>
  </si>
  <si>
    <t>276551</t>
  </si>
  <si>
    <t>rs1579557</t>
  </si>
  <si>
    <t>40371918</t>
  </si>
  <si>
    <t>349057</t>
  </si>
  <si>
    <t>326376</t>
  </si>
  <si>
    <t>279516</t>
  </si>
  <si>
    <t>278304</t>
  </si>
  <si>
    <t>rs9369408</t>
  </si>
  <si>
    <t>43332186</t>
  </si>
  <si>
    <t>394928</t>
  </si>
  <si>
    <t>278350</t>
  </si>
  <si>
    <t>rs35679149</t>
  </si>
  <si>
    <t>43604167</t>
  </si>
  <si>
    <t>rs1536304</t>
  </si>
  <si>
    <t>43817837</t>
  </si>
  <si>
    <t>348015</t>
  </si>
  <si>
    <t>277410</t>
  </si>
  <si>
    <t>rs943005</t>
  </si>
  <si>
    <t>50865820</t>
  </si>
  <si>
    <t>381143</t>
  </si>
  <si>
    <t>434779</t>
  </si>
  <si>
    <t>379486</t>
  </si>
  <si>
    <t>374741</t>
  </si>
  <si>
    <t>316714</t>
  </si>
  <si>
    <t>315276</t>
  </si>
  <si>
    <t>rs2478879</t>
  </si>
  <si>
    <t>51152988</t>
  </si>
  <si>
    <t>394895</t>
  </si>
  <si>
    <t>348848</t>
  </si>
  <si>
    <t>326450</t>
  </si>
  <si>
    <t>278137</t>
  </si>
  <si>
    <t>rs2579998</t>
  </si>
  <si>
    <t>51477322</t>
  </si>
  <si>
    <t>350715</t>
  </si>
  <si>
    <t>394931</t>
  </si>
  <si>
    <t>349068</t>
  </si>
  <si>
    <t>0.0243</t>
  </si>
  <si>
    <t>326483</t>
  </si>
  <si>
    <t>279554</t>
  </si>
  <si>
    <t>278309</t>
  </si>
  <si>
    <t>rs9395747</t>
  </si>
  <si>
    <t>51799902</t>
  </si>
  <si>
    <t>350538</t>
  </si>
  <si>
    <t>394534</t>
  </si>
  <si>
    <t>348815</t>
  </si>
  <si>
    <t>326122</t>
  </si>
  <si>
    <t>279430</t>
  </si>
  <si>
    <t>278122</t>
  </si>
  <si>
    <t>rs76665517</t>
  </si>
  <si>
    <t>55040469</t>
  </si>
  <si>
    <t>rs62412826</t>
  </si>
  <si>
    <t>61881167</t>
  </si>
  <si>
    <t>rs209416</t>
  </si>
  <si>
    <t>83534729</t>
  </si>
  <si>
    <t>350634</t>
  </si>
  <si>
    <t>394745</t>
  </si>
  <si>
    <t>348975</t>
  </si>
  <si>
    <t>326298</t>
  </si>
  <si>
    <t>279491</t>
  </si>
  <si>
    <t>278246</t>
  </si>
  <si>
    <t>rs13209872</t>
  </si>
  <si>
    <t>97753223</t>
  </si>
  <si>
    <t>394556</t>
  </si>
  <si>
    <t>348811</t>
  </si>
  <si>
    <t>326168</t>
  </si>
  <si>
    <t>279431</t>
  </si>
  <si>
    <t>278127</t>
  </si>
  <si>
    <t>rs901630</t>
  </si>
  <si>
    <t>98539519</t>
  </si>
  <si>
    <t>381029</t>
  </si>
  <si>
    <t>434470</t>
  </si>
  <si>
    <t>379385</t>
  </si>
  <si>
    <t>374436</t>
  </si>
  <si>
    <t>316611</t>
  </si>
  <si>
    <t>315171</t>
  </si>
  <si>
    <t>rs1417665</t>
  </si>
  <si>
    <t>104816944</t>
  </si>
  <si>
    <t>394891</t>
  </si>
  <si>
    <t>326441</t>
  </si>
  <si>
    <t>279522</t>
  </si>
  <si>
    <t>278345</t>
  </si>
  <si>
    <t>rs768023</t>
  </si>
  <si>
    <t>108876002</t>
  </si>
  <si>
    <t>381111</t>
  </si>
  <si>
    <t>434713</t>
  </si>
  <si>
    <t>379339</t>
  </si>
  <si>
    <t>374648</t>
  </si>
  <si>
    <t>315163</t>
  </si>
  <si>
    <t>rs9386775</t>
  </si>
  <si>
    <t>109561779</t>
  </si>
  <si>
    <t>329174</t>
  </si>
  <si>
    <t>369019</t>
  </si>
  <si>
    <t>331508</t>
  </si>
  <si>
    <t>297751</t>
  </si>
  <si>
    <t>rs2357760</t>
  </si>
  <si>
    <t>120213880</t>
  </si>
  <si>
    <t>381137</t>
  </si>
  <si>
    <t>434770</t>
  </si>
  <si>
    <t>379433</t>
  </si>
  <si>
    <t>315228</t>
  </si>
  <si>
    <t>rs2781668</t>
  </si>
  <si>
    <t>131897278</t>
  </si>
  <si>
    <t>344277</t>
  </si>
  <si>
    <t>388346</t>
  </si>
  <si>
    <t>342452</t>
  </si>
  <si>
    <t>320947</t>
  </si>
  <si>
    <t>274169</t>
  </si>
  <si>
    <t>272809</t>
  </si>
  <si>
    <t>rs2185027</t>
  </si>
  <si>
    <t>153381622</t>
  </si>
  <si>
    <t>379752</t>
  </si>
  <si>
    <t>432984</t>
  </si>
  <si>
    <t>378078</t>
  </si>
  <si>
    <t>373409</t>
  </si>
  <si>
    <t>315495</t>
  </si>
  <si>
    <t>314022</t>
  </si>
  <si>
    <t>rs12207125</t>
  </si>
  <si>
    <t>154301575</t>
  </si>
  <si>
    <t>rs13191362</t>
  </si>
  <si>
    <t>163033350</t>
  </si>
  <si>
    <t>381056</t>
  </si>
  <si>
    <t>434660</t>
  </si>
  <si>
    <t>379366</t>
  </si>
  <si>
    <t>374633</t>
  </si>
  <si>
    <t>316650</t>
  </si>
  <si>
    <t>315182</t>
  </si>
  <si>
    <t>rs4307239</t>
  </si>
  <si>
    <t>24354300</t>
  </si>
  <si>
    <t>350480</t>
  </si>
  <si>
    <t>394329</t>
  </si>
  <si>
    <t>348731</t>
  </si>
  <si>
    <t>325945</t>
  </si>
  <si>
    <t>279399</t>
  </si>
  <si>
    <t>rs215669</t>
  </si>
  <si>
    <t>32378979</t>
  </si>
  <si>
    <t>394630</t>
  </si>
  <si>
    <t>326201</t>
  </si>
  <si>
    <t>279499</t>
  </si>
  <si>
    <t>278284</t>
  </si>
  <si>
    <t>rs10499694</t>
  </si>
  <si>
    <t>50614173</t>
  </si>
  <si>
    <t>434721</t>
  </si>
  <si>
    <t>379436</t>
  </si>
  <si>
    <t>374686</t>
  </si>
  <si>
    <t>316664</t>
  </si>
  <si>
    <t>315223</t>
  </si>
  <si>
    <t>rs1035010</t>
  </si>
  <si>
    <t>69598328</t>
  </si>
  <si>
    <t>329215</t>
  </si>
  <si>
    <t>369162</t>
  </si>
  <si>
    <t>331548</t>
  </si>
  <si>
    <t>297889</t>
  </si>
  <si>
    <t>rs10237317</t>
  </si>
  <si>
    <t>70045941</t>
  </si>
  <si>
    <t>380929</t>
  </si>
  <si>
    <t>434342</t>
  </si>
  <si>
    <t>378829</t>
  </si>
  <si>
    <t>374353</t>
  </si>
  <si>
    <t>316557</t>
  </si>
  <si>
    <t>314686</t>
  </si>
  <si>
    <t>rs6964833</t>
  </si>
  <si>
    <t>74101909</t>
  </si>
  <si>
    <t>371240</t>
  </si>
  <si>
    <t>422717</t>
  </si>
  <si>
    <t>372351</t>
  </si>
  <si>
    <t>358476</t>
  </si>
  <si>
    <t>307053</t>
  </si>
  <si>
    <t>308089</t>
  </si>
  <si>
    <t>rs1167800</t>
  </si>
  <si>
    <t>75176196</t>
  </si>
  <si>
    <t>369441</t>
  </si>
  <si>
    <t>420845</t>
  </si>
  <si>
    <t>370654</t>
  </si>
  <si>
    <t>357444</t>
  </si>
  <si>
    <t>306105</t>
  </si>
  <si>
    <t>307215</t>
  </si>
  <si>
    <t>rs3930017</t>
  </si>
  <si>
    <t>76720582</t>
  </si>
  <si>
    <t>375522</t>
  </si>
  <si>
    <t>423728</t>
  </si>
  <si>
    <t>373880</t>
  </si>
  <si>
    <t>363564</t>
  </si>
  <si>
    <t>311359</t>
  </si>
  <si>
    <t>309918</t>
  </si>
  <si>
    <t>rs740158</t>
  </si>
  <si>
    <t>77055836</t>
  </si>
  <si>
    <t>381120</t>
  </si>
  <si>
    <t>434753</t>
  </si>
  <si>
    <t>379046</t>
  </si>
  <si>
    <t>374704</t>
  </si>
  <si>
    <t>316687</t>
  </si>
  <si>
    <t>314892</t>
  </si>
  <si>
    <t>rs10271582</t>
  </si>
  <si>
    <t>99121950</t>
  </si>
  <si>
    <t>rs2299383</t>
  </si>
  <si>
    <t>103418846</t>
  </si>
  <si>
    <t>378144</t>
  </si>
  <si>
    <t>431775</t>
  </si>
  <si>
    <t>376355</t>
  </si>
  <si>
    <t>372555</t>
  </si>
  <si>
    <t>314526</t>
  </si>
  <si>
    <t>312965</t>
  </si>
  <si>
    <t>rs2470945</t>
  </si>
  <si>
    <t>104585760</t>
  </si>
  <si>
    <t>350664</t>
  </si>
  <si>
    <t>394798</t>
  </si>
  <si>
    <t>349052</t>
  </si>
  <si>
    <t>326362</t>
  </si>
  <si>
    <t>279524</t>
  </si>
  <si>
    <t>278324</t>
  </si>
  <si>
    <t>rs849387</t>
  </si>
  <si>
    <t>106503543</t>
  </si>
  <si>
    <t>350139</t>
  </si>
  <si>
    <t>394317</t>
  </si>
  <si>
    <t>348376</t>
  </si>
  <si>
    <t>326086</t>
  </si>
  <si>
    <t>279197</t>
  </si>
  <si>
    <t>277881</t>
  </si>
  <si>
    <t>rs1524445</t>
  </si>
  <si>
    <t>113035833</t>
  </si>
  <si>
    <t>rs13228225</t>
  </si>
  <si>
    <t>113370636</t>
  </si>
  <si>
    <t>346073</t>
  </si>
  <si>
    <t>390275</t>
  </si>
  <si>
    <t>344352</t>
  </si>
  <si>
    <t>278261</t>
  </si>
  <si>
    <t>rs2045293</t>
  </si>
  <si>
    <t>114350102</t>
  </si>
  <si>
    <t>350698</t>
  </si>
  <si>
    <t>394894</t>
  </si>
  <si>
    <t>326447</t>
  </si>
  <si>
    <t>279537</t>
  </si>
  <si>
    <t>278300</t>
  </si>
  <si>
    <t>rs7805063</t>
  </si>
  <si>
    <t>117041069</t>
  </si>
  <si>
    <t>350708</t>
  </si>
  <si>
    <t>349061</t>
  </si>
  <si>
    <t>276762</t>
  </si>
  <si>
    <t>rs2968864</t>
  </si>
  <si>
    <t>150622162</t>
  </si>
  <si>
    <t>350594</t>
  </si>
  <si>
    <t>394656</t>
  </si>
  <si>
    <t>348757</t>
  </si>
  <si>
    <t>326227</t>
  </si>
  <si>
    <t>279455</t>
  </si>
  <si>
    <t>278032</t>
  </si>
  <si>
    <t>rs1658820</t>
  </si>
  <si>
    <t>4288577</t>
  </si>
  <si>
    <t>343397</t>
  </si>
  <si>
    <t>387376</t>
  </si>
  <si>
    <t>341364</t>
  </si>
  <si>
    <t>320287</t>
  </si>
  <si>
    <t>273603</t>
  </si>
  <si>
    <t>272038</t>
  </si>
  <si>
    <t>rs9657202</t>
  </si>
  <si>
    <t>14098762</t>
  </si>
  <si>
    <t>350677</t>
  </si>
  <si>
    <t>394829</t>
  </si>
  <si>
    <t>326386</t>
  </si>
  <si>
    <t>278287</t>
  </si>
  <si>
    <t>rs2959592</t>
  </si>
  <si>
    <t>17002725</t>
  </si>
  <si>
    <t>369176</t>
  </si>
  <si>
    <t>422363</t>
  </si>
  <si>
    <t>367544</t>
  </si>
  <si>
    <t>361338</t>
  </si>
  <si>
    <t>303750</t>
  </si>
  <si>
    <t>0.04</t>
  </si>
  <si>
    <t>302327</t>
  </si>
  <si>
    <t>rs2616192</t>
  </si>
  <si>
    <t>20668624</t>
  </si>
  <si>
    <t>350614</t>
  </si>
  <si>
    <t>394709</t>
  </si>
  <si>
    <t>326289</t>
  </si>
  <si>
    <t>279487</t>
  </si>
  <si>
    <t>rs7823561</t>
  </si>
  <si>
    <t>25641764</t>
  </si>
  <si>
    <t>350633</t>
  </si>
  <si>
    <t>394096</t>
  </si>
  <si>
    <t>348948</t>
  </si>
  <si>
    <t>325554</t>
  </si>
  <si>
    <t>278229</t>
  </si>
  <si>
    <t>rs2725371</t>
  </si>
  <si>
    <t>30854033</t>
  </si>
  <si>
    <t>rs881301</t>
  </si>
  <si>
    <t>38332318</t>
  </si>
  <si>
    <t>350599</t>
  </si>
  <si>
    <t>394495</t>
  </si>
  <si>
    <t>348982</t>
  </si>
  <si>
    <t>326061</t>
  </si>
  <si>
    <t>279456</t>
  </si>
  <si>
    <t>278249</t>
  </si>
  <si>
    <t>rs7827848</t>
  </si>
  <si>
    <t>64790774</t>
  </si>
  <si>
    <t>349081</t>
  </si>
  <si>
    <t>326466</t>
  </si>
  <si>
    <t>278332</t>
  </si>
  <si>
    <t>rs1808629</t>
  </si>
  <si>
    <t>73435964</t>
  </si>
  <si>
    <t>rs10099330</t>
  </si>
  <si>
    <t>143383694</t>
  </si>
  <si>
    <t>348491</t>
  </si>
  <si>
    <t>391606</t>
  </si>
  <si>
    <t>346636</t>
  </si>
  <si>
    <t>325916</t>
  </si>
  <si>
    <t>279531</t>
  </si>
  <si>
    <t>276561</t>
  </si>
  <si>
    <t>rs4740442</t>
  </si>
  <si>
    <t>10153245</t>
  </si>
  <si>
    <t>394883</t>
  </si>
  <si>
    <t>349003</t>
  </si>
  <si>
    <t>279538</t>
  </si>
  <si>
    <t>rs970433</t>
  </si>
  <si>
    <t>11859691</t>
  </si>
  <si>
    <t>348843</t>
  </si>
  <si>
    <t>rs10756714</t>
  </si>
  <si>
    <t>15885041</t>
  </si>
  <si>
    <t>350654</t>
  </si>
  <si>
    <t>394831</t>
  </si>
  <si>
    <t>326385</t>
  </si>
  <si>
    <t>279496</t>
  </si>
  <si>
    <t>278203</t>
  </si>
  <si>
    <t>rs73646205</t>
  </si>
  <si>
    <t>16724055</t>
  </si>
  <si>
    <t>rs16912921</t>
  </si>
  <si>
    <t>28413461</t>
  </si>
  <si>
    <t>379576</t>
  </si>
  <si>
    <t>433055</t>
  </si>
  <si>
    <t>377927</t>
  </si>
  <si>
    <t>372475</t>
  </si>
  <si>
    <t>314884</t>
  </si>
  <si>
    <t>313429</t>
  </si>
  <si>
    <t>rs1932133</t>
  </si>
  <si>
    <t>29750167</t>
  </si>
  <si>
    <t>381122</t>
  </si>
  <si>
    <t>434698</t>
  </si>
  <si>
    <t>379387</t>
  </si>
  <si>
    <t>374663</t>
  </si>
  <si>
    <t>315194</t>
  </si>
  <si>
    <t>rs563132</t>
  </si>
  <si>
    <t>37245476</t>
  </si>
  <si>
    <t>349091</t>
  </si>
  <si>
    <t>rs1329733</t>
  </si>
  <si>
    <t>92208227</t>
  </si>
  <si>
    <t>350612</t>
  </si>
  <si>
    <t>394704</t>
  </si>
  <si>
    <t>348929</t>
  </si>
  <si>
    <t>326280</t>
  </si>
  <si>
    <t>279490</t>
  </si>
  <si>
    <t>278220</t>
  </si>
  <si>
    <t>rs3750362</t>
  </si>
  <si>
    <t>96431859</t>
  </si>
  <si>
    <t>394890</t>
  </si>
  <si>
    <t>348997</t>
  </si>
  <si>
    <t>278265</t>
  </si>
  <si>
    <t>rs2398893</t>
  </si>
  <si>
    <t>96758342</t>
  </si>
  <si>
    <t>434764</t>
  </si>
  <si>
    <t>379461</t>
  </si>
  <si>
    <t>374706</t>
  </si>
  <si>
    <t>316705</t>
  </si>
  <si>
    <t>315239</t>
  </si>
  <si>
    <t>rs10118701</t>
  </si>
  <si>
    <t>103061366</t>
  </si>
  <si>
    <t>350657</t>
  </si>
  <si>
    <t>394775</t>
  </si>
  <si>
    <t>348968</t>
  </si>
  <si>
    <t>326342</t>
  </si>
  <si>
    <t>279511</t>
  </si>
  <si>
    <t>278237</t>
  </si>
  <si>
    <t>rs7863180</t>
  </si>
  <si>
    <t>104482845</t>
  </si>
  <si>
    <t>326469</t>
  </si>
  <si>
    <t>rs10116353</t>
  </si>
  <si>
    <t>111950088</t>
  </si>
  <si>
    <t>381125</t>
  </si>
  <si>
    <t>434737</t>
  </si>
  <si>
    <t>379409</t>
  </si>
  <si>
    <t>374700</t>
  </si>
  <si>
    <t>316695</t>
  </si>
  <si>
    <t>315199</t>
  </si>
  <si>
    <t>rs12376870</t>
  </si>
  <si>
    <t>117890567</t>
  </si>
  <si>
    <t>rs10818810</t>
  </si>
  <si>
    <t>126096522</t>
  </si>
  <si>
    <t>371497</t>
  </si>
  <si>
    <t>424393</t>
  </si>
  <si>
    <t>369204</t>
  </si>
  <si>
    <t>366219</t>
  </si>
  <si>
    <t>308961</t>
  </si>
  <si>
    <t>306914</t>
  </si>
  <si>
    <t>rs2479106</t>
  </si>
  <si>
    <t>126525212</t>
  </si>
  <si>
    <t>434758</t>
  </si>
  <si>
    <t>374716</t>
  </si>
  <si>
    <t>316709</t>
  </si>
  <si>
    <t>315254</t>
  </si>
  <si>
    <t>rs3829849</t>
  </si>
  <si>
    <t>129390800</t>
  </si>
  <si>
    <t>434748</t>
  </si>
  <si>
    <t>378694</t>
  </si>
  <si>
    <t>374701</t>
  </si>
  <si>
    <t>316683</t>
  </si>
  <si>
    <t>314537</t>
  </si>
  <si>
    <t>rs3003578</t>
  </si>
  <si>
    <t>130994179</t>
  </si>
  <si>
    <t>350597</t>
  </si>
  <si>
    <t>394461</t>
  </si>
  <si>
    <t>348633</t>
  </si>
  <si>
    <t>326012</t>
  </si>
  <si>
    <t>277917</t>
  </si>
  <si>
    <t>rs1009473</t>
  </si>
  <si>
    <t>138777312</t>
  </si>
  <si>
    <t>326442</t>
  </si>
  <si>
    <t>279540</t>
  </si>
  <si>
    <t>277975</t>
  </si>
  <si>
    <t>rs7084454</t>
  </si>
  <si>
    <t>10</t>
  </si>
  <si>
    <t>21821274</t>
  </si>
  <si>
    <t>344281</t>
  </si>
  <si>
    <t>388449</t>
  </si>
  <si>
    <t>342112</t>
  </si>
  <si>
    <t>321053</t>
  </si>
  <si>
    <t>274177</t>
  </si>
  <si>
    <t>272472</t>
  </si>
  <si>
    <t>rs2907794</t>
  </si>
  <si>
    <t>32391109</t>
  </si>
  <si>
    <t>434720</t>
  </si>
  <si>
    <t>379454</t>
  </si>
  <si>
    <t>374703</t>
  </si>
  <si>
    <t>315248</t>
  </si>
  <si>
    <t>rs34930419</t>
  </si>
  <si>
    <t>33987329</t>
  </si>
  <si>
    <t>0.0253</t>
  </si>
  <si>
    <t>0.0458</t>
  </si>
  <si>
    <t>0.028</t>
  </si>
  <si>
    <t>rs1624134</t>
  </si>
  <si>
    <t>34834482</t>
  </si>
  <si>
    <t>350468</t>
  </si>
  <si>
    <t>394411</t>
  </si>
  <si>
    <t>348863</t>
  </si>
  <si>
    <t>325995</t>
  </si>
  <si>
    <t>279349</t>
  </si>
  <si>
    <t>278164</t>
  </si>
  <si>
    <t>rs10823893</t>
  </si>
  <si>
    <t>53677313</t>
  </si>
  <si>
    <t>rs12246717</t>
  </si>
  <si>
    <t>63459183</t>
  </si>
  <si>
    <t>380328</t>
  </si>
  <si>
    <t>433829</t>
  </si>
  <si>
    <t>378656</t>
  </si>
  <si>
    <t>373699</t>
  </si>
  <si>
    <t>316066</t>
  </si>
  <si>
    <t>0.1644</t>
  </si>
  <si>
    <t>314621</t>
  </si>
  <si>
    <t>rs10761785</t>
  </si>
  <si>
    <t>65318766</t>
  </si>
  <si>
    <t>381082</t>
  </si>
  <si>
    <t>434558</t>
  </si>
  <si>
    <t>379356</t>
  </si>
  <si>
    <t>374518</t>
  </si>
  <si>
    <t>316659</t>
  </si>
  <si>
    <t>315136</t>
  </si>
  <si>
    <t>rs1227244</t>
  </si>
  <si>
    <t>66590825</t>
  </si>
  <si>
    <t>350586</t>
  </si>
  <si>
    <t>394554</t>
  </si>
  <si>
    <t>348949</t>
  </si>
  <si>
    <t>326132</t>
  </si>
  <si>
    <t>279459</t>
  </si>
  <si>
    <t>278228</t>
  </si>
  <si>
    <t>rs10824347</t>
  </si>
  <si>
    <t>77645229</t>
  </si>
  <si>
    <t>349103</t>
  </si>
  <si>
    <t>326458</t>
  </si>
  <si>
    <t>278346</t>
  </si>
  <si>
    <t>rs11001963</t>
  </si>
  <si>
    <t>78760959</t>
  </si>
  <si>
    <t>350587</t>
  </si>
  <si>
    <t>348939</t>
  </si>
  <si>
    <t>326219</t>
  </si>
  <si>
    <t>rs1249150</t>
  </si>
  <si>
    <t>79980507</t>
  </si>
  <si>
    <t>350685</t>
  </si>
  <si>
    <t>394889</t>
  </si>
  <si>
    <t>326449</t>
  </si>
  <si>
    <t>278328</t>
  </si>
  <si>
    <t>rs703982</t>
  </si>
  <si>
    <t>80942721</t>
  </si>
  <si>
    <t>381078</t>
  </si>
  <si>
    <t>379343</t>
  </si>
  <si>
    <t>374647</t>
  </si>
  <si>
    <t>315134</t>
  </si>
  <si>
    <t>rs7899106</t>
  </si>
  <si>
    <t>87410904</t>
  </si>
  <si>
    <t>381046</t>
  </si>
  <si>
    <t>434528</t>
  </si>
  <si>
    <t>379397</t>
  </si>
  <si>
    <t>374632</t>
  </si>
  <si>
    <t>316628</t>
  </si>
  <si>
    <t>rs10788569</t>
  </si>
  <si>
    <t>89604732</t>
  </si>
  <si>
    <t>381091</t>
  </si>
  <si>
    <t>434668</t>
  </si>
  <si>
    <t>379194</t>
  </si>
  <si>
    <t>374602</t>
  </si>
  <si>
    <t>316657</t>
  </si>
  <si>
    <t>315003</t>
  </si>
  <si>
    <t>rs7091853</t>
  </si>
  <si>
    <t>93997695</t>
  </si>
  <si>
    <t>381027</t>
  </si>
  <si>
    <t>434638</t>
  </si>
  <si>
    <t>379363</t>
  </si>
  <si>
    <t>374634</t>
  </si>
  <si>
    <t>316643</t>
  </si>
  <si>
    <t>rs563296</t>
  </si>
  <si>
    <t>99772404</t>
  </si>
  <si>
    <t>329210</t>
  </si>
  <si>
    <t>369147</t>
  </si>
  <si>
    <t>331425</t>
  </si>
  <si>
    <t>297875</t>
  </si>
  <si>
    <t>rs10886017</t>
  </si>
  <si>
    <t>118672531</t>
  </si>
  <si>
    <t>381035</t>
  </si>
  <si>
    <t>434522</t>
  </si>
  <si>
    <t>379389</t>
  </si>
  <si>
    <t>374490</t>
  </si>
  <si>
    <t>316613</t>
  </si>
  <si>
    <t>315181</t>
  </si>
  <si>
    <t>rs4880341</t>
  </si>
  <si>
    <t>133992689</t>
  </si>
  <si>
    <t>394699</t>
  </si>
  <si>
    <t>348983</t>
  </si>
  <si>
    <t>324051</t>
  </si>
  <si>
    <t>279468</t>
  </si>
  <si>
    <t>rs4929923</t>
  </si>
  <si>
    <t>11</t>
  </si>
  <si>
    <t>8639200</t>
  </si>
  <si>
    <t>381047</t>
  </si>
  <si>
    <t>434437</t>
  </si>
  <si>
    <t>379398</t>
  </si>
  <si>
    <t>374405</t>
  </si>
  <si>
    <t>rs7104821</t>
  </si>
  <si>
    <t>10096736</t>
  </si>
  <si>
    <t>rs11824092</t>
  </si>
  <si>
    <t>13346294</t>
  </si>
  <si>
    <t>350621</t>
  </si>
  <si>
    <t>348804</t>
  </si>
  <si>
    <t>326064</t>
  </si>
  <si>
    <t>279454</t>
  </si>
  <si>
    <t>278089</t>
  </si>
  <si>
    <t>rs2045600</t>
  </si>
  <si>
    <t>21642274</t>
  </si>
  <si>
    <t>rs17309825</t>
  </si>
  <si>
    <t>27526105</t>
  </si>
  <si>
    <t>378997</t>
  </si>
  <si>
    <t>432044</t>
  </si>
  <si>
    <t>377256</t>
  </si>
  <si>
    <t>373188</t>
  </si>
  <si>
    <t>315272</t>
  </si>
  <si>
    <t>313754</t>
  </si>
  <si>
    <t>rs6265</t>
  </si>
  <si>
    <t>27679916</t>
  </si>
  <si>
    <t>381133</t>
  </si>
  <si>
    <t>434768</t>
  </si>
  <si>
    <t>379481</t>
  </si>
  <si>
    <t>374725</t>
  </si>
  <si>
    <t>315270</t>
  </si>
  <si>
    <t>rs2452141</t>
  </si>
  <si>
    <t>29230734</t>
  </si>
  <si>
    <t>378308</t>
  </si>
  <si>
    <t>430864</t>
  </si>
  <si>
    <t>376344</t>
  </si>
  <si>
    <t>373296</t>
  </si>
  <si>
    <t>315810</t>
  </si>
  <si>
    <t>314114</t>
  </si>
  <si>
    <t>rs2862961</t>
  </si>
  <si>
    <t>43656535</t>
  </si>
  <si>
    <t>393989</t>
  </si>
  <si>
    <t>324435</t>
  </si>
  <si>
    <t>rs1973716</t>
  </si>
  <si>
    <t>43946579</t>
  </si>
  <si>
    <t>350647</t>
  </si>
  <si>
    <t>394717</t>
  </si>
  <si>
    <t>326282</t>
  </si>
  <si>
    <t>rs11038428</t>
  </si>
  <si>
    <t>45404318</t>
  </si>
  <si>
    <t>432783</t>
  </si>
  <si>
    <t>377605</t>
  </si>
  <si>
    <t>369506</t>
  </si>
  <si>
    <t>311727</t>
  </si>
  <si>
    <t>310076</t>
  </si>
  <si>
    <t>rs7124681</t>
  </si>
  <si>
    <t>47529947</t>
  </si>
  <si>
    <t>434712</t>
  </si>
  <si>
    <t>0.38</t>
  </si>
  <si>
    <t>374655</t>
  </si>
  <si>
    <t>316680</t>
  </si>
  <si>
    <t>315231</t>
  </si>
  <si>
    <t>rs10501396</t>
  </si>
  <si>
    <t>64885445</t>
  </si>
  <si>
    <t>344257</t>
  </si>
  <si>
    <t>388320</t>
  </si>
  <si>
    <t>341932</t>
  </si>
  <si>
    <t>320922</t>
  </si>
  <si>
    <t>274141</t>
  </si>
  <si>
    <t>272331</t>
  </si>
  <si>
    <t>rs2276106</t>
  </si>
  <si>
    <t>66105817</t>
  </si>
  <si>
    <t>350515</t>
  </si>
  <si>
    <t>394337</t>
  </si>
  <si>
    <t>348386</t>
  </si>
  <si>
    <t>325920</t>
  </si>
  <si>
    <t>277756</t>
  </si>
  <si>
    <t>rs7107409</t>
  </si>
  <si>
    <t>76492195</t>
  </si>
  <si>
    <t>rs536665</t>
  </si>
  <si>
    <t>85322400</t>
  </si>
  <si>
    <t>rs78378788</t>
  </si>
  <si>
    <t>89075754</t>
  </si>
  <si>
    <t>0.0676</t>
  </si>
  <si>
    <t>rs2605603</t>
  </si>
  <si>
    <t>93221105</t>
  </si>
  <si>
    <t>379304</t>
  </si>
  <si>
    <t>316667</t>
  </si>
  <si>
    <t>315129</t>
  </si>
  <si>
    <t>rs719802</t>
  </si>
  <si>
    <t>113234679</t>
  </si>
  <si>
    <t>326453</t>
  </si>
  <si>
    <t>rs1048932</t>
  </si>
  <si>
    <t>115044850</t>
  </si>
  <si>
    <t>381081</t>
  </si>
  <si>
    <t>434552</t>
  </si>
  <si>
    <t>379223</t>
  </si>
  <si>
    <t>374511</t>
  </si>
  <si>
    <t>316661</t>
  </si>
  <si>
    <t>315013</t>
  </si>
  <si>
    <t>rs7933134</t>
  </si>
  <si>
    <t>117059794</t>
  </si>
  <si>
    <t>350256</t>
  </si>
  <si>
    <t>394090</t>
  </si>
  <si>
    <t>348630</t>
  </si>
  <si>
    <t>325896</t>
  </si>
  <si>
    <t>279080</t>
  </si>
  <si>
    <t>277865</t>
  </si>
  <si>
    <t>rs1003081</t>
  </si>
  <si>
    <t>118913993</t>
  </si>
  <si>
    <t>380966</t>
  </si>
  <si>
    <t>434157</t>
  </si>
  <si>
    <t>379325</t>
  </si>
  <si>
    <t>374128</t>
  </si>
  <si>
    <t>316555</t>
  </si>
  <si>
    <t>315117</t>
  </si>
  <si>
    <t>rs11218510</t>
  </si>
  <si>
    <t>121922587</t>
  </si>
  <si>
    <t>rs579682</t>
  </si>
  <si>
    <t>122014110</t>
  </si>
  <si>
    <t>348984</t>
  </si>
  <si>
    <t>rs10892873</t>
  </si>
  <si>
    <t>122535333</t>
  </si>
  <si>
    <t>350607</t>
  </si>
  <si>
    <t>394691</t>
  </si>
  <si>
    <t>349007</t>
  </si>
  <si>
    <t>326262</t>
  </si>
  <si>
    <t>279465</t>
  </si>
  <si>
    <t>rs12222235</t>
  </si>
  <si>
    <t>131984330</t>
  </si>
  <si>
    <t>394882</t>
  </si>
  <si>
    <t>326443</t>
  </si>
  <si>
    <t>rs4936175</t>
  </si>
  <si>
    <t>132641959</t>
  </si>
  <si>
    <t>rs7932934</t>
  </si>
  <si>
    <t>133345127</t>
  </si>
  <si>
    <t>350692</t>
  </si>
  <si>
    <t>394866</t>
  </si>
  <si>
    <t>348699</t>
  </si>
  <si>
    <t>326412</t>
  </si>
  <si>
    <t>278009</t>
  </si>
  <si>
    <t>rs12364470</t>
  </si>
  <si>
    <t>134601012</t>
  </si>
  <si>
    <t>377830</t>
  </si>
  <si>
    <t>431037</t>
  </si>
  <si>
    <t>376079</t>
  </si>
  <si>
    <t>371189</t>
  </si>
  <si>
    <t>313528</t>
  </si>
  <si>
    <t>310377</t>
  </si>
  <si>
    <t>rs11611246</t>
  </si>
  <si>
    <t>12</t>
  </si>
  <si>
    <t>939480</t>
  </si>
  <si>
    <t>375806</t>
  </si>
  <si>
    <t>428828</t>
  </si>
  <si>
    <t>374172</t>
  </si>
  <si>
    <t>366946</t>
  </si>
  <si>
    <t>309820</t>
  </si>
  <si>
    <t>308389</t>
  </si>
  <si>
    <t>rs4459369</t>
  </si>
  <si>
    <t>1204676</t>
  </si>
  <si>
    <t>345372</t>
  </si>
  <si>
    <t>389406</t>
  </si>
  <si>
    <t>343429</t>
  </si>
  <si>
    <t>325902</t>
  </si>
  <si>
    <t>279339</t>
  </si>
  <si>
    <t>277711</t>
  </si>
  <si>
    <t>rs7976757</t>
  </si>
  <si>
    <t>19207948</t>
  </si>
  <si>
    <t>350536</t>
  </si>
  <si>
    <t>0.0192</t>
  </si>
  <si>
    <t>394397</t>
  </si>
  <si>
    <t>348914</t>
  </si>
  <si>
    <t>326004</t>
  </si>
  <si>
    <t>279440</t>
  </si>
  <si>
    <t>278236</t>
  </si>
  <si>
    <t>rs11612157</t>
  </si>
  <si>
    <t>23698236</t>
  </si>
  <si>
    <t>392777</t>
  </si>
  <si>
    <t>346992</t>
  </si>
  <si>
    <t>325044</t>
  </si>
  <si>
    <t>278243</t>
  </si>
  <si>
    <t>276916</t>
  </si>
  <si>
    <t>rs11181001</t>
  </si>
  <si>
    <t>41948196</t>
  </si>
  <si>
    <t>0.48</t>
  </si>
  <si>
    <t>380920</t>
  </si>
  <si>
    <t>434306</t>
  </si>
  <si>
    <t>379066</t>
  </si>
  <si>
    <t>374312</t>
  </si>
  <si>
    <t>316532</t>
  </si>
  <si>
    <t>314923</t>
  </si>
  <si>
    <t>rs7138803</t>
  </si>
  <si>
    <t>50247468</t>
  </si>
  <si>
    <t>381136</t>
  </si>
  <si>
    <t>434762</t>
  </si>
  <si>
    <t>379032</t>
  </si>
  <si>
    <t>374718</t>
  </si>
  <si>
    <t>314866</t>
  </si>
  <si>
    <t>rs2271189</t>
  </si>
  <si>
    <t>56494991</t>
  </si>
  <si>
    <t>344291</t>
  </si>
  <si>
    <t>388396</t>
  </si>
  <si>
    <t>341839</t>
  </si>
  <si>
    <t>320336</t>
  </si>
  <si>
    <t>273525</t>
  </si>
  <si>
    <t>rs2242578</t>
  </si>
  <si>
    <t>57853153</t>
  </si>
  <si>
    <t>350097</t>
  </si>
  <si>
    <t>393459</t>
  </si>
  <si>
    <t>347654</t>
  </si>
  <si>
    <t>325145</t>
  </si>
  <si>
    <t>279104</t>
  </si>
  <si>
    <t>277172</t>
  </si>
  <si>
    <t>rs11173522</t>
  </si>
  <si>
    <t>60953472</t>
  </si>
  <si>
    <t>394880</t>
  </si>
  <si>
    <t>349051</t>
  </si>
  <si>
    <t>279546</t>
  </si>
  <si>
    <t>rs1031580</t>
  </si>
  <si>
    <t>62263995</t>
  </si>
  <si>
    <t>rs645026</t>
  </si>
  <si>
    <t>69757931</t>
  </si>
  <si>
    <t>394929</t>
  </si>
  <si>
    <t>349050</t>
  </si>
  <si>
    <t>326481</t>
  </si>
  <si>
    <t>rs10746306</t>
  </si>
  <si>
    <t>84477374</t>
  </si>
  <si>
    <t>0.47</t>
  </si>
  <si>
    <t>rs2279574</t>
  </si>
  <si>
    <t>89745477</t>
  </si>
  <si>
    <t>331429</t>
  </si>
  <si>
    <t>372012</t>
  </si>
  <si>
    <t>333762</t>
  </si>
  <si>
    <t>299945</t>
  </si>
  <si>
    <t>rs12817549</t>
  </si>
  <si>
    <t>94121314</t>
  </si>
  <si>
    <t>381055</t>
  </si>
  <si>
    <t>434517</t>
  </si>
  <si>
    <t>374461</t>
  </si>
  <si>
    <t>316623</t>
  </si>
  <si>
    <t>315151</t>
  </si>
  <si>
    <t>rs923724</t>
  </si>
  <si>
    <t>99639930</t>
  </si>
  <si>
    <t>350518</t>
  </si>
  <si>
    <t>394687</t>
  </si>
  <si>
    <t>348907</t>
  </si>
  <si>
    <t>326294</t>
  </si>
  <si>
    <t>279415</t>
  </si>
  <si>
    <t>278210</t>
  </si>
  <si>
    <t>rs6539064</t>
  </si>
  <si>
    <t>103706754</t>
  </si>
  <si>
    <t>394811</t>
  </si>
  <si>
    <t>348977</t>
  </si>
  <si>
    <t>279494</t>
  </si>
  <si>
    <t>rs1895941</t>
  </si>
  <si>
    <t>108332994</t>
  </si>
  <si>
    <t>381132</t>
  </si>
  <si>
    <t>434722</t>
  </si>
  <si>
    <t>379431</t>
  </si>
  <si>
    <t>315236</t>
  </si>
  <si>
    <t>rs3764002</t>
  </si>
  <si>
    <t>108618630</t>
  </si>
  <si>
    <t>361852</t>
  </si>
  <si>
    <t>411962</t>
  </si>
  <si>
    <t>364143</t>
  </si>
  <si>
    <t>348295</t>
  </si>
  <si>
    <t>300015</t>
  </si>
  <si>
    <t>299790</t>
  </si>
  <si>
    <t>rs61930810</t>
  </si>
  <si>
    <t>114534672</t>
  </si>
  <si>
    <t>rs6490117</t>
  </si>
  <si>
    <t>117599349</t>
  </si>
  <si>
    <t>394865</t>
  </si>
  <si>
    <t>349025</t>
  </si>
  <si>
    <t>326415</t>
  </si>
  <si>
    <t>279525</t>
  </si>
  <si>
    <t>rs1169809</t>
  </si>
  <si>
    <t>121688026</t>
  </si>
  <si>
    <t>349809</t>
  </si>
  <si>
    <t>393879</t>
  </si>
  <si>
    <t>348026</t>
  </si>
  <si>
    <t>325766</t>
  </si>
  <si>
    <t>278989</t>
  </si>
  <si>
    <t>277617</t>
  </si>
  <si>
    <t>rs9579775</t>
  </si>
  <si>
    <t>13</t>
  </si>
  <si>
    <t>20616557</t>
  </si>
  <si>
    <t>rs12872889</t>
  </si>
  <si>
    <t>28674628</t>
  </si>
  <si>
    <t>0.0209</t>
  </si>
  <si>
    <t>rs1045411</t>
  </si>
  <si>
    <t>31033232</t>
  </si>
  <si>
    <t>374554</t>
  </si>
  <si>
    <t>427167</t>
  </si>
  <si>
    <t>372632</t>
  </si>
  <si>
    <t>367253</t>
  </si>
  <si>
    <t>310079</t>
  </si>
  <si>
    <t>308422</t>
  </si>
  <si>
    <t>rs20478</t>
  </si>
  <si>
    <t>44686064</t>
  </si>
  <si>
    <t>rs12429545</t>
  </si>
  <si>
    <t>54102206</t>
  </si>
  <si>
    <t>376028</t>
  </si>
  <si>
    <t>429577</t>
  </si>
  <si>
    <t>373893</t>
  </si>
  <si>
    <t>370738</t>
  </si>
  <si>
    <t>312755</t>
  </si>
  <si>
    <t>310946</t>
  </si>
  <si>
    <t>rs962796</t>
  </si>
  <si>
    <t>54385284</t>
  </si>
  <si>
    <t>394911</t>
  </si>
  <si>
    <t>349071</t>
  </si>
  <si>
    <t>rs9527455</t>
  </si>
  <si>
    <t>56465597</t>
  </si>
  <si>
    <t>349042</t>
  </si>
  <si>
    <t>276724</t>
  </si>
  <si>
    <t>rs12431244</t>
  </si>
  <si>
    <t>58630651</t>
  </si>
  <si>
    <t>394923</t>
  </si>
  <si>
    <t>rs9571687</t>
  </si>
  <si>
    <t>67472713</t>
  </si>
  <si>
    <t>349041</t>
  </si>
  <si>
    <t>279539</t>
  </si>
  <si>
    <t>rs1441264</t>
  </si>
  <si>
    <t>79580919</t>
  </si>
  <si>
    <t>428335</t>
  </si>
  <si>
    <t>372633</t>
  </si>
  <si>
    <t>369341</t>
  </si>
  <si>
    <t>311332</t>
  </si>
  <si>
    <t>309526</t>
  </si>
  <si>
    <t>rs9531786</t>
  </si>
  <si>
    <t>85983968</t>
  </si>
  <si>
    <t>348460</t>
  </si>
  <si>
    <t>391542</t>
  </si>
  <si>
    <t>346794</t>
  </si>
  <si>
    <t>325861</t>
  </si>
  <si>
    <t>279505</t>
  </si>
  <si>
    <t>278256</t>
  </si>
  <si>
    <t>rs77432547</t>
  </si>
  <si>
    <t>86494817</t>
  </si>
  <si>
    <t>rs4586287</t>
  </si>
  <si>
    <t>99245334</t>
  </si>
  <si>
    <t>394592</t>
  </si>
  <si>
    <t>348447</t>
  </si>
  <si>
    <t>326152</t>
  </si>
  <si>
    <t>279463</t>
  </si>
  <si>
    <t>277758</t>
  </si>
  <si>
    <t>rs7335249</t>
  </si>
  <si>
    <t>109962579</t>
  </si>
  <si>
    <t>350672</t>
  </si>
  <si>
    <t>394619</t>
  </si>
  <si>
    <t>349045</t>
  </si>
  <si>
    <t>279518</t>
  </si>
  <si>
    <t>rs2479958</t>
  </si>
  <si>
    <t>111984244</t>
  </si>
  <si>
    <t>350390</t>
  </si>
  <si>
    <t>391234</t>
  </si>
  <si>
    <t>347723</t>
  </si>
  <si>
    <t>323428</t>
  </si>
  <si>
    <t>279232</t>
  </si>
  <si>
    <t>277144</t>
  </si>
  <si>
    <t>rs1569979</t>
  </si>
  <si>
    <t>14</t>
  </si>
  <si>
    <t>29681294</t>
  </si>
  <si>
    <t>394921</t>
  </si>
  <si>
    <t>rs7159513</t>
  </si>
  <si>
    <t>29856951</t>
  </si>
  <si>
    <t>339245</t>
  </si>
  <si>
    <t>383611</t>
  </si>
  <si>
    <t>337113</t>
  </si>
  <si>
    <t>316691</t>
  </si>
  <si>
    <t>rs17522122</t>
  </si>
  <si>
    <t>33302882</t>
  </si>
  <si>
    <t>377224</t>
  </si>
  <si>
    <t>430166</t>
  </si>
  <si>
    <t>374385</t>
  </si>
  <si>
    <t>364245</t>
  </si>
  <si>
    <t>309248</t>
  </si>
  <si>
    <t>307880</t>
  </si>
  <si>
    <t>rs35020117</t>
  </si>
  <si>
    <t>73341655</t>
  </si>
  <si>
    <t>rs7141420</t>
  </si>
  <si>
    <t>79899454</t>
  </si>
  <si>
    <t>381093</t>
  </si>
  <si>
    <t>379457</t>
  </si>
  <si>
    <t>0.0213</t>
  </si>
  <si>
    <t>315253</t>
  </si>
  <si>
    <t>rs11625769</t>
  </si>
  <si>
    <t>79901465</t>
  </si>
  <si>
    <t>380003</t>
  </si>
  <si>
    <t>433179</t>
  </si>
  <si>
    <t>378247</t>
  </si>
  <si>
    <t>369210</t>
  </si>
  <si>
    <t>313777</t>
  </si>
  <si>
    <t>312250</t>
  </si>
  <si>
    <t>rs61990156</t>
  </si>
  <si>
    <t>91680576</t>
  </si>
  <si>
    <t>rs942066</t>
  </si>
  <si>
    <t>94031914</t>
  </si>
  <si>
    <t>rs10450952</t>
  </si>
  <si>
    <t>97707982</t>
  </si>
  <si>
    <t>347164</t>
  </si>
  <si>
    <t>390790</t>
  </si>
  <si>
    <t>344847</t>
  </si>
  <si>
    <t>322427</t>
  </si>
  <si>
    <t>0.0234</t>
  </si>
  <si>
    <t>275583</t>
  </si>
  <si>
    <t>273744</t>
  </si>
  <si>
    <t>rs7161194</t>
  </si>
  <si>
    <t>101529005</t>
  </si>
  <si>
    <t>368082</t>
  </si>
  <si>
    <t>417176</t>
  </si>
  <si>
    <t>365512</t>
  </si>
  <si>
    <t>359487</t>
  </si>
  <si>
    <t>305682</t>
  </si>
  <si>
    <t>303453</t>
  </si>
  <si>
    <t>rs2295654</t>
  </si>
  <si>
    <t>101539197</t>
  </si>
  <si>
    <t>350324</t>
  </si>
  <si>
    <t>393384</t>
  </si>
  <si>
    <t>347832</t>
  </si>
  <si>
    <t>324973</t>
  </si>
  <si>
    <t>279231</t>
  </si>
  <si>
    <t>277248</t>
  </si>
  <si>
    <t>rs709400</t>
  </si>
  <si>
    <t>104149475</t>
  </si>
  <si>
    <t>379361</t>
  </si>
  <si>
    <t>374732</t>
  </si>
  <si>
    <t>316704</t>
  </si>
  <si>
    <t>315140</t>
  </si>
  <si>
    <t>rs8038522</t>
  </si>
  <si>
    <t>46585105</t>
  </si>
  <si>
    <t>350687</t>
  </si>
  <si>
    <t>348916</t>
  </si>
  <si>
    <t>278197</t>
  </si>
  <si>
    <t>rs6493498</t>
  </si>
  <si>
    <t>51754451</t>
  </si>
  <si>
    <t>380994</t>
  </si>
  <si>
    <t>434352</t>
  </si>
  <si>
    <t>379286</t>
  </si>
  <si>
    <t>374326</t>
  </si>
  <si>
    <t>316578</t>
  </si>
  <si>
    <t>315088</t>
  </si>
  <si>
    <t>rs8024806</t>
  </si>
  <si>
    <t>53473990</t>
  </si>
  <si>
    <t>350470</t>
  </si>
  <si>
    <t>394407</t>
  </si>
  <si>
    <t>348738</t>
  </si>
  <si>
    <t>321626</t>
  </si>
  <si>
    <t>279398</t>
  </si>
  <si>
    <t>273716</t>
  </si>
  <si>
    <t>rs1657938</t>
  </si>
  <si>
    <t>57109533</t>
  </si>
  <si>
    <t>346007</t>
  </si>
  <si>
    <t>389987</t>
  </si>
  <si>
    <t>344348</t>
  </si>
  <si>
    <t>322698</t>
  </si>
  <si>
    <t>276009</t>
  </si>
  <si>
    <t>274758</t>
  </si>
  <si>
    <t>rs982077</t>
  </si>
  <si>
    <t>63823301</t>
  </si>
  <si>
    <t>315252</t>
  </si>
  <si>
    <t>rs4776982</t>
  </si>
  <si>
    <t>68114974</t>
  </si>
  <si>
    <t>378069</t>
  </si>
  <si>
    <t>431574</t>
  </si>
  <si>
    <t>376422</t>
  </si>
  <si>
    <t>372340</t>
  </si>
  <si>
    <t>314447</t>
  </si>
  <si>
    <t>313018</t>
  </si>
  <si>
    <t>rs7164727</t>
  </si>
  <si>
    <t>73093991</t>
  </si>
  <si>
    <t>380738</t>
  </si>
  <si>
    <t>434300</t>
  </si>
  <si>
    <t>379043</t>
  </si>
  <si>
    <t>374403</t>
  </si>
  <si>
    <t>316450</t>
  </si>
  <si>
    <t>314976</t>
  </si>
  <si>
    <t>rs12914489</t>
  </si>
  <si>
    <t>74187937</t>
  </si>
  <si>
    <t>381087</t>
  </si>
  <si>
    <t>434581</t>
  </si>
  <si>
    <t>379401</t>
  </si>
  <si>
    <t>374558</t>
  </si>
  <si>
    <t>315184</t>
  </si>
  <si>
    <t>rs8033381</t>
  </si>
  <si>
    <t>75080685</t>
  </si>
  <si>
    <t>434729</t>
  </si>
  <si>
    <t>374668</t>
  </si>
  <si>
    <t>315209</t>
  </si>
  <si>
    <t>rs11855853</t>
  </si>
  <si>
    <t>78012618</t>
  </si>
  <si>
    <t>394431</t>
  </si>
  <si>
    <t>348563</t>
  </si>
  <si>
    <t>325983</t>
  </si>
  <si>
    <t>279444</t>
  </si>
  <si>
    <t>277877</t>
  </si>
  <si>
    <t>rs12593036</t>
  </si>
  <si>
    <t>81058652</t>
  </si>
  <si>
    <t>394723</t>
  </si>
  <si>
    <t>348741</t>
  </si>
  <si>
    <t>326286</t>
  </si>
  <si>
    <t>278051</t>
  </si>
  <si>
    <t>rs12899011</t>
  </si>
  <si>
    <t>92566481</t>
  </si>
  <si>
    <t>394917</t>
  </si>
  <si>
    <t>326473</t>
  </si>
  <si>
    <t>rs11073383</t>
  </si>
  <si>
    <t>95274349</t>
  </si>
  <si>
    <t>349031</t>
  </si>
  <si>
    <t>326360</t>
  </si>
  <si>
    <t>0.2231</t>
  </si>
  <si>
    <t>rs56803094</t>
  </si>
  <si>
    <t>99222509</t>
  </si>
  <si>
    <t>rs7200589</t>
  </si>
  <si>
    <t>16</t>
  </si>
  <si>
    <t>349331</t>
  </si>
  <si>
    <t>394254</t>
  </si>
  <si>
    <t>348087</t>
  </si>
  <si>
    <t>325687</t>
  </si>
  <si>
    <t>277416</t>
  </si>
  <si>
    <t>rs12926731</t>
  </si>
  <si>
    <t>994699</t>
  </si>
  <si>
    <t>349857</t>
  </si>
  <si>
    <t>394071</t>
  </si>
  <si>
    <t>348149</t>
  </si>
  <si>
    <t>325942</t>
  </si>
  <si>
    <t>279015</t>
  </si>
  <si>
    <t>277718</t>
  </si>
  <si>
    <t>rs2516740</t>
  </si>
  <si>
    <t>2097110</t>
  </si>
  <si>
    <t>328051</t>
  </si>
  <si>
    <t>366938</t>
  </si>
  <si>
    <t>330371</t>
  </si>
  <si>
    <t>295992</t>
  </si>
  <si>
    <t>rs879620</t>
  </si>
  <si>
    <t>4015729</t>
  </si>
  <si>
    <t>394843</t>
  </si>
  <si>
    <t>347852</t>
  </si>
  <si>
    <t>326383</t>
  </si>
  <si>
    <t>279529</t>
  </si>
  <si>
    <t>277256</t>
  </si>
  <si>
    <t>rs2075466</t>
  </si>
  <si>
    <t>4872970</t>
  </si>
  <si>
    <t>350620</t>
  </si>
  <si>
    <t>394665</t>
  </si>
  <si>
    <t>348428</t>
  </si>
  <si>
    <t>326232</t>
  </si>
  <si>
    <t>279483</t>
  </si>
  <si>
    <t>rs12446632</t>
  </si>
  <si>
    <t>19935389</t>
  </si>
  <si>
    <t>431700</t>
  </si>
  <si>
    <t>376362</t>
  </si>
  <si>
    <t>372449</t>
  </si>
  <si>
    <t>314432</t>
  </si>
  <si>
    <t>312954</t>
  </si>
  <si>
    <t>rs4606726</t>
  </si>
  <si>
    <t>20383700</t>
  </si>
  <si>
    <t>350590</t>
  </si>
  <si>
    <t>394423</t>
  </si>
  <si>
    <t>348764</t>
  </si>
  <si>
    <t>325976</t>
  </si>
  <si>
    <t>279442</t>
  </si>
  <si>
    <t>278072</t>
  </si>
  <si>
    <t>rs7195386</t>
  </si>
  <si>
    <t>24578458</t>
  </si>
  <si>
    <t>348964</t>
  </si>
  <si>
    <t>278201</t>
  </si>
  <si>
    <t>rs7186893</t>
  </si>
  <si>
    <t>24806420</t>
  </si>
  <si>
    <t>350530</t>
  </si>
  <si>
    <t>394398</t>
  </si>
  <si>
    <t>325973</t>
  </si>
  <si>
    <t>279410</t>
  </si>
  <si>
    <t>278088</t>
  </si>
  <si>
    <t>rs7498665</t>
  </si>
  <si>
    <t>28883241</t>
  </si>
  <si>
    <t>380420</t>
  </si>
  <si>
    <t>0.0264</t>
  </si>
  <si>
    <t>433713</t>
  </si>
  <si>
    <t>378758</t>
  </si>
  <si>
    <t>373185</t>
  </si>
  <si>
    <t>315725</t>
  </si>
  <si>
    <t>314274</t>
  </si>
  <si>
    <t>rs3814883</t>
  </si>
  <si>
    <t>29994922</t>
  </si>
  <si>
    <t>350540</t>
  </si>
  <si>
    <t>394499</t>
  </si>
  <si>
    <t>348661</t>
  </si>
  <si>
    <t>326089</t>
  </si>
  <si>
    <t>279423</t>
  </si>
  <si>
    <t>278003</t>
  </si>
  <si>
    <t>rs4889606</t>
  </si>
  <si>
    <t>31011183</t>
  </si>
  <si>
    <t>381083</t>
  </si>
  <si>
    <t>434665</t>
  </si>
  <si>
    <t>374613</t>
  </si>
  <si>
    <t>315205</t>
  </si>
  <si>
    <t>rs1558902</t>
  </si>
  <si>
    <t>53803574</t>
  </si>
  <si>
    <t>380342</t>
  </si>
  <si>
    <t>433864</t>
  </si>
  <si>
    <t>378688</t>
  </si>
  <si>
    <t>0.0815</t>
  </si>
  <si>
    <t>373600</t>
  </si>
  <si>
    <t>315694</t>
  </si>
  <si>
    <t>314257</t>
  </si>
  <si>
    <t>rs12597712</t>
  </si>
  <si>
    <t>54152620</t>
  </si>
  <si>
    <t>359302</t>
  </si>
  <si>
    <t>408390</t>
  </si>
  <si>
    <t>357530</t>
  </si>
  <si>
    <t>344564</t>
  </si>
  <si>
    <t>293430</t>
  </si>
  <si>
    <t>292113</t>
  </si>
  <si>
    <t>rs4783718</t>
  </si>
  <si>
    <t>69547741</t>
  </si>
  <si>
    <t>381140</t>
  </si>
  <si>
    <t>434771</t>
  </si>
  <si>
    <t>379421</t>
  </si>
  <si>
    <t>374728</t>
  </si>
  <si>
    <t>316710</t>
  </si>
  <si>
    <t>315237</t>
  </si>
  <si>
    <t>rs811054</t>
  </si>
  <si>
    <t>72251132</t>
  </si>
  <si>
    <t>380911</t>
  </si>
  <si>
    <t>433837</t>
  </si>
  <si>
    <t>379133</t>
  </si>
  <si>
    <t>373785</t>
  </si>
  <si>
    <t>316501</t>
  </si>
  <si>
    <t>314950</t>
  </si>
  <si>
    <t>rs756717</t>
  </si>
  <si>
    <t>72996162</t>
  </si>
  <si>
    <t>380806</t>
  </si>
  <si>
    <t>433465</t>
  </si>
  <si>
    <t>379137</t>
  </si>
  <si>
    <t>373436</t>
  </si>
  <si>
    <t>316414</t>
  </si>
  <si>
    <t>314964</t>
  </si>
  <si>
    <t>rs13330107</t>
  </si>
  <si>
    <t>76878862</t>
  </si>
  <si>
    <t>350555</t>
  </si>
  <si>
    <t>394323</t>
  </si>
  <si>
    <t>348614</t>
  </si>
  <si>
    <t>325894</t>
  </si>
  <si>
    <t>277956</t>
  </si>
  <si>
    <t>rs2012502</t>
  </si>
  <si>
    <t>81728081</t>
  </si>
  <si>
    <t>380184</t>
  </si>
  <si>
    <t>433338</t>
  </si>
  <si>
    <t>378420</t>
  </si>
  <si>
    <t>373795</t>
  </si>
  <si>
    <t>316022</t>
  </si>
  <si>
    <t>314503</t>
  </si>
  <si>
    <t>rs7206608</t>
  </si>
  <si>
    <t>82872628</t>
  </si>
  <si>
    <t>349846</t>
  </si>
  <si>
    <t>394023</t>
  </si>
  <si>
    <t>348189</t>
  </si>
  <si>
    <t>325884</t>
  </si>
  <si>
    <t>279005</t>
  </si>
  <si>
    <t>277749</t>
  </si>
  <si>
    <t>rs4790292</t>
  </si>
  <si>
    <t>1824305</t>
  </si>
  <si>
    <t>342569</t>
  </si>
  <si>
    <t>382930</t>
  </si>
  <si>
    <t>343785</t>
  </si>
  <si>
    <t>309752</t>
  </si>
  <si>
    <t>273072</t>
  </si>
  <si>
    <t>rs11078883</t>
  </si>
  <si>
    <t>2138828</t>
  </si>
  <si>
    <t>394818</t>
  </si>
  <si>
    <t>349046</t>
  </si>
  <si>
    <t>326395</t>
  </si>
  <si>
    <t>278323</t>
  </si>
  <si>
    <t>rs2290437</t>
  </si>
  <si>
    <t>3923115</t>
  </si>
  <si>
    <t>348474</t>
  </si>
  <si>
    <t>391597</t>
  </si>
  <si>
    <t>346801</t>
  </si>
  <si>
    <t>325917</t>
  </si>
  <si>
    <t>278252</t>
  </si>
  <si>
    <t>rs4986044</t>
  </si>
  <si>
    <t>21261560</t>
  </si>
  <si>
    <t>380620</t>
  </si>
  <si>
    <t>432663</t>
  </si>
  <si>
    <t>378124</t>
  </si>
  <si>
    <t>372639</t>
  </si>
  <si>
    <t>316262</t>
  </si>
  <si>
    <t>314044</t>
  </si>
  <si>
    <t>rs4794977</t>
  </si>
  <si>
    <t>32247585</t>
  </si>
  <si>
    <t>rs2306589</t>
  </si>
  <si>
    <t>34848874</t>
  </si>
  <si>
    <t>379443</t>
  </si>
  <si>
    <t>374664</t>
  </si>
  <si>
    <t>316690</t>
  </si>
  <si>
    <t>315229</t>
  </si>
  <si>
    <t>rs9896755</t>
  </si>
  <si>
    <t>40450012</t>
  </si>
  <si>
    <t>rs208015</t>
  </si>
  <si>
    <t>46252346</t>
  </si>
  <si>
    <t>394847</t>
  </si>
  <si>
    <t>349005</t>
  </si>
  <si>
    <t>326393</t>
  </si>
  <si>
    <t>278269</t>
  </si>
  <si>
    <t>rs9906944</t>
  </si>
  <si>
    <t>47091420</t>
  </si>
  <si>
    <t>350236</t>
  </si>
  <si>
    <t>394129</t>
  </si>
  <si>
    <t>348194</t>
  </si>
  <si>
    <t>325809</t>
  </si>
  <si>
    <t>279228</t>
  </si>
  <si>
    <t>277659</t>
  </si>
  <si>
    <t>rs11649864</t>
  </si>
  <si>
    <t>56093061</t>
  </si>
  <si>
    <t>0.0858</t>
  </si>
  <si>
    <t>340797</t>
  </si>
  <si>
    <t>382803</t>
  </si>
  <si>
    <t>342067</t>
  </si>
  <si>
    <t>310212</t>
  </si>
  <si>
    <t>rs3826419</t>
  </si>
  <si>
    <t>60143170</t>
  </si>
  <si>
    <t>394859</t>
  </si>
  <si>
    <t>326420</t>
  </si>
  <si>
    <t>278299</t>
  </si>
  <si>
    <t>rs8075273</t>
  </si>
  <si>
    <t>61728881</t>
  </si>
  <si>
    <t>381036</t>
  </si>
  <si>
    <t>434633</t>
  </si>
  <si>
    <t>374578</t>
  </si>
  <si>
    <t>316588</t>
  </si>
  <si>
    <t>315178</t>
  </si>
  <si>
    <t>rs12602912</t>
  </si>
  <si>
    <t>65870073</t>
  </si>
  <si>
    <t>371744</t>
  </si>
  <si>
    <t>425373</t>
  </si>
  <si>
    <t>370097</t>
  </si>
  <si>
    <t>366084</t>
  </si>
  <si>
    <t>309176</t>
  </si>
  <si>
    <t>307741</t>
  </si>
  <si>
    <t>rs2619976</t>
  </si>
  <si>
    <t>71754545</t>
  </si>
  <si>
    <t>349769</t>
  </si>
  <si>
    <t>393654</t>
  </si>
  <si>
    <t>347704</t>
  </si>
  <si>
    <t>325512</t>
  </si>
  <si>
    <t>278926</t>
  </si>
  <si>
    <t>277347</t>
  </si>
  <si>
    <t>rs12949279</t>
  </si>
  <si>
    <t>78558411</t>
  </si>
  <si>
    <t>380750</t>
  </si>
  <si>
    <t>434341</t>
  </si>
  <si>
    <t>379050</t>
  </si>
  <si>
    <t>374438</t>
  </si>
  <si>
    <t>316474</t>
  </si>
  <si>
    <t>315000</t>
  </si>
  <si>
    <t>rs4076427</t>
  </si>
  <si>
    <t>79087537</t>
  </si>
  <si>
    <t>349821</t>
  </si>
  <si>
    <t>391628</t>
  </si>
  <si>
    <t>347051</t>
  </si>
  <si>
    <t>324164</t>
  </si>
  <si>
    <t>278985</t>
  </si>
  <si>
    <t>276745</t>
  </si>
  <si>
    <t>rs9905991</t>
  </si>
  <si>
    <t>80052073</t>
  </si>
  <si>
    <t>349770</t>
  </si>
  <si>
    <t>393740</t>
  </si>
  <si>
    <t>348133</t>
  </si>
  <si>
    <t>325622</t>
  </si>
  <si>
    <t>278940</t>
  </si>
  <si>
    <t>277691</t>
  </si>
  <si>
    <t>rs9955276</t>
  </si>
  <si>
    <t>18</t>
  </si>
  <si>
    <t>1839339</t>
  </si>
  <si>
    <t>350675</t>
  </si>
  <si>
    <t>394212</t>
  </si>
  <si>
    <t>348769</t>
  </si>
  <si>
    <t>325674</t>
  </si>
  <si>
    <t>278086</t>
  </si>
  <si>
    <t>rs1808579</t>
  </si>
  <si>
    <t>21104888</t>
  </si>
  <si>
    <t>0.0198</t>
  </si>
  <si>
    <t>434711</t>
  </si>
  <si>
    <t>379246</t>
  </si>
  <si>
    <t>374711</t>
  </si>
  <si>
    <t>316689</t>
  </si>
  <si>
    <t>315093</t>
  </si>
  <si>
    <t>rs11660335</t>
  </si>
  <si>
    <t>22154235</t>
  </si>
  <si>
    <t>349085</t>
  </si>
  <si>
    <t>278335</t>
  </si>
  <si>
    <t>rs16975921</t>
  </si>
  <si>
    <t>39914870</t>
  </si>
  <si>
    <t>394906</t>
  </si>
  <si>
    <t>278275</t>
  </si>
  <si>
    <t>rs1518159</t>
  </si>
  <si>
    <t>40760146</t>
  </si>
  <si>
    <t>350609</t>
  </si>
  <si>
    <t>394806</t>
  </si>
  <si>
    <t>348991</t>
  </si>
  <si>
    <t>326378</t>
  </si>
  <si>
    <t>279477</t>
  </si>
  <si>
    <t>rs7239114</t>
  </si>
  <si>
    <t>45921214</t>
  </si>
  <si>
    <t>374684</t>
  </si>
  <si>
    <t>428092</t>
  </si>
  <si>
    <t>371886</t>
  </si>
  <si>
    <t>369086</t>
  </si>
  <si>
    <t>311290</t>
  </si>
  <si>
    <t>308892</t>
  </si>
  <si>
    <t>rs2166670</t>
  </si>
  <si>
    <t>46684910</t>
  </si>
  <si>
    <t>278336</t>
  </si>
  <si>
    <t>rs613872</t>
  </si>
  <si>
    <t>53210302</t>
  </si>
  <si>
    <t>350679</t>
  </si>
  <si>
    <t>349044</t>
  </si>
  <si>
    <t>279507</t>
  </si>
  <si>
    <t>rs6567160</t>
  </si>
  <si>
    <t>57829135</t>
  </si>
  <si>
    <t>434692</t>
  </si>
  <si>
    <t>379405</t>
  </si>
  <si>
    <t>374656</t>
  </si>
  <si>
    <t>315203</t>
  </si>
  <si>
    <t>rs17066842</t>
  </si>
  <si>
    <t>58040624</t>
  </si>
  <si>
    <t>368048</t>
  </si>
  <si>
    <t>419455</t>
  </si>
  <si>
    <t>366343</t>
  </si>
  <si>
    <t>364492</t>
  </si>
  <si>
    <t>308017</t>
  </si>
  <si>
    <t>306528</t>
  </si>
  <si>
    <t>rs8088123</t>
  </si>
  <si>
    <t>58100400</t>
  </si>
  <si>
    <t>361445</t>
  </si>
  <si>
    <t>409590</t>
  </si>
  <si>
    <t>359551</t>
  </si>
  <si>
    <t>0.0241</t>
  </si>
  <si>
    <t>345560</t>
  </si>
  <si>
    <t>295932</t>
  </si>
  <si>
    <t>294701</t>
  </si>
  <si>
    <t>rs2156608</t>
  </si>
  <si>
    <t>58180602</t>
  </si>
  <si>
    <t>rs7232625</t>
  </si>
  <si>
    <t>60955949</t>
  </si>
  <si>
    <t>337684</t>
  </si>
  <si>
    <t>380893</t>
  </si>
  <si>
    <t>336111</t>
  </si>
  <si>
    <t>314090</t>
  </si>
  <si>
    <t>rs10871589</t>
  </si>
  <si>
    <t>63285783</t>
  </si>
  <si>
    <t>rs12981256</t>
  </si>
  <si>
    <t>1865901</t>
  </si>
  <si>
    <t>349269</t>
  </si>
  <si>
    <t>393177</t>
  </si>
  <si>
    <t>347649</t>
  </si>
  <si>
    <t>324907</t>
  </si>
  <si>
    <t>278297</t>
  </si>
  <si>
    <t>277096</t>
  </si>
  <si>
    <t>rs2074625</t>
  </si>
  <si>
    <t>1997729</t>
  </si>
  <si>
    <t>380930</t>
  </si>
  <si>
    <t>373891</t>
  </si>
  <si>
    <t>315900</t>
  </si>
  <si>
    <t>313305</t>
  </si>
  <si>
    <t>rs895330</t>
  </si>
  <si>
    <t>4060707</t>
  </si>
  <si>
    <t>349739</t>
  </si>
  <si>
    <t>392069</t>
  </si>
  <si>
    <t>346790</t>
  </si>
  <si>
    <t>323229</t>
  </si>
  <si>
    <t>279432</t>
  </si>
  <si>
    <t>277070</t>
  </si>
  <si>
    <t>rs2240702</t>
  </si>
  <si>
    <t>4159873</t>
  </si>
  <si>
    <t>350338</t>
  </si>
  <si>
    <t>392578</t>
  </si>
  <si>
    <t>347427</t>
  </si>
  <si>
    <t>324965</t>
  </si>
  <si>
    <t>279297</t>
  </si>
  <si>
    <t>276953</t>
  </si>
  <si>
    <t>rs439223</t>
  </si>
  <si>
    <t>18126453</t>
  </si>
  <si>
    <t>394784</t>
  </si>
  <si>
    <t>349049</t>
  </si>
  <si>
    <t>326390</t>
  </si>
  <si>
    <t>279523</t>
  </si>
  <si>
    <t>278321</t>
  </si>
  <si>
    <t>rs11666808</t>
  </si>
  <si>
    <t>18383506</t>
  </si>
  <si>
    <t>0.03</t>
  </si>
  <si>
    <t>rs17724992</t>
  </si>
  <si>
    <t>18454825</t>
  </si>
  <si>
    <t>380290</t>
  </si>
  <si>
    <t>433546</t>
  </si>
  <si>
    <t>378635</t>
  </si>
  <si>
    <t>373432</t>
  </si>
  <si>
    <t>316041</t>
  </si>
  <si>
    <t>314594</t>
  </si>
  <si>
    <t>rs11880870</t>
  </si>
  <si>
    <t>18830704</t>
  </si>
  <si>
    <t>360477</t>
  </si>
  <si>
    <t>407563</t>
  </si>
  <si>
    <t>358312</t>
  </si>
  <si>
    <t>295776</t>
  </si>
  <si>
    <t>294083</t>
  </si>
  <si>
    <t>rs12462975</t>
  </si>
  <si>
    <t>30272202</t>
  </si>
  <si>
    <t>350529</t>
  </si>
  <si>
    <t>347624</t>
  </si>
  <si>
    <t>325797</t>
  </si>
  <si>
    <t>279381</t>
  </si>
  <si>
    <t>277042</t>
  </si>
  <si>
    <t>rs33429</t>
  </si>
  <si>
    <t>30939360</t>
  </si>
  <si>
    <t>350603</t>
  </si>
  <si>
    <t>394801</t>
  </si>
  <si>
    <t>348573</t>
  </si>
  <si>
    <t>326401</t>
  </si>
  <si>
    <t>279485</t>
  </si>
  <si>
    <t>277926</t>
  </si>
  <si>
    <t>rs2547049</t>
  </si>
  <si>
    <t>37482817</t>
  </si>
  <si>
    <t>rs12461964</t>
  </si>
  <si>
    <t>41341229</t>
  </si>
  <si>
    <t>rs1709106</t>
  </si>
  <si>
    <t>41722659</t>
  </si>
  <si>
    <t>329408</t>
  </si>
  <si>
    <t>366829</t>
  </si>
  <si>
    <t>332738</t>
  </si>
  <si>
    <t>295250</t>
  </si>
  <si>
    <t>rs4420638</t>
  </si>
  <si>
    <t>45422946</t>
  </si>
  <si>
    <t>0.0325</t>
  </si>
  <si>
    <t>340734</t>
  </si>
  <si>
    <t>384748</t>
  </si>
  <si>
    <t>337111</t>
  </si>
  <si>
    <t>314065</t>
  </si>
  <si>
    <t>rs62118504</t>
  </si>
  <si>
    <t>45734751</t>
  </si>
  <si>
    <t>rs11672660</t>
  </si>
  <si>
    <t>46180184</t>
  </si>
  <si>
    <t>375029</t>
  </si>
  <si>
    <t>426392</t>
  </si>
  <si>
    <t>373379</t>
  </si>
  <si>
    <t>358173</t>
  </si>
  <si>
    <t>307672</t>
  </si>
  <si>
    <t>308780</t>
  </si>
  <si>
    <t>rs3810291</t>
  </si>
  <si>
    <t>47569003</t>
  </si>
  <si>
    <t>373686</t>
  </si>
  <si>
    <t>422170</t>
  </si>
  <si>
    <t>371877</t>
  </si>
  <si>
    <t>361482</t>
  </si>
  <si>
    <t>309416</t>
  </si>
  <si>
    <t>308036</t>
  </si>
  <si>
    <t>rs1884389</t>
  </si>
  <si>
    <t>20</t>
  </si>
  <si>
    <t>1410582</t>
  </si>
  <si>
    <t>350635</t>
  </si>
  <si>
    <t>394805</t>
  </si>
  <si>
    <t>278196</t>
  </si>
  <si>
    <t>rs2327129</t>
  </si>
  <si>
    <t>9047668</t>
  </si>
  <si>
    <t>rs1409818</t>
  </si>
  <si>
    <t>21381121</t>
  </si>
  <si>
    <t>394872</t>
  </si>
  <si>
    <t>349065</t>
  </si>
  <si>
    <t>326437</t>
  </si>
  <si>
    <t>rs6050446</t>
  </si>
  <si>
    <t>25195509</t>
  </si>
  <si>
    <t>368917</t>
  </si>
  <si>
    <t>421818</t>
  </si>
  <si>
    <t>367188</t>
  </si>
  <si>
    <t>364591</t>
  </si>
  <si>
    <t>306820</t>
  </si>
  <si>
    <t>305314</t>
  </si>
  <si>
    <t>rs2143253</t>
  </si>
  <si>
    <t>41987392</t>
  </si>
  <si>
    <t>350546</t>
  </si>
  <si>
    <t>394192</t>
  </si>
  <si>
    <t>348759</t>
  </si>
  <si>
    <t>325541</t>
  </si>
  <si>
    <t>279429</t>
  </si>
  <si>
    <t>278040</t>
  </si>
  <si>
    <t>rs1206825</t>
  </si>
  <si>
    <t>45758258</t>
  </si>
  <si>
    <t>350589</t>
  </si>
  <si>
    <t>394432</t>
  </si>
  <si>
    <t>325990</t>
  </si>
  <si>
    <t>279441</t>
  </si>
  <si>
    <t>278247</t>
  </si>
  <si>
    <t>rs17806224</t>
  </si>
  <si>
    <t>51065854</t>
  </si>
  <si>
    <t>0.0219</t>
  </si>
  <si>
    <t>rs6010784</t>
  </si>
  <si>
    <t>61540319</t>
  </si>
  <si>
    <t>378938</t>
  </si>
  <si>
    <t>431539</t>
  </si>
  <si>
    <t>376305</t>
  </si>
  <si>
    <t>374259</t>
  </si>
  <si>
    <t>rs13047416</t>
  </si>
  <si>
    <t>21</t>
  </si>
  <si>
    <t>40309436</t>
  </si>
  <si>
    <t>350525</t>
  </si>
  <si>
    <t>394511</t>
  </si>
  <si>
    <t>348676</t>
  </si>
  <si>
    <t>326114</t>
  </si>
  <si>
    <t>279418</t>
  </si>
  <si>
    <t>rs1964926</t>
  </si>
  <si>
    <t>42653121</t>
  </si>
  <si>
    <t>348753</t>
  </si>
  <si>
    <t>278062</t>
  </si>
  <si>
    <t>rs8126575</t>
  </si>
  <si>
    <t>46435610</t>
  </si>
  <si>
    <t>370599</t>
  </si>
  <si>
    <t>420497</t>
  </si>
  <si>
    <t>369097</t>
  </si>
  <si>
    <t>358084</t>
  </si>
  <si>
    <t>307239</t>
  </si>
  <si>
    <t>306127</t>
  </si>
  <si>
    <t>rs427943</t>
  </si>
  <si>
    <t>46570896</t>
  </si>
  <si>
    <t>360578</t>
  </si>
  <si>
    <t>405392</t>
  </si>
  <si>
    <t>358789</t>
  </si>
  <si>
    <t>339679</t>
  </si>
  <si>
    <t>291275</t>
  </si>
  <si>
    <t>289926</t>
  </si>
  <si>
    <t>rs510197</t>
  </si>
  <si>
    <t>22</t>
  </si>
  <si>
    <t>27584316</t>
  </si>
  <si>
    <t>350667</t>
  </si>
  <si>
    <t>394783</t>
  </si>
  <si>
    <t>279569</t>
  </si>
  <si>
    <t>rs12484438</t>
  </si>
  <si>
    <t>40558064</t>
  </si>
  <si>
    <t>394852</t>
  </si>
  <si>
    <t>349040</t>
  </si>
  <si>
    <t>279581</t>
  </si>
  <si>
    <t>rs139590</t>
  </si>
  <si>
    <t>47219306</t>
  </si>
  <si>
    <t>326519</t>
  </si>
  <si>
    <t>279605</t>
  </si>
  <si>
    <t>rs13053342</t>
  </si>
  <si>
    <t>48871624</t>
  </si>
  <si>
    <t>350411</t>
  </si>
  <si>
    <t>393967</t>
  </si>
  <si>
    <t>347747</t>
  </si>
  <si>
    <t>325643</t>
  </si>
  <si>
    <t>279387</t>
  </si>
  <si>
    <t>277196</t>
  </si>
  <si>
    <t>rs13306567</t>
  </si>
  <si>
    <t>WHR+BMI+</t>
  </si>
  <si>
    <t>rs55779591</t>
  </si>
  <si>
    <t>rs12134163</t>
  </si>
  <si>
    <t>rs2645294</t>
  </si>
  <si>
    <t>rs905938</t>
  </si>
  <si>
    <t>rs4650943</t>
  </si>
  <si>
    <t>rs6691427</t>
  </si>
  <si>
    <t>rs4951583</t>
  </si>
  <si>
    <t>rs12725301</t>
  </si>
  <si>
    <t>rs2820443</t>
  </si>
  <si>
    <t>rs6432188</t>
  </si>
  <si>
    <t>rs77541036</t>
  </si>
  <si>
    <t>rs12478439</t>
  </si>
  <si>
    <t>rs17041868</t>
  </si>
  <si>
    <t>rs72837816</t>
  </si>
  <si>
    <t>rs1345203</t>
  </si>
  <si>
    <t>rs11688682</t>
  </si>
  <si>
    <t>rs6708363</t>
  </si>
  <si>
    <t>rs13389219</t>
  </si>
  <si>
    <t>rs7605145</t>
  </si>
  <si>
    <t>rs17222641</t>
  </si>
  <si>
    <t>rs1118149</t>
  </si>
  <si>
    <t>rs78058190</t>
  </si>
  <si>
    <t>rs1522811</t>
  </si>
  <si>
    <t>rs114496946</t>
  </si>
  <si>
    <t>rs11710163</t>
  </si>
  <si>
    <t>rs1468602</t>
  </si>
  <si>
    <t>rs9859473</t>
  </si>
  <si>
    <t>rs4378999</t>
  </si>
  <si>
    <t>rs2276824</t>
  </si>
  <si>
    <t>rs2371767</t>
  </si>
  <si>
    <t>rs3773240</t>
  </si>
  <si>
    <t>rs9859077</t>
  </si>
  <si>
    <t>rs9871235</t>
  </si>
  <si>
    <t>rs144843366</t>
  </si>
  <si>
    <t>rs9848655</t>
  </si>
  <si>
    <t>rs7633675</t>
  </si>
  <si>
    <t>rs10462028</t>
  </si>
  <si>
    <t>rs9991328</t>
  </si>
  <si>
    <t>rs13107325</t>
  </si>
  <si>
    <t>rs7680787</t>
  </si>
  <si>
    <t>rs149921263</t>
  </si>
  <si>
    <t>rs303084</t>
  </si>
  <si>
    <t>rs1520325</t>
  </si>
  <si>
    <t>rs11727676</t>
  </si>
  <si>
    <t>rs3792751</t>
  </si>
  <si>
    <t>rs1983189</t>
  </si>
  <si>
    <t>rs1045241</t>
  </si>
  <si>
    <t>rs1029472</t>
  </si>
  <si>
    <t>rs254431</t>
  </si>
  <si>
    <t>rs10463416</t>
  </si>
  <si>
    <t>rs10516107</t>
  </si>
  <si>
    <t>rs6556301</t>
  </si>
  <si>
    <t>rs13193424</t>
  </si>
  <si>
    <t>rs114760566</t>
  </si>
  <si>
    <t>rs142081190</t>
  </si>
  <si>
    <t>rs1316979</t>
  </si>
  <si>
    <t>rs998584</t>
  </si>
  <si>
    <t>rs72959041</t>
  </si>
  <si>
    <t>rs9401955</t>
  </si>
  <si>
    <t>rs7451021</t>
  </si>
  <si>
    <t>rs501470</t>
  </si>
  <si>
    <t>rs17630640</t>
  </si>
  <si>
    <t>rs17437657</t>
  </si>
  <si>
    <t>rs1708302</t>
  </si>
  <si>
    <t>rs1045530</t>
  </si>
  <si>
    <t>rs55747707</t>
  </si>
  <si>
    <t>rs7795371</t>
  </si>
  <si>
    <t>rs917191</t>
  </si>
  <si>
    <t>rs11770285</t>
  </si>
  <si>
    <t>rs972283</t>
  </si>
  <si>
    <t>rs4474021</t>
  </si>
  <si>
    <t>rs12543555</t>
  </si>
  <si>
    <t>rs12675159</t>
  </si>
  <si>
    <t>rs56187488</t>
  </si>
  <si>
    <t>rs10808546</t>
  </si>
  <si>
    <t>rs16907277</t>
  </si>
  <si>
    <t>rs10988451</t>
  </si>
  <si>
    <t>rs2254708</t>
  </si>
  <si>
    <t>rs11789451</t>
  </si>
  <si>
    <t>rs1168579</t>
  </si>
  <si>
    <t>rs7917772</t>
  </si>
  <si>
    <t>rs7903146</t>
  </si>
  <si>
    <t>rs2286628</t>
  </si>
  <si>
    <t>rs140201358</t>
  </si>
  <si>
    <t>rs7104619</t>
  </si>
  <si>
    <t>rs1805740</t>
  </si>
  <si>
    <t>rs11045172</t>
  </si>
  <si>
    <t>rs10842708</t>
  </si>
  <si>
    <t>rs1037925</t>
  </si>
  <si>
    <t>rs10850127</t>
  </si>
  <si>
    <t>rs11043298</t>
  </si>
  <si>
    <t>rs486036</t>
  </si>
  <si>
    <t>rs3922628</t>
  </si>
  <si>
    <t>rs11060344</t>
  </si>
  <si>
    <t>rs7294984</t>
  </si>
  <si>
    <t>rs952632</t>
  </si>
  <si>
    <t>rs10773049</t>
  </si>
  <si>
    <t>rs143786003</t>
  </si>
  <si>
    <t>rs140664623</t>
  </si>
  <si>
    <t>rs12878738</t>
  </si>
  <si>
    <t>rs7492628</t>
  </si>
  <si>
    <t>rs2925128</t>
  </si>
  <si>
    <t>rs12441543</t>
  </si>
  <si>
    <t>rs11634257</t>
  </si>
  <si>
    <t>rs7176070</t>
  </si>
  <si>
    <t>rs3747579</t>
  </si>
  <si>
    <t>rs6498114</t>
  </si>
  <si>
    <t>rs2047937</t>
  </si>
  <si>
    <t>rs16957349</t>
  </si>
  <si>
    <t>rs727428</t>
  </si>
  <si>
    <t>rs2270445</t>
  </si>
  <si>
    <t>rs3818717</t>
  </si>
  <si>
    <t>rs62070804</t>
  </si>
  <si>
    <t>rs2952993</t>
  </si>
  <si>
    <t>rs8074638</t>
  </si>
  <si>
    <t>rs757608</t>
  </si>
  <si>
    <t>rs8866</t>
  </si>
  <si>
    <t>rs1396514</t>
  </si>
  <si>
    <t>rs2376585</t>
  </si>
  <si>
    <t>rs11664106</t>
  </si>
  <si>
    <t>rs175404</t>
  </si>
  <si>
    <t>rs17739187</t>
  </si>
  <si>
    <t>rs12454712</t>
  </si>
  <si>
    <t>rs12162221</t>
  </si>
  <si>
    <t>rs4081724</t>
  </si>
  <si>
    <t>rs2287921</t>
  </si>
  <si>
    <t>rs979012</t>
  </si>
  <si>
    <t>rs2207132</t>
  </si>
  <si>
    <t>rs2236519</t>
  </si>
  <si>
    <t>rs6062344</t>
  </si>
  <si>
    <t>rs5997898</t>
  </si>
  <si>
    <t>rs1053593</t>
  </si>
  <si>
    <t>rs2277844</t>
  </si>
  <si>
    <t>rs2993481</t>
  </si>
  <si>
    <t>WHR+</t>
  </si>
  <si>
    <t>rs6688233</t>
  </si>
  <si>
    <t>rs61783468</t>
  </si>
  <si>
    <t>rs754984</t>
  </si>
  <si>
    <t>rs2298632</t>
  </si>
  <si>
    <t>rs807067</t>
  </si>
  <si>
    <t>rs547976</t>
  </si>
  <si>
    <t>rs1211184</t>
  </si>
  <si>
    <t>rs9436300</t>
  </si>
  <si>
    <t>rs12740827</t>
  </si>
  <si>
    <t>rs1415361</t>
  </si>
  <si>
    <t>rs11204762</t>
  </si>
  <si>
    <t>rs10494421</t>
  </si>
  <si>
    <t>rs6426912</t>
  </si>
  <si>
    <t>rs10919388</t>
  </si>
  <si>
    <t>rs725974</t>
  </si>
  <si>
    <t>rs2227199</t>
  </si>
  <si>
    <t>rs12061508</t>
  </si>
  <si>
    <t>rs3828112</t>
  </si>
  <si>
    <t>rs10753935</t>
  </si>
  <si>
    <t>rs2369633</t>
  </si>
  <si>
    <t>rs17006738</t>
  </si>
  <si>
    <t>rs61836042</t>
  </si>
  <si>
    <t>rs11118610</t>
  </si>
  <si>
    <t>rs1524668</t>
  </si>
  <si>
    <t>rs711869</t>
  </si>
  <si>
    <t>rs12612492</t>
  </si>
  <si>
    <t>rs71439172</t>
  </si>
  <si>
    <t>rs11694173</t>
  </si>
  <si>
    <t>rs17326656</t>
  </si>
  <si>
    <t>rs2249105</t>
  </si>
  <si>
    <t>rs6719672</t>
  </si>
  <si>
    <t>rs2300481</t>
  </si>
  <si>
    <t>rs9678859</t>
  </si>
  <si>
    <t>rs1562313</t>
  </si>
  <si>
    <t>rs4372913</t>
  </si>
  <si>
    <t>rs4848353</t>
  </si>
  <si>
    <t>rs332105</t>
  </si>
  <si>
    <t>rs954244</t>
  </si>
  <si>
    <t>rs55920843</t>
  </si>
  <si>
    <t>rs1902032</t>
  </si>
  <si>
    <t>rs2444770</t>
  </si>
  <si>
    <t>rs6433219</t>
  </si>
  <si>
    <t>rs13404250</t>
  </si>
  <si>
    <t>rs74809942</t>
  </si>
  <si>
    <t>rs1250259</t>
  </si>
  <si>
    <t>rs2373078</t>
  </si>
  <si>
    <t>rs6728087</t>
  </si>
  <si>
    <t>rs4129101</t>
  </si>
  <si>
    <t>rs310761</t>
  </si>
  <si>
    <t>rs17819328</t>
  </si>
  <si>
    <t>rs174829</t>
  </si>
  <si>
    <t>rs66539935</t>
  </si>
  <si>
    <t>rs2526399</t>
  </si>
  <si>
    <t>rs1011063</t>
  </si>
  <si>
    <t>rs9853285</t>
  </si>
  <si>
    <t>rs73116484</t>
  </si>
  <si>
    <t>rs1877569</t>
  </si>
  <si>
    <t>rs12496583</t>
  </si>
  <si>
    <t>rs113771682</t>
  </si>
  <si>
    <t>rs80245809</t>
  </si>
  <si>
    <t>rs72628504</t>
  </si>
  <si>
    <t>rs6795831</t>
  </si>
  <si>
    <t>rs6780886</t>
  </si>
  <si>
    <t>rs62271373</t>
  </si>
  <si>
    <t>rs7635887</t>
  </si>
  <si>
    <t>rs17451107</t>
  </si>
  <si>
    <t>rs998749</t>
  </si>
  <si>
    <t>rs4894803</t>
  </si>
  <si>
    <t>rs522833</t>
  </si>
  <si>
    <t>rs3843375</t>
  </si>
  <si>
    <t>rs77060135</t>
  </si>
  <si>
    <t>rs34311866</t>
  </si>
  <si>
    <t>rs4450871</t>
  </si>
  <si>
    <t>rs11722554</t>
  </si>
  <si>
    <t>rs2153155</t>
  </si>
  <si>
    <t>rs10028284</t>
  </si>
  <si>
    <t>rs12647922</t>
  </si>
  <si>
    <t>rs62319568</t>
  </si>
  <si>
    <t>rs2166365</t>
  </si>
  <si>
    <t>rs2459732</t>
  </si>
  <si>
    <t>rs299615</t>
  </si>
  <si>
    <t>rs17457629</t>
  </si>
  <si>
    <t>rs61653333</t>
  </si>
  <si>
    <t>rs245109</t>
  </si>
  <si>
    <t>rs3936510</t>
  </si>
  <si>
    <t>rs2662226</t>
  </si>
  <si>
    <t>rs6878122</t>
  </si>
  <si>
    <t>rs27361</t>
  </si>
  <si>
    <t>rs3749748</t>
  </si>
  <si>
    <t>rs72801474</t>
  </si>
  <si>
    <t>rs6881034</t>
  </si>
  <si>
    <t>rs34000</t>
  </si>
  <si>
    <t>rs10477191</t>
  </si>
  <si>
    <t>rs112907088</t>
  </si>
  <si>
    <t>rs28399353</t>
  </si>
  <si>
    <t>rs4868256</t>
  </si>
  <si>
    <t>rs874445</t>
  </si>
  <si>
    <t>rs931619</t>
  </si>
  <si>
    <t>rs11963955</t>
  </si>
  <si>
    <t>rs1294410</t>
  </si>
  <si>
    <t>rs1334576</t>
  </si>
  <si>
    <t>rs116480461</t>
  </si>
  <si>
    <t>rs12204413</t>
  </si>
  <si>
    <t>rs1409282</t>
  </si>
  <si>
    <t>rs742834</t>
  </si>
  <si>
    <t>rs1902066</t>
  </si>
  <si>
    <t>rs9362083</t>
  </si>
  <si>
    <t>rs2503100</t>
  </si>
  <si>
    <t>rs1040848</t>
  </si>
  <si>
    <t>rs12192658</t>
  </si>
  <si>
    <t>rs72969772</t>
  </si>
  <si>
    <t>rs9398794</t>
  </si>
  <si>
    <t>rs9375478</t>
  </si>
  <si>
    <t>rs139242696</t>
  </si>
  <si>
    <t>rs79946270</t>
  </si>
  <si>
    <t>rs34917732</t>
  </si>
  <si>
    <t>rs4470875</t>
  </si>
  <si>
    <t>rs6940715</t>
  </si>
  <si>
    <t>rs605066</t>
  </si>
  <si>
    <t>rs11756568</t>
  </si>
  <si>
    <t>rs10946205</t>
  </si>
  <si>
    <t>rs13232403</t>
  </si>
  <si>
    <t>rs7798002</t>
  </si>
  <si>
    <t>rs1534696</t>
  </si>
  <si>
    <t>rs75584603</t>
  </si>
  <si>
    <t>rs12112380</t>
  </si>
  <si>
    <t>rs2701013</t>
  </si>
  <si>
    <t>rs13223303</t>
  </si>
  <si>
    <t>rs2854747</t>
  </si>
  <si>
    <t>rs72649044</t>
  </si>
  <si>
    <t>rs13234914</t>
  </si>
  <si>
    <t>rs76306613</t>
  </si>
  <si>
    <t>rs2237687</t>
  </si>
  <si>
    <t>rs2222543</t>
  </si>
  <si>
    <t>rs1578916</t>
  </si>
  <si>
    <t>rs41341748</t>
  </si>
  <si>
    <t>rs9644033</t>
  </si>
  <si>
    <t>rs7823437</t>
  </si>
  <si>
    <t>rs11992444</t>
  </si>
  <si>
    <t>rs7813520</t>
  </si>
  <si>
    <t>rs10101067</t>
  </si>
  <si>
    <t>rs16937664</t>
  </si>
  <si>
    <t>rs191785584</t>
  </si>
  <si>
    <t>rs13256367</t>
  </si>
  <si>
    <t>rs7834111</t>
  </si>
  <si>
    <t>rs12340775</t>
  </si>
  <si>
    <t>rs16935416</t>
  </si>
  <si>
    <t>rs10491806</t>
  </si>
  <si>
    <t>rs2472377</t>
  </si>
  <si>
    <t>rs4742929</t>
  </si>
  <si>
    <t>rs2937371</t>
  </si>
  <si>
    <t>rs9792666</t>
  </si>
  <si>
    <t>rs7020604</t>
  </si>
  <si>
    <t>rs10980797</t>
  </si>
  <si>
    <t>rs17292540</t>
  </si>
  <si>
    <t>rs10818577</t>
  </si>
  <si>
    <t>rs28562046</t>
  </si>
  <si>
    <t>rs7086377</t>
  </si>
  <si>
    <t>rs7350438</t>
  </si>
  <si>
    <t>rs11592754</t>
  </si>
  <si>
    <t>rs2474714</t>
  </si>
  <si>
    <t>rs4934618</t>
  </si>
  <si>
    <t>rs11006226</t>
  </si>
  <si>
    <t>rs10761604</t>
  </si>
  <si>
    <t>rs2393862</t>
  </si>
  <si>
    <t>rs11001413</t>
  </si>
  <si>
    <t>rs12779207</t>
  </si>
  <si>
    <t>rs11187537</t>
  </si>
  <si>
    <t>rs17101456</t>
  </si>
  <si>
    <t>rs1907218</t>
  </si>
  <si>
    <t>rs868331</t>
  </si>
  <si>
    <t>rs7932891</t>
  </si>
  <si>
    <t>rs2303975</t>
  </si>
  <si>
    <t>rs79634051</t>
  </si>
  <si>
    <t>rs11605956</t>
  </si>
  <si>
    <t>rs112013938</t>
  </si>
  <si>
    <t>rs2509963</t>
  </si>
  <si>
    <t>rs12225213</t>
  </si>
  <si>
    <t>rs12291674</t>
  </si>
  <si>
    <t>rs56271783</t>
  </si>
  <si>
    <t>rs3741378</t>
  </si>
  <si>
    <t>rs56088284</t>
  </si>
  <si>
    <t>rs72932183</t>
  </si>
  <si>
    <t>rs11263432</t>
  </si>
  <si>
    <t>rs10891290</t>
  </si>
  <si>
    <t>rs747249</t>
  </si>
  <si>
    <t>rs6487543</t>
  </si>
  <si>
    <t>rs78440544</t>
  </si>
  <si>
    <t>rs11051005</t>
  </si>
  <si>
    <t>rs10506110</t>
  </si>
  <si>
    <t>rs73108788</t>
  </si>
  <si>
    <t>rs12423939</t>
  </si>
  <si>
    <t>rs2544027</t>
  </si>
  <si>
    <t>rs1443512</t>
  </si>
  <si>
    <t>rs3803042</t>
  </si>
  <si>
    <t>rs2277339</t>
  </si>
  <si>
    <t>rs4130827</t>
  </si>
  <si>
    <t>rs4269967</t>
  </si>
  <si>
    <t>rs12369214</t>
  </si>
  <si>
    <t>rs149018547</t>
  </si>
  <si>
    <t>rs76678615</t>
  </si>
  <si>
    <t>rs118138625</t>
  </si>
  <si>
    <t>rs12372180</t>
  </si>
  <si>
    <t>rs7954697</t>
  </si>
  <si>
    <t>rs10744374</t>
  </si>
  <si>
    <t>rs1547149</t>
  </si>
  <si>
    <t>rs1340819</t>
  </si>
  <si>
    <t>rs2687935</t>
  </si>
  <si>
    <t>rs9596270</t>
  </si>
  <si>
    <t>rs61964388</t>
  </si>
  <si>
    <t>rs797486</t>
  </si>
  <si>
    <t>rs7329886</t>
  </si>
  <si>
    <t>rs552125</t>
  </si>
  <si>
    <t>rs1057119</t>
  </si>
  <si>
    <t>rs2101919</t>
  </si>
  <si>
    <t>rs7154498</t>
  </si>
  <si>
    <t>rs12435329</t>
  </si>
  <si>
    <t>rs12437696</t>
  </si>
  <si>
    <t>rs890498</t>
  </si>
  <si>
    <t>rs1648854</t>
  </si>
  <si>
    <t>rs12595496</t>
  </si>
  <si>
    <t>rs1440372</t>
  </si>
  <si>
    <t>rs73466515</t>
  </si>
  <si>
    <t>rs11248866</t>
  </si>
  <si>
    <t>rs12325187</t>
  </si>
  <si>
    <t>rs7102</t>
  </si>
  <si>
    <t>rs8054299</t>
  </si>
  <si>
    <t>rs12448854</t>
  </si>
  <si>
    <t>rs2056876</t>
  </si>
  <si>
    <t>rs2925979</t>
  </si>
  <si>
    <t>rs12925699</t>
  </si>
  <si>
    <t>rs79311290</t>
  </si>
  <si>
    <t>rs16975388</t>
  </si>
  <si>
    <t>rs116911572</t>
  </si>
  <si>
    <t>rs7222766</t>
  </si>
  <si>
    <t>rs35643058</t>
  </si>
  <si>
    <t>rs2129732</t>
  </si>
  <si>
    <t>rs55938136</t>
  </si>
  <si>
    <t>rs10445337</t>
  </si>
  <si>
    <t>rs17637241</t>
  </si>
  <si>
    <t>rs227727</t>
  </si>
  <si>
    <t>rs146385050</t>
  </si>
  <si>
    <t>rs7221005</t>
  </si>
  <si>
    <t>rs9894956</t>
  </si>
  <si>
    <t>rs11652864</t>
  </si>
  <si>
    <t>rs10512606</t>
  </si>
  <si>
    <t>rs35710478</t>
  </si>
  <si>
    <t>rs8097893</t>
  </si>
  <si>
    <t>rs12983546</t>
  </si>
  <si>
    <t>rs13041</t>
  </si>
  <si>
    <t>rs1799815</t>
  </si>
  <si>
    <t>rs1035942</t>
  </si>
  <si>
    <t>rs6510960</t>
  </si>
  <si>
    <t>rs116843064</t>
  </si>
  <si>
    <t>rs889129</t>
  </si>
  <si>
    <t>rs55818584</t>
  </si>
  <si>
    <t>rs2278426</t>
  </si>
  <si>
    <t>rs16978854</t>
  </si>
  <si>
    <t>rs3745348</t>
  </si>
  <si>
    <t>rs10401969</t>
  </si>
  <si>
    <t>rs113504807</t>
  </si>
  <si>
    <t>rs41355649</t>
  </si>
  <si>
    <t>rs11668242</t>
  </si>
  <si>
    <t>rs8103017</t>
  </si>
  <si>
    <t>rs144033177</t>
  </si>
  <si>
    <t>rs805770</t>
  </si>
  <si>
    <t>rs6040218</t>
  </si>
  <si>
    <t>rs6093462</t>
  </si>
  <si>
    <t>rs74963256</t>
  </si>
  <si>
    <t>rs910382</t>
  </si>
  <si>
    <t>rs2070755</t>
  </si>
  <si>
    <t>rs11088186</t>
  </si>
  <si>
    <t>rs2834440</t>
  </si>
  <si>
    <t>rs2284614</t>
  </si>
  <si>
    <t>rs986363</t>
  </si>
  <si>
    <t>rs28378811</t>
  </si>
  <si>
    <t>rs2839108</t>
  </si>
  <si>
    <t>rs5762919</t>
  </si>
  <si>
    <t>rs2294239</t>
  </si>
  <si>
    <t>rs945211</t>
  </si>
  <si>
    <t>0,138</t>
  </si>
  <si>
    <t>BMI+ (non-pleiotropic)</t>
  </si>
  <si>
    <t>rs17380592</t>
  </si>
  <si>
    <t>0,6082</t>
  </si>
  <si>
    <t>BMI+ (pleiotropic)</t>
  </si>
  <si>
    <t>rs17391694</t>
  </si>
  <si>
    <t>0,273</t>
  </si>
  <si>
    <t>rs995258</t>
  </si>
  <si>
    <t>0,1915</t>
  </si>
  <si>
    <t>rs4357530</t>
  </si>
  <si>
    <t>0,05254</t>
  </si>
  <si>
    <t>rs11264483</t>
  </si>
  <si>
    <t>0,3691</t>
  </si>
  <si>
    <t>rs4971239</t>
  </si>
  <si>
    <t>0,2788</t>
  </si>
  <si>
    <t>rs6661316</t>
  </si>
  <si>
    <t>0,434</t>
  </si>
  <si>
    <t>rs12468070</t>
  </si>
  <si>
    <t>0,05511</t>
  </si>
  <si>
    <t>rs7579277</t>
  </si>
  <si>
    <t>0,6974</t>
  </si>
  <si>
    <t>rs579119</t>
  </si>
  <si>
    <t>0,287</t>
  </si>
  <si>
    <t>rs35722922</t>
  </si>
  <si>
    <t>0,4881</t>
  </si>
  <si>
    <t>rs7582359</t>
  </si>
  <si>
    <t>0,8661</t>
  </si>
  <si>
    <t>rs12622013</t>
  </si>
  <si>
    <t>0,05585</t>
  </si>
  <si>
    <t>rs12714199</t>
  </si>
  <si>
    <t>0,4755</t>
  </si>
  <si>
    <t>rs6739199</t>
  </si>
  <si>
    <t>0,1171</t>
  </si>
  <si>
    <t>rs1530559</t>
  </si>
  <si>
    <t>0,3805</t>
  </si>
  <si>
    <t>rs10192119</t>
  </si>
  <si>
    <t>0,3547</t>
  </si>
  <si>
    <t>rs2119137</t>
  </si>
  <si>
    <t>0,06795</t>
  </si>
  <si>
    <t>rs7595819</t>
  </si>
  <si>
    <t>0,1522</t>
  </si>
  <si>
    <t>rs13000757</t>
  </si>
  <si>
    <t>0,1379</t>
  </si>
  <si>
    <t>rs715</t>
  </si>
  <si>
    <t>0,1027</t>
  </si>
  <si>
    <t>rs33503</t>
  </si>
  <si>
    <t>0,1162</t>
  </si>
  <si>
    <t>rs113706999</t>
  </si>
  <si>
    <t>0,06931</t>
  </si>
  <si>
    <t>rs3774573</t>
  </si>
  <si>
    <t>0,2129</t>
  </si>
  <si>
    <t>rs7643389</t>
  </si>
  <si>
    <t>0,2311</t>
  </si>
  <si>
    <t>rs1949197</t>
  </si>
  <si>
    <t>0,3376</t>
  </si>
  <si>
    <t>rs1289736</t>
  </si>
  <si>
    <t>0,0611</t>
  </si>
  <si>
    <t>rs355754</t>
  </si>
  <si>
    <t>0,1169</t>
  </si>
  <si>
    <t>rs11721261</t>
  </si>
  <si>
    <t>0,369</t>
  </si>
  <si>
    <t>rs337637</t>
  </si>
  <si>
    <t>0,9721</t>
  </si>
  <si>
    <t>rs4148155</t>
  </si>
  <si>
    <t>0,09894</t>
  </si>
  <si>
    <t>rs1296328</t>
  </si>
  <si>
    <t>0,1548</t>
  </si>
  <si>
    <t>rs35107973</t>
  </si>
  <si>
    <t>0,2291</t>
  </si>
  <si>
    <t>rs7663212</t>
  </si>
  <si>
    <t>0,091</t>
  </si>
  <si>
    <t>rs750090</t>
  </si>
  <si>
    <t>0,4589</t>
  </si>
  <si>
    <t>rs13110266</t>
  </si>
  <si>
    <t>0,07616</t>
  </si>
  <si>
    <t>rs148636479</t>
  </si>
  <si>
    <t>0,9524</t>
  </si>
  <si>
    <t>rs1491333</t>
  </si>
  <si>
    <t>0,2883</t>
  </si>
  <si>
    <t>rs782971</t>
  </si>
  <si>
    <t>rs10942267</t>
  </si>
  <si>
    <t>0,05518</t>
  </si>
  <si>
    <t>rs7713317</t>
  </si>
  <si>
    <t>0,2035</t>
  </si>
  <si>
    <t>rs329120</t>
  </si>
  <si>
    <t>0,6471</t>
  </si>
  <si>
    <t>rs13174863</t>
  </si>
  <si>
    <t>0,09174</t>
  </si>
  <si>
    <t>rs10875633</t>
  </si>
  <si>
    <t>0,3946</t>
  </si>
  <si>
    <t>rs2190788</t>
  </si>
  <si>
    <t>0,05698</t>
  </si>
  <si>
    <t>rs4569924</t>
  </si>
  <si>
    <t>0,1226</t>
  </si>
  <si>
    <t>rs6879711</t>
  </si>
  <si>
    <t>0,7634</t>
  </si>
  <si>
    <t>rs6556810</t>
  </si>
  <si>
    <t>0,08412</t>
  </si>
  <si>
    <t>rs6930978</t>
  </si>
  <si>
    <t>0,3063</t>
  </si>
  <si>
    <t>rs2814992</t>
  </si>
  <si>
    <t>0,2699</t>
  </si>
  <si>
    <t>rs2153615</t>
  </si>
  <si>
    <t>0,06316</t>
  </si>
  <si>
    <t>rs12212337</t>
  </si>
  <si>
    <t>0,1898</t>
  </si>
  <si>
    <t>rs198665</t>
  </si>
  <si>
    <t>0,1695</t>
  </si>
  <si>
    <t>rs6973700</t>
  </si>
  <si>
    <t>0,4468</t>
  </si>
  <si>
    <t>rs836525</t>
  </si>
  <si>
    <t>0,1996</t>
  </si>
  <si>
    <t>rs12530737</t>
  </si>
  <si>
    <t>0,06615</t>
  </si>
  <si>
    <t>rs1852006</t>
  </si>
  <si>
    <t>0,07028</t>
  </si>
  <si>
    <t>rs7805441</t>
  </si>
  <si>
    <t>0,3902</t>
  </si>
  <si>
    <t>rs2528531</t>
  </si>
  <si>
    <t>0,4405</t>
  </si>
  <si>
    <t>rs2289705</t>
  </si>
  <si>
    <t>0,5055</t>
  </si>
  <si>
    <t>rs2921383</t>
  </si>
  <si>
    <t>0,7378</t>
  </si>
  <si>
    <t>rs4240673</t>
  </si>
  <si>
    <t>0,4538</t>
  </si>
  <si>
    <t>rs28447271</t>
  </si>
  <si>
    <t>0,7058</t>
  </si>
  <si>
    <t>rs6557791</t>
  </si>
  <si>
    <t>0,9627</t>
  </si>
  <si>
    <t>rs4320543</t>
  </si>
  <si>
    <t>0,1053</t>
  </si>
  <si>
    <t>rs12681792</t>
  </si>
  <si>
    <t>0,09103</t>
  </si>
  <si>
    <t>rs2170382</t>
  </si>
  <si>
    <t>0,5556</t>
  </si>
  <si>
    <t>rs17405819</t>
  </si>
  <si>
    <t>0,4834</t>
  </si>
  <si>
    <t>rs12680842</t>
  </si>
  <si>
    <t>0,8723</t>
  </si>
  <si>
    <t>rs2721965</t>
  </si>
  <si>
    <t>0,05262</t>
  </si>
  <si>
    <t>rs10971721</t>
  </si>
  <si>
    <t>0,1472</t>
  </si>
  <si>
    <t>rs10116186</t>
  </si>
  <si>
    <t>0,5577</t>
  </si>
  <si>
    <t>rs7024334</t>
  </si>
  <si>
    <t>0,2286</t>
  </si>
  <si>
    <t>rs1928295</t>
  </si>
  <si>
    <t>0,05968</t>
  </si>
  <si>
    <t>rs2274782</t>
  </si>
  <si>
    <t>0,1845</t>
  </si>
  <si>
    <t>rs10733682</t>
  </si>
  <si>
    <t>0,06012</t>
  </si>
  <si>
    <t>rs10740984</t>
  </si>
  <si>
    <t>0,08574</t>
  </si>
  <si>
    <t>rs113585475</t>
  </si>
  <si>
    <t>0,3625</t>
  </si>
  <si>
    <t>rs12098284</t>
  </si>
  <si>
    <t>0,07249</t>
  </si>
  <si>
    <t>rs2450446</t>
  </si>
  <si>
    <t>0,08693</t>
  </si>
  <si>
    <t>rs41310284</t>
  </si>
  <si>
    <t>0,4882</t>
  </si>
  <si>
    <t>rs7083450</t>
  </si>
  <si>
    <t>0,4185</t>
  </si>
  <si>
    <t>rs4523610</t>
  </si>
  <si>
    <t>0,198</t>
  </si>
  <si>
    <t>rs1561589</t>
  </si>
  <si>
    <t>0,9183</t>
  </si>
  <si>
    <t>rs2276014</t>
  </si>
  <si>
    <t>0,4942</t>
  </si>
  <si>
    <t>rs667515</t>
  </si>
  <si>
    <t>0,7793</t>
  </si>
  <si>
    <t>rs2212450</t>
  </si>
  <si>
    <t>0,5639</t>
  </si>
  <si>
    <t>rs3802885</t>
  </si>
  <si>
    <t>0,6457</t>
  </si>
  <si>
    <t>rs4459316</t>
  </si>
  <si>
    <t>0,6771</t>
  </si>
  <si>
    <t>rs12788343</t>
  </si>
  <si>
    <t>0,05721</t>
  </si>
  <si>
    <t>rs329651</t>
  </si>
  <si>
    <t>0,05172</t>
  </si>
  <si>
    <t>rs16926778</t>
  </si>
  <si>
    <t>0,1306</t>
  </si>
  <si>
    <t>rs2731251</t>
  </si>
  <si>
    <t>0,6735</t>
  </si>
  <si>
    <t>rs6606686</t>
  </si>
  <si>
    <t>0,1469</t>
  </si>
  <si>
    <t>rs11066188</t>
  </si>
  <si>
    <t>0,202</t>
  </si>
  <si>
    <t>rs6489156</t>
  </si>
  <si>
    <t>0,07681</t>
  </si>
  <si>
    <t>rs1967772</t>
  </si>
  <si>
    <t>0,2196</t>
  </si>
  <si>
    <t>rs2504236</t>
  </si>
  <si>
    <t>0,1986</t>
  </si>
  <si>
    <t>rs9595630</t>
  </si>
  <si>
    <t>0,6473</t>
  </si>
  <si>
    <t>rs9591874</t>
  </si>
  <si>
    <t>0,05014</t>
  </si>
  <si>
    <t>rs9538190</t>
  </si>
  <si>
    <t>0,4033</t>
  </si>
  <si>
    <t>rs9540493</t>
  </si>
  <si>
    <t>0,1875</t>
  </si>
  <si>
    <t>rs1927790</t>
  </si>
  <si>
    <t>0,08383</t>
  </si>
  <si>
    <t>rs2754084</t>
  </si>
  <si>
    <t>0,3424</t>
  </si>
  <si>
    <t>rs8016859</t>
  </si>
  <si>
    <t>0,9136</t>
  </si>
  <si>
    <t>rs17105272</t>
  </si>
  <si>
    <t>0,6823</t>
  </si>
  <si>
    <t>rs3803286</t>
  </si>
  <si>
    <t>0,07152</t>
  </si>
  <si>
    <t>rs12101625</t>
  </si>
  <si>
    <t>0,05959</t>
  </si>
  <si>
    <t>rs1559677</t>
  </si>
  <si>
    <t>0,08826</t>
  </si>
  <si>
    <t>rs8041615</t>
  </si>
  <si>
    <t>0,6278</t>
  </si>
  <si>
    <t>rs340025</t>
  </si>
  <si>
    <t>0,582</t>
  </si>
  <si>
    <t>rs8033510</t>
  </si>
  <si>
    <t>0,1763</t>
  </si>
  <si>
    <t>rs12595749</t>
  </si>
  <si>
    <t>0,2513</t>
  </si>
  <si>
    <t>rs939624</t>
  </si>
  <si>
    <t>0,1168</t>
  </si>
  <si>
    <t>rs12448257</t>
  </si>
  <si>
    <t>0,6359</t>
  </si>
  <si>
    <t>rs11074446</t>
  </si>
  <si>
    <t>0,421</t>
  </si>
  <si>
    <t>rs3026101</t>
  </si>
  <si>
    <t>0,1865</t>
  </si>
  <si>
    <t>rs3826408</t>
  </si>
  <si>
    <t>0,06166</t>
  </si>
  <si>
    <t>rs1075901</t>
  </si>
  <si>
    <t>0,8085</t>
  </si>
  <si>
    <t>rs216456</t>
  </si>
  <si>
    <t>0,1045</t>
  </si>
  <si>
    <t>rs7211966</t>
  </si>
  <si>
    <t>0,2304</t>
  </si>
  <si>
    <t>rs8092503</t>
  </si>
  <si>
    <t>0,8949</t>
  </si>
  <si>
    <t>rs1517036</t>
  </si>
  <si>
    <t>0,1352</t>
  </si>
  <si>
    <t>rs2866816</t>
  </si>
  <si>
    <t>rs29939</t>
  </si>
  <si>
    <t>0,3513</t>
  </si>
  <si>
    <t>rs1160983</t>
  </si>
  <si>
    <t>0,7681</t>
  </si>
  <si>
    <t>rs947088</t>
  </si>
  <si>
    <t>0,1702</t>
  </si>
  <si>
    <t>rs6142096</t>
  </si>
  <si>
    <t>0,1216</t>
  </si>
  <si>
    <t>rs738140</t>
  </si>
  <si>
    <t>0,0627</t>
  </si>
  <si>
    <t>422 WHR+BMI+ SNPs</t>
  </si>
  <si>
    <t>134 WHR+BMI- SNPs</t>
  </si>
  <si>
    <t>MeSH term</t>
  </si>
  <si>
    <t>Name</t>
  </si>
  <si>
    <t>MeSH first level term</t>
  </si>
  <si>
    <t>MeSH second level term</t>
  </si>
  <si>
    <t>Nominal P value</t>
  </si>
  <si>
    <t>False discovery rate</t>
  </si>
  <si>
    <t>Tissue-specific expression Z score gene 1</t>
  </si>
  <si>
    <t>Tissue-specific expression Z score gene 2</t>
  </si>
  <si>
    <t>Tissue-specific expression Z score gene 3</t>
  </si>
  <si>
    <t>Tissue-specific expression Z score gene 4</t>
  </si>
  <si>
    <t>Tissue-specific expression Z score gene 5</t>
  </si>
  <si>
    <t>Tissue-specific expression Z score gene 6</t>
  </si>
  <si>
    <t>Tissue-specific expression Z score gene 7</t>
  </si>
  <si>
    <t>Tissue-specific expression Z score gene 8</t>
  </si>
  <si>
    <t>Tissue-specific expression Z score gene 9</t>
  </si>
  <si>
    <t>Tissue-specific expression Z score gene 10</t>
  </si>
  <si>
    <t>A09.371.729</t>
  </si>
  <si>
    <t>Retina</t>
  </si>
  <si>
    <t>Sense Organs</t>
  </si>
  <si>
    <t>Eye</t>
  </si>
  <si>
    <t>7.02e-07</t>
  </si>
  <si>
    <t>&lt;0.01</t>
  </si>
  <si>
    <t>VSX1 (10.4)</t>
  </si>
  <si>
    <t>GNAT2 (7.2)</t>
  </si>
  <si>
    <t>CRB1 (6.8)</t>
  </si>
  <si>
    <t>TFAP2B (6.3)</t>
  </si>
  <si>
    <t>ZNF608 (5.3)</t>
  </si>
  <si>
    <t>FOXP2 (5.1)</t>
  </si>
  <si>
    <t>VN1R108P (4.8)</t>
  </si>
  <si>
    <t>SLC6A15 (4.7)</t>
  </si>
  <si>
    <t>LPHN2 (4.7)</t>
  </si>
  <si>
    <t>PCBP4 (4.7)</t>
  </si>
  <si>
    <t>A10.165.114.830.500.750</t>
  </si>
  <si>
    <t>Subcutaneous Fat  Abdominal</t>
  </si>
  <si>
    <t>Tissues</t>
  </si>
  <si>
    <t>Connective Tissue</t>
  </si>
  <si>
    <t>4.62e-09</t>
  </si>
  <si>
    <t>PNPLA2 (4.3)</t>
  </si>
  <si>
    <t>ARHGEF15 (3.9)</t>
  </si>
  <si>
    <t>HCAR1 (3.3)</t>
  </si>
  <si>
    <t>TMEM100 (3.2)</t>
  </si>
  <si>
    <t>COBLL1 (3.1)</t>
  </si>
  <si>
    <t>PPARG (3.1)</t>
  </si>
  <si>
    <t>GNG2 (2.7)</t>
  </si>
  <si>
    <t>RASIP1 (2.7)</t>
  </si>
  <si>
    <t>ABLIM3 (2.7)</t>
  </si>
  <si>
    <t>ABHD15 (2.6)</t>
  </si>
  <si>
    <t>A08.186.211.464.710.225</t>
  </si>
  <si>
    <t>Entorhinal Cortex</t>
  </si>
  <si>
    <t>Nervous System</t>
  </si>
  <si>
    <t>Central Nervous System</t>
  </si>
  <si>
    <t>3.91e-06</t>
  </si>
  <si>
    <t>KCNB2 (4.1)</t>
  </si>
  <si>
    <t>CDH9 (4.1)</t>
  </si>
  <si>
    <t>DOC2A (4.0)</t>
  </si>
  <si>
    <t>CAMKV (3.9)</t>
  </si>
  <si>
    <t>CCK (3.6)</t>
  </si>
  <si>
    <t>HPCA (3.4)</t>
  </si>
  <si>
    <t>MYO16 (3.4)</t>
  </si>
  <si>
    <t>FAM19A2 (3.3)</t>
  </si>
  <si>
    <t>NTNG1 (3.3)</t>
  </si>
  <si>
    <t>GRIN3A (3.3)</t>
  </si>
  <si>
    <t>A10.165.114.830.500</t>
  </si>
  <si>
    <t>Abdominal Fat</t>
  </si>
  <si>
    <t>A08.186.211.464.710</t>
  </si>
  <si>
    <t>Parahippocampal Gyrus</t>
  </si>
  <si>
    <t>A10.165.114</t>
  </si>
  <si>
    <t>Adipose Tissue</t>
  </si>
  <si>
    <t>3.13e-08</t>
  </si>
  <si>
    <t>PNPLA2 (3.5)</t>
  </si>
  <si>
    <t>ARHGEF15 (3.1)</t>
  </si>
  <si>
    <t>TMEM100 (3.0)</t>
  </si>
  <si>
    <t>PPARG (2.8)</t>
  </si>
  <si>
    <t>COBLL1 (2.6)</t>
  </si>
  <si>
    <t>ENSG00000225399 (2.6)</t>
  </si>
  <si>
    <t>HCAR1 (2.5)</t>
  </si>
  <si>
    <t>ADAMTS9-AS2 (2.3)</t>
  </si>
  <si>
    <t>RASIP1 (2.3)</t>
  </si>
  <si>
    <t>RSPO3 (2.3)</t>
  </si>
  <si>
    <t>A08.186.211.464</t>
  </si>
  <si>
    <t>Limbic System</t>
  </si>
  <si>
    <t>5.45e-06</t>
  </si>
  <si>
    <t>CDH9 (4.0)</t>
  </si>
  <si>
    <t>CAMKV (3.8)</t>
  </si>
  <si>
    <t>HPCA (3.7)</t>
  </si>
  <si>
    <t>GRIA1 (3.6)</t>
  </si>
  <si>
    <t>DOC2A (3.5)</t>
  </si>
  <si>
    <t>OPCML (3.2)</t>
  </si>
  <si>
    <t>ACCN1 (3.2)</t>
  </si>
  <si>
    <t>ANKS1B (3.1)</t>
  </si>
  <si>
    <t>FAM19A2 (3.0)</t>
  </si>
  <si>
    <t>A10.165.114.830.750</t>
  </si>
  <si>
    <t>Subcutaneous Fat</t>
  </si>
  <si>
    <t>4.10e-08</t>
  </si>
  <si>
    <t>PNPLA2 (3.8)</t>
  </si>
  <si>
    <t>ARHGEF15 (3.4)</t>
  </si>
  <si>
    <t>TMEM100 (3.1)</t>
  </si>
  <si>
    <t>HCAR1 (2.9)</t>
  </si>
  <si>
    <t>ENSG00000225399 (2.7)</t>
  </si>
  <si>
    <t>ADAMTS9-AS2 (2.6)</t>
  </si>
  <si>
    <t>RASIP1 (2.5)</t>
  </si>
  <si>
    <t>GNG2 (2.4)</t>
  </si>
  <si>
    <t>A08.186.211.730.885.287.500.571</t>
  </si>
  <si>
    <t>Occipital Lobe</t>
  </si>
  <si>
    <t>6.18e-06</t>
  </si>
  <si>
    <t>ENSG00000250377 (5.9)</t>
  </si>
  <si>
    <t>ENSG00000233723 (5.4)</t>
  </si>
  <si>
    <t>SLC35E2 (4.9)</t>
  </si>
  <si>
    <t>FAM19A2 (4.5)</t>
  </si>
  <si>
    <t>AGBL4 (4.2)</t>
  </si>
  <si>
    <t>FAM182A (4.2)</t>
  </si>
  <si>
    <t>FAM5C (3.7)</t>
  </si>
  <si>
    <t>CSMD1 (3.6)</t>
  </si>
  <si>
    <t>OPCML (3.6)</t>
  </si>
  <si>
    <t>CPNE4 (3.6)</t>
  </si>
  <si>
    <t>A10.165.114.830</t>
  </si>
  <si>
    <t>Adipose Tissue  White</t>
  </si>
  <si>
    <t>A08.186.211.730.885.287.500</t>
  </si>
  <si>
    <t>Cerebral Cortex</t>
  </si>
  <si>
    <t>7.33e-06</t>
  </si>
  <si>
    <t>CDH9 (3.8)</t>
  </si>
  <si>
    <t>CCK (3.7)</t>
  </si>
  <si>
    <t>CAMKV (3.5)</t>
  </si>
  <si>
    <t>DOC2A (3.3)</t>
  </si>
  <si>
    <t>OPCML (3.3)</t>
  </si>
  <si>
    <t>ELAVL4 (3.1)</t>
  </si>
  <si>
    <t>GRIA1 (3.1)</t>
  </si>
  <si>
    <t>A11.329.114</t>
  </si>
  <si>
    <t>Adipocytes</t>
  </si>
  <si>
    <t>Cells</t>
  </si>
  <si>
    <t>Connective Tissue Cells</t>
  </si>
  <si>
    <t>5.85e-07</t>
  </si>
  <si>
    <t>HCAR1 (4.4)</t>
  </si>
  <si>
    <t>ENSG00000228536 (4.4)</t>
  </si>
  <si>
    <t>TMEM100 (3.4)</t>
  </si>
  <si>
    <t>ENSG00000225399 (3.3)</t>
  </si>
  <si>
    <t>C3orf71 (3.2)</t>
  </si>
  <si>
    <t>ENSG00000231365 (2.9)</t>
  </si>
  <si>
    <t>SLC7A6 (2.9)</t>
  </si>
  <si>
    <t>SLC22A3 (2.9)</t>
  </si>
  <si>
    <t>PPARG (2.7)</t>
  </si>
  <si>
    <t>ABHD15 (2.7)</t>
  </si>
  <si>
    <t>A08.186.211.730.885.287.500.571.735</t>
  </si>
  <si>
    <t>Visual Cortex</t>
  </si>
  <si>
    <t>7.73e-06</t>
  </si>
  <si>
    <t>ENSG00000250377 (6.6)</t>
  </si>
  <si>
    <t>ENSG00000233723 (5.8)</t>
  </si>
  <si>
    <t>SLC35E2 (5.4)</t>
  </si>
  <si>
    <t>FAM182A (4.6)</t>
  </si>
  <si>
    <t>AGBL4 (4.6)</t>
  </si>
  <si>
    <t>FAM5C (3.9)</t>
  </si>
  <si>
    <t>ZMYM2 (3.9)</t>
  </si>
  <si>
    <t>DGKG (3.8)</t>
  </si>
  <si>
    <t>FBXL17 (3.8)</t>
  </si>
  <si>
    <t>A07.231.114</t>
  </si>
  <si>
    <t>Arteries</t>
  </si>
  <si>
    <t>Cardiovascular System</t>
  </si>
  <si>
    <t>Blood Vessels</t>
  </si>
  <si>
    <t>2.72e-05</t>
  </si>
  <si>
    <t>PDE3A (3.3)</t>
  </si>
  <si>
    <t>ITIH4 (2.5)</t>
  </si>
  <si>
    <t>ENSG00000256731 (2.2)</t>
  </si>
  <si>
    <t>STAB1 (2.2)</t>
  </si>
  <si>
    <t>BMP2 (2.1)</t>
  </si>
  <si>
    <t>PITPNM2 (2.0)</t>
  </si>
  <si>
    <t>FAM65A (2.0)</t>
  </si>
  <si>
    <t>ARHGEF15 (1.9)</t>
  </si>
  <si>
    <t>ADAMTS9-AS2 (1.8)</t>
  </si>
  <si>
    <t>C10orf26 (1.8)</t>
  </si>
  <si>
    <t>A08.186.211.730.885.287.500.863</t>
  </si>
  <si>
    <t>Temporal Lobe</t>
  </si>
  <si>
    <t>8.69e-06</t>
  </si>
  <si>
    <t>KCNB2 (3.9)</t>
  </si>
  <si>
    <t>ELAVL4 (3.2)</t>
  </si>
  <si>
    <t>MYO16 (3.2)</t>
  </si>
  <si>
    <t>A02.165</t>
  </si>
  <si>
    <t>Cartilage</t>
  </si>
  <si>
    <t>Musculoskeletal System</t>
  </si>
  <si>
    <t>2.68e-04</t>
  </si>
  <si>
    <t>FZD9 (7.3)</t>
  </si>
  <si>
    <t>ENSG00000228536 (5.3)</t>
  </si>
  <si>
    <t>PITPNC1 (4.6)</t>
  </si>
  <si>
    <t>BMP2 (4.1)</t>
  </si>
  <si>
    <t>ADAMTS9-AS2 (3.7)</t>
  </si>
  <si>
    <t>MMP16 (3.4)</t>
  </si>
  <si>
    <t>NF1 (3.3)</t>
  </si>
  <si>
    <t>PLEKHG4 (3.2)</t>
  </si>
  <si>
    <t>TBX15 (3.1)</t>
  </si>
  <si>
    <t>OTUD4 (3.0)</t>
  </si>
  <si>
    <t>A08.186.211.730.885.287</t>
  </si>
  <si>
    <t>Cerebrum</t>
  </si>
  <si>
    <t>1.02e-05</t>
  </si>
  <si>
    <t>CDH9 (3.6)</t>
  </si>
  <si>
    <t>CCK (3.5)</t>
  </si>
  <si>
    <t>CAMKV (3.4)</t>
  </si>
  <si>
    <t>FAM19A2 (3.1)</t>
  </si>
  <si>
    <t>OPCML (3.1)</t>
  </si>
  <si>
    <t>DOC2A (3.1)</t>
  </si>
  <si>
    <t>GRIA1 (3.0)</t>
  </si>
  <si>
    <t>ELAVL4 (2.9)</t>
  </si>
  <si>
    <t>A10.615.789</t>
  </si>
  <si>
    <t>Serous Membrane</t>
  </si>
  <si>
    <t>Membranes</t>
  </si>
  <si>
    <t>8.07e-04</t>
  </si>
  <si>
    <t>WNT6 (1.9)</t>
  </si>
  <si>
    <t>MAFB (1.3)</t>
  </si>
  <si>
    <t>TMEM100 (1.3)</t>
  </si>
  <si>
    <t>COL15A1 (1.3)</t>
  </si>
  <si>
    <t>C10orf26 (1.3)</t>
  </si>
  <si>
    <t>LAMB1 (1.3)</t>
  </si>
  <si>
    <t>RSPO3 (1.2)</t>
  </si>
  <si>
    <t>EYA2 (1.2)</t>
  </si>
  <si>
    <t>ZNF423 (1.1)</t>
  </si>
  <si>
    <t>TBX2 (1.1)</t>
  </si>
  <si>
    <t>A08.186.211.730.885</t>
  </si>
  <si>
    <t>Telencephalon</t>
  </si>
  <si>
    <t>1.22e-05</t>
  </si>
  <si>
    <t>CDH9 (3.5)</t>
  </si>
  <si>
    <t>CCK (3.4)</t>
  </si>
  <si>
    <t>GRID1 (3.0)</t>
  </si>
  <si>
    <t>GRIA1 (2.9)</t>
  </si>
  <si>
    <t>A02.835.583.443</t>
  </si>
  <si>
    <t>Joint Capsule</t>
  </si>
  <si>
    <t>Skeleton</t>
  </si>
  <si>
    <t>1.15e-03</t>
  </si>
  <si>
    <t>EMILIN2 (2.9)</t>
  </si>
  <si>
    <t>RSPO3 (2.7)</t>
  </si>
  <si>
    <t>DIRC3 (2.6)</t>
  </si>
  <si>
    <t>C10orf26 (2.6)</t>
  </si>
  <si>
    <t>SEMA3C (2.5)</t>
  </si>
  <si>
    <t>B3GNT9 (2.3)</t>
  </si>
  <si>
    <t>PLA2G15 (2.3)</t>
  </si>
  <si>
    <t>VASN (2.2)</t>
  </si>
  <si>
    <t>ADAMTS7 (2.2)</t>
  </si>
  <si>
    <t>MKX (2.1)</t>
  </si>
  <si>
    <t>A08.186.211.132.810.428.200</t>
  </si>
  <si>
    <t>Cerebellum</t>
  </si>
  <si>
    <t>1.77e-05</t>
  </si>
  <si>
    <t>ZIC4 (7.5)</t>
  </si>
  <si>
    <t>ZIC1 (7.4)</t>
  </si>
  <si>
    <t>CDH7 (6.2)</t>
  </si>
  <si>
    <t>KCNJ12 (6.0)</t>
  </si>
  <si>
    <t>ENSG00000233593 (5.8)</t>
  </si>
  <si>
    <t>NDST3 (5.6)</t>
  </si>
  <si>
    <t>PDIA2 (4.7)</t>
  </si>
  <si>
    <t>RELN (4.6)</t>
  </si>
  <si>
    <t>NRXN3 (4.5)</t>
  </si>
  <si>
    <t>INADL (4.3)</t>
  </si>
  <si>
    <t>A02.835.583.443.800</t>
  </si>
  <si>
    <t>Synovial Membrane</t>
  </si>
  <si>
    <t>A08.186.211.464.405</t>
  </si>
  <si>
    <t>Hippocampus</t>
  </si>
  <si>
    <t>1.89e-05</t>
  </si>
  <si>
    <t>GRIA1 (4.4)</t>
  </si>
  <si>
    <t>HPCA (4.3)</t>
  </si>
  <si>
    <t>JAKMIP3 (3.3)</t>
  </si>
  <si>
    <t>SPHKAP (3.3)</t>
  </si>
  <si>
    <t>DGKG (3.2)</t>
  </si>
  <si>
    <t>A02.835.583</t>
  </si>
  <si>
    <t>Joints</t>
  </si>
  <si>
    <t>A08.186.211.865.428</t>
  </si>
  <si>
    <t>Metencephalon</t>
  </si>
  <si>
    <t>2.15e-05</t>
  </si>
  <si>
    <t>ZIC4 (6.7)</t>
  </si>
  <si>
    <t>ZIC1 (6.7)</t>
  </si>
  <si>
    <t>CDH7 (5.8)</t>
  </si>
  <si>
    <t>KCNJ12 (5.4)</t>
  </si>
  <si>
    <t>NDST3 (5.1)</t>
  </si>
  <si>
    <t>ENSG00000233593 (5.0)</t>
  </si>
  <si>
    <t>PDIA2 (4.4)</t>
  </si>
  <si>
    <t>NRXN3 (4.3)</t>
  </si>
  <si>
    <t>RELN (4.3)</t>
  </si>
  <si>
    <t>KCNIP4 (4.0)</t>
  </si>
  <si>
    <t>A11.329.629</t>
  </si>
  <si>
    <t>Osteoblasts</t>
  </si>
  <si>
    <t>1.94e-03</t>
  </si>
  <si>
    <t>NPR3 (3.3)</t>
  </si>
  <si>
    <t>C8orf34 (3.1)</t>
  </si>
  <si>
    <t>ENSG00000225399 (3.1)</t>
  </si>
  <si>
    <t>MKRN2 (3.1)</t>
  </si>
  <si>
    <t>EYA2 (2.7)</t>
  </si>
  <si>
    <t>TBX15 (2.6)</t>
  </si>
  <si>
    <t>BBS12 (2.6)</t>
  </si>
  <si>
    <t>MKX (2.5)</t>
  </si>
  <si>
    <t>FAM101A (2.5)</t>
  </si>
  <si>
    <t>A08.186.211.865</t>
  </si>
  <si>
    <t>Rhombencephalon</t>
  </si>
  <si>
    <t>A05.810.890</t>
  </si>
  <si>
    <t>Urinary Bladder</t>
  </si>
  <si>
    <t>Urogenital System</t>
  </si>
  <si>
    <t>Urinary Tract</t>
  </si>
  <si>
    <t>2.09e-03</t>
  </si>
  <si>
    <t>TBX2 (2.8)</t>
  </si>
  <si>
    <t>ACOXL (2.8)</t>
  </si>
  <si>
    <t>RAI1 (2.0)</t>
  </si>
  <si>
    <t>VEGFA (1.9)</t>
  </si>
  <si>
    <t>PPARG (1.8)</t>
  </si>
  <si>
    <t>ESRP2 (1.6)</t>
  </si>
  <si>
    <t>GNL3 (1.6)</t>
  </si>
  <si>
    <t>EIF4A1 (1.4)</t>
  </si>
  <si>
    <t>HOXA13 (1.4)</t>
  </si>
  <si>
    <t>NF1 (1.3)</t>
  </si>
  <si>
    <t>A08.186.211</t>
  </si>
  <si>
    <t>Brain</t>
  </si>
  <si>
    <t>2.26e-05</t>
  </si>
  <si>
    <t>LINC00461 (2.6)</t>
  </si>
  <si>
    <t>CRB1 (2.4)</t>
  </si>
  <si>
    <t>ELAVL4 (2.2)</t>
  </si>
  <si>
    <t>APC (2.2)</t>
  </si>
  <si>
    <t>FAM5C (2.2)</t>
  </si>
  <si>
    <t>CCK (2.1)</t>
  </si>
  <si>
    <t>PCDH17 (2.1)</t>
  </si>
  <si>
    <t>GRID1 (2.1)</t>
  </si>
  <si>
    <t>FAM19A5 (2.1)</t>
  </si>
  <si>
    <t>PCDH9 (2.1)</t>
  </si>
  <si>
    <t>A06.407.071.140</t>
  </si>
  <si>
    <t>Adrenal Cortex</t>
  </si>
  <si>
    <t>Endocrine System</t>
  </si>
  <si>
    <t>Endocrine Glands</t>
  </si>
  <si>
    <t>3.62e-03</t>
  </si>
  <si>
    <t>&lt;0.05</t>
  </si>
  <si>
    <t>AGRP (5.5)</t>
  </si>
  <si>
    <t>ENSG00000256731 (4.5)</t>
  </si>
  <si>
    <t>C3orf78 (3.7)</t>
  </si>
  <si>
    <t>JAZF1 (3.2)</t>
  </si>
  <si>
    <t>KLHDC8B (3.1)</t>
  </si>
  <si>
    <t>AUH (3.0)</t>
  </si>
  <si>
    <t>SAT2 (2.9)</t>
  </si>
  <si>
    <t>ABCA1 (2.7)</t>
  </si>
  <si>
    <t>SLC22A3 (2.6)</t>
  </si>
  <si>
    <t>MAMSTR (2.6)</t>
  </si>
  <si>
    <t>A08.186.211.730</t>
  </si>
  <si>
    <t>Prosencephalon</t>
  </si>
  <si>
    <t>2.34e-05</t>
  </si>
  <si>
    <t>CAMKV (3.2)</t>
  </si>
  <si>
    <t>HPCA (3.1)</t>
  </si>
  <si>
    <t>CCK (3.1)</t>
  </si>
  <si>
    <t>CDH9 (3.0)</t>
  </si>
  <si>
    <t>ANKS1B (2.9)</t>
  </si>
  <si>
    <t>OPCML (2.8)</t>
  </si>
  <si>
    <t>GRID1 (2.8)</t>
  </si>
  <si>
    <t>JAKMIP3 (2.8)</t>
  </si>
  <si>
    <t>KLHL32 (2.8)</t>
  </si>
  <si>
    <t>FAM19A2 (2.8)</t>
  </si>
  <si>
    <t>A06.407.071</t>
  </si>
  <si>
    <t>Adrenal Glands</t>
  </si>
  <si>
    <t>&lt;0.20</t>
  </si>
  <si>
    <t>AGRP (5.0)</t>
  </si>
  <si>
    <t>ENSG00000256731 (3.2)</t>
  </si>
  <si>
    <t>C3orf78 (3.1)</t>
  </si>
  <si>
    <t>KLHDC8B (2.9)</t>
  </si>
  <si>
    <t>JAZF1 (2.7)</t>
  </si>
  <si>
    <t>SAT2 (2.6)</t>
  </si>
  <si>
    <t>SREBF1 (2.5)</t>
  </si>
  <si>
    <t>MAMSTR (2.4)</t>
  </si>
  <si>
    <t>AUH (2.4)</t>
  </si>
  <si>
    <t>RANBP10 (2.2)</t>
  </si>
  <si>
    <t>A08.186</t>
  </si>
  <si>
    <t>2.49e-05</t>
  </si>
  <si>
    <t>LINC00461 (2.5)</t>
  </si>
  <si>
    <t>PCDH9 (2.0)</t>
  </si>
  <si>
    <t>A03.556.875.875</t>
  </si>
  <si>
    <t>Stomach</t>
  </si>
  <si>
    <t>Digestive System</t>
  </si>
  <si>
    <t>Gastrointestinal Tract</t>
  </si>
  <si>
    <t>5.28e-03</t>
  </si>
  <si>
    <t>PGC (9.6)</t>
  </si>
  <si>
    <t>FAM101A (3.9)</t>
  </si>
  <si>
    <t>ANO1 (1.9)</t>
  </si>
  <si>
    <t>E2F4 (1.9)</t>
  </si>
  <si>
    <t>FUT2 (1.8)</t>
  </si>
  <si>
    <t>COL15A1 (1.7)</t>
  </si>
  <si>
    <t>TMEM100 (1.6)</t>
  </si>
  <si>
    <t>SLC25A35 (1.5)</t>
  </si>
  <si>
    <t>C14orf159 (1.5)</t>
  </si>
  <si>
    <t>RSPO3 (1.5)</t>
  </si>
  <si>
    <t>A08.186.211.132</t>
  </si>
  <si>
    <t>Brain Stem</t>
  </si>
  <si>
    <t>8.56e-05</t>
  </si>
  <si>
    <t>ZIC1 (4.9)</t>
  </si>
  <si>
    <t>ZIC4 (4.8)</t>
  </si>
  <si>
    <t>CDH7 (4.5)</t>
  </si>
  <si>
    <t>NDST3 (3.8)</t>
  </si>
  <si>
    <t>KCNJ12 (3.8)</t>
  </si>
  <si>
    <t>PDIA2 (3.7)</t>
  </si>
  <si>
    <t>NRXN3 (3.6)</t>
  </si>
  <si>
    <t>ZNF536 (3.5)</t>
  </si>
  <si>
    <t>STX1B (3.4)</t>
  </si>
  <si>
    <t>ENSG00000233593 (3.4)</t>
  </si>
  <si>
    <t>A11.329</t>
  </si>
  <si>
    <t>9.18e-03</t>
  </si>
  <si>
    <t>PLA2G15 (2.0)</t>
  </si>
  <si>
    <t>EMILIN2 (1.6)</t>
  </si>
  <si>
    <t>ANXA5 (1.5)</t>
  </si>
  <si>
    <t>ENSG00000256234 (1.4)</t>
  </si>
  <si>
    <t>M6PR (1.3)</t>
  </si>
  <si>
    <t>ENSG00000231365 (1.3)</t>
  </si>
  <si>
    <t>MKX (1.2)</t>
  </si>
  <si>
    <t>PLXND1 (1.2)</t>
  </si>
  <si>
    <t>PPARG (1.2)</t>
  </si>
  <si>
    <t>ATPAF2 (1.2)</t>
  </si>
  <si>
    <t>A08.186.211.730.885.287.500.670</t>
  </si>
  <si>
    <t>Parietal Lobe</t>
  </si>
  <si>
    <t>KLHL32 (3.9)</t>
  </si>
  <si>
    <t>GRID1 (3.6)</t>
  </si>
  <si>
    <t>HPCA (3.5)</t>
  </si>
  <si>
    <t>CDH9 (3.2)</t>
  </si>
  <si>
    <t>SCG3 (3.0)</t>
  </si>
  <si>
    <t>FAM5C (3.0)</t>
  </si>
  <si>
    <t>LINC00461 (3.0)</t>
  </si>
  <si>
    <t>GRM2 (3.0)</t>
  </si>
  <si>
    <t>A03.556.875</t>
  </si>
  <si>
    <t>Upper Gastrointestinal Tract</t>
  </si>
  <si>
    <t>9.24e-03</t>
  </si>
  <si>
    <t>PGC (7.1)</t>
  </si>
  <si>
    <t>FAM101A (3.0)</t>
  </si>
  <si>
    <t>ANO1 (2.0)</t>
  </si>
  <si>
    <t>FUT2 (1.7)</t>
  </si>
  <si>
    <t>E2F4 (1.6)</t>
  </si>
  <si>
    <t>COL15A1 (1.6)</t>
  </si>
  <si>
    <t>RSPO3 (1.3)</t>
  </si>
  <si>
    <t>C14orf159 (1.3)</t>
  </si>
  <si>
    <t>ESRP2 (1.1)</t>
  </si>
  <si>
    <t>SLC25A35 (1.1)</t>
  </si>
  <si>
    <t>A08.186.211.730.885.287.249</t>
  </si>
  <si>
    <t>Basal Ganglia</t>
  </si>
  <si>
    <t>ENSG00000224849 (6.8)</t>
  </si>
  <si>
    <t>ENSG00000226252 (4.2)</t>
  </si>
  <si>
    <t>SLC5A11 (4.0)</t>
  </si>
  <si>
    <t>ENSG00000250156 (3.7)</t>
  </si>
  <si>
    <t>GRID1 (3.7)</t>
  </si>
  <si>
    <t>CADM2 (3.6)</t>
  </si>
  <si>
    <t>GPR62 (3.5)</t>
  </si>
  <si>
    <t>ENSG00000197071 (3.4)</t>
  </si>
  <si>
    <t>GPRC5B (3.3)</t>
  </si>
  <si>
    <t>A05.360.319.679</t>
  </si>
  <si>
    <t>Uterus</t>
  </si>
  <si>
    <t>Genitalia</t>
  </si>
  <si>
    <t>SLC25A35 (3.3)</t>
  </si>
  <si>
    <t>HOXA11 (2.8)</t>
  </si>
  <si>
    <t>EMX2 (2.4)</t>
  </si>
  <si>
    <t>EYA2 (2.0)</t>
  </si>
  <si>
    <t>EMX2OS (1.7)</t>
  </si>
  <si>
    <t>ADAMTS9-AS2 (1.2)</t>
  </si>
  <si>
    <t>PATZ1 (1.2)</t>
  </si>
  <si>
    <t>LAMB1 (1.1)</t>
  </si>
  <si>
    <t>A08.186.211.730.885.287.500.270</t>
  </si>
  <si>
    <t>Frontal Lobe</t>
  </si>
  <si>
    <t>&gt;=0.20</t>
  </si>
  <si>
    <t>FAM19A2 (4.3)</t>
  </si>
  <si>
    <t>C13orf16 (4.3)</t>
  </si>
  <si>
    <t>LINGO1 (4.3)</t>
  </si>
  <si>
    <t>CCK (4.2)</t>
  </si>
  <si>
    <t>STX1B (4.1)</t>
  </si>
  <si>
    <t>GRIN3A (4.0)</t>
  </si>
  <si>
    <t>ACCN1 (3.9)</t>
  </si>
  <si>
    <t>GRID1 (3.8)</t>
  </si>
  <si>
    <t>KCNB2 (3.8)</t>
  </si>
  <si>
    <t>RTN4RL1 (3.7)</t>
  </si>
  <si>
    <t>A10.615.284.473</t>
  </si>
  <si>
    <t>Chorion</t>
  </si>
  <si>
    <t>SLC12A4 (2.8)</t>
  </si>
  <si>
    <t>TMEM165 (2.5)</t>
  </si>
  <si>
    <t>KCTD19 (2.4)</t>
  </si>
  <si>
    <t>TBX2 (2.4)</t>
  </si>
  <si>
    <t>GLT8D1 (2.3)</t>
  </si>
  <si>
    <t>GLI2 (2.3)</t>
  </si>
  <si>
    <t>IZUMO1 (2.2)</t>
  </si>
  <si>
    <t>FGF2 (2.2)</t>
  </si>
  <si>
    <t>MANF (2.1)</t>
  </si>
  <si>
    <t>FAM150B (5.2)</t>
  </si>
  <si>
    <t>KCNK3 (5.1)</t>
  </si>
  <si>
    <t>ENSG00000223403 (4.8)</t>
  </si>
  <si>
    <t>ENSG00000226622 (4.1)</t>
  </si>
  <si>
    <t>C10orf11 (3.1)</t>
  </si>
  <si>
    <t>APOC1 (2.6)</t>
  </si>
  <si>
    <t>FHIT (2.5)</t>
  </si>
  <si>
    <t>TMEM52 (2.5)</t>
  </si>
  <si>
    <t>NSFL1C (2.3)</t>
  </si>
  <si>
    <t>APOE (2.3)</t>
  </si>
  <si>
    <t>A10.615.284</t>
  </si>
  <si>
    <t>Extraembryonic Membranes</t>
  </si>
  <si>
    <t>A08.186.211.730.885.287.249.487</t>
  </si>
  <si>
    <t>Corpus Striatum</t>
  </si>
  <si>
    <t>ENSG00000224849 (9.9)</t>
  </si>
  <si>
    <t>ENSG00000226252 (6.7)</t>
  </si>
  <si>
    <t>ENSG00000250156 (5.8)</t>
  </si>
  <si>
    <t>ENSG00000197071 (5.5)</t>
  </si>
  <si>
    <t>SLC5A11 (4.9)</t>
  </si>
  <si>
    <t>SDCCAG8 (4.4)</t>
  </si>
  <si>
    <t>CADM2 (4.2)</t>
  </si>
  <si>
    <t>AKAP6 (4.1)</t>
  </si>
  <si>
    <t>RAD52 (4.1)</t>
  </si>
  <si>
    <t>PTPRD (4.0)</t>
  </si>
  <si>
    <t>A03.734</t>
  </si>
  <si>
    <t>Pancreas</t>
  </si>
  <si>
    <t>CTRL (6.4)</t>
  </si>
  <si>
    <t>CRYBA2 (2.8)</t>
  </si>
  <si>
    <t>PGC (2.7)</t>
  </si>
  <si>
    <t>ANO1 (1.8)</t>
  </si>
  <si>
    <t>C16orf48 (1.5)</t>
  </si>
  <si>
    <t>VEGFA (1.3)</t>
  </si>
  <si>
    <t>BMP2 (1.1)</t>
  </si>
  <si>
    <t>NF1 (1.0)</t>
  </si>
  <si>
    <t>LAMB1 (1.0)</t>
  </si>
  <si>
    <t>A11.872.653</t>
  </si>
  <si>
    <t>Neural Stem Cells</t>
  </si>
  <si>
    <t>Stem Cells</t>
  </si>
  <si>
    <t>0.05</t>
  </si>
  <si>
    <t>DPYSL4 (4.2)</t>
  </si>
  <si>
    <t>RGS17 (4.1)</t>
  </si>
  <si>
    <t>MAP2K5 (4.0)</t>
  </si>
  <si>
    <t>ETV5 (3.9)</t>
  </si>
  <si>
    <t>IPO9 (3.6)</t>
  </si>
  <si>
    <t>TNC (3.6)</t>
  </si>
  <si>
    <t>GRIA1 (3.5)</t>
  </si>
  <si>
    <t>CRB1 (3.3)</t>
  </si>
  <si>
    <t>HIP1 (3.3)</t>
  </si>
  <si>
    <t>TRIB2 (3.2)</t>
  </si>
  <si>
    <t>A07.231</t>
  </si>
  <si>
    <t>HHIP (4.0)</t>
  </si>
  <si>
    <t>STAB1 (3.4)</t>
  </si>
  <si>
    <t>RASIP1 (3.3)</t>
  </si>
  <si>
    <t>SLC12A4 (2.7)</t>
  </si>
  <si>
    <t>ARHGEF15 (2.4)</t>
  </si>
  <si>
    <t>PLXND1 (2.3)</t>
  </si>
  <si>
    <t>BMP2 (2.0)</t>
  </si>
  <si>
    <t>ANKRD50 (2.0)</t>
  </si>
  <si>
    <t>ADAMTS7 (1.9)</t>
  </si>
  <si>
    <t>FAM150B (6.1)</t>
  </si>
  <si>
    <t>ENSG00000223403 (6.0)</t>
  </si>
  <si>
    <t>KCNK3 (5.8)</t>
  </si>
  <si>
    <t>ENSG00000226622 (5.2)</t>
  </si>
  <si>
    <t>C10orf11 (3.8)</t>
  </si>
  <si>
    <t>FHIT (3.2)</t>
  </si>
  <si>
    <t>APOC1 (2.9)</t>
  </si>
  <si>
    <t>TMEM52 (2.9)</t>
  </si>
  <si>
    <t>NSFL1C (2.7)</t>
  </si>
  <si>
    <t>APOE (2.7)</t>
  </si>
  <si>
    <t>A03.556.249.124</t>
  </si>
  <si>
    <t>Ileum</t>
  </si>
  <si>
    <t>CRYBA2 (4.9)</t>
  </si>
  <si>
    <t>BAIAP2L2 (3.0)</t>
  </si>
  <si>
    <t>HSD11B2 (2.6)</t>
  </si>
  <si>
    <t>FUT2 (2.4)</t>
  </si>
  <si>
    <t>ZBTB7B (2.2)</t>
  </si>
  <si>
    <t>ELMO3 (2.1)</t>
  </si>
  <si>
    <t>CYBRD1 (2.0)</t>
  </si>
  <si>
    <t>FEV (2.0)</t>
  </si>
  <si>
    <t>PEPD (1.9)</t>
  </si>
  <si>
    <t>FAM101A (1.9)</t>
  </si>
  <si>
    <t>A08.186.211.730.317.357</t>
  </si>
  <si>
    <t>Hypothalamus</t>
  </si>
  <si>
    <t>0.07</t>
  </si>
  <si>
    <t>GH2 (5.3)</t>
  </si>
  <si>
    <t>CSH2 (5.2)</t>
  </si>
  <si>
    <t>PTPRN (4.1)</t>
  </si>
  <si>
    <t>STK33 (3.1)</t>
  </si>
  <si>
    <t>PACRG (3.0)</t>
  </si>
  <si>
    <t>KCNH2 (3.0)</t>
  </si>
  <si>
    <t>SH2B1 (3.0)</t>
  </si>
  <si>
    <t>GPR61 (3.0)</t>
  </si>
  <si>
    <t>KCTD13 (2.8)</t>
  </si>
  <si>
    <t>UNC79 (2.7)</t>
  </si>
  <si>
    <t>A05.360.319.679.690</t>
  </si>
  <si>
    <t>Myometrium</t>
  </si>
  <si>
    <t>HOXA11 (4.2)</t>
  </si>
  <si>
    <t>EMX2OS (3.9)</t>
  </si>
  <si>
    <t>RSPO3 (3.8)</t>
  </si>
  <si>
    <t>ADAMTS9-AS2 (3.6)</t>
  </si>
  <si>
    <t>EMX2 (3.3)</t>
  </si>
  <si>
    <t>SLC22A3 (2.5)</t>
  </si>
  <si>
    <t>ENSG00000234336 (2.5)</t>
  </si>
  <si>
    <t>HOXA11-AS1 (2.4)</t>
  </si>
  <si>
    <t>ENSG00000256731 (2.3)</t>
  </si>
  <si>
    <t>JAZF1 (2.2)</t>
  </si>
  <si>
    <t>A10.336.707</t>
  </si>
  <si>
    <t>Prostate</t>
  </si>
  <si>
    <t>Exocrine Glands</t>
  </si>
  <si>
    <t>0.09</t>
  </si>
  <si>
    <t>NPY (6.1)</t>
  </si>
  <si>
    <t>EPHA3 (4.2)</t>
  </si>
  <si>
    <t>SLC9A3R2 (3.6)</t>
  </si>
  <si>
    <t>CPNE4 (3.5)</t>
  </si>
  <si>
    <t>ENSG00000230393 (3.5)</t>
  </si>
  <si>
    <t>DNAJC27-AS1 (3.4)</t>
  </si>
  <si>
    <t>CWH43 (3.2)</t>
  </si>
  <si>
    <t>BMPR1B (3.1)</t>
  </si>
  <si>
    <t>PDZRN4 (3.1)</t>
  </si>
  <si>
    <t>LMOD1 (2.6)</t>
  </si>
  <si>
    <t>A11.329.171</t>
  </si>
  <si>
    <t>Chondrocytes</t>
  </si>
  <si>
    <t>ENSG00000246366 (4.8)</t>
  </si>
  <si>
    <t>NPR3 (3.6)</t>
  </si>
  <si>
    <t>MKX (3.4)</t>
  </si>
  <si>
    <t>ENSG00000253553 (3.1)</t>
  </si>
  <si>
    <t>ENSG00000213888 (2.6)</t>
  </si>
  <si>
    <t>B3GNT9 (2.6)</t>
  </si>
  <si>
    <t>HOXA11 (2.4)</t>
  </si>
  <si>
    <t>MKRN2 (2.4)</t>
  </si>
  <si>
    <t>IZUMO1 (2.3)</t>
  </si>
  <si>
    <t>A08.186.211.730.317.357.352</t>
  </si>
  <si>
    <t>Hypothalamus  Middle</t>
  </si>
  <si>
    <t>0.10</t>
  </si>
  <si>
    <t>GH2 (6.4)</t>
  </si>
  <si>
    <t>CSH2 (6.2)</t>
  </si>
  <si>
    <t>PTPRN (4.4)</t>
  </si>
  <si>
    <t>PACRG (3.5)</t>
  </si>
  <si>
    <t>STK33 (3.4)</t>
  </si>
  <si>
    <t>KCNH2 (3.3)</t>
  </si>
  <si>
    <t>KCTD13 (3.0)</t>
  </si>
  <si>
    <t>TAOK2 (3.0)</t>
  </si>
  <si>
    <t>UNC79 (2.9)</t>
  </si>
  <si>
    <t>GPR61 (2.9)</t>
  </si>
  <si>
    <t>A04.411</t>
  </si>
  <si>
    <t>Lung</t>
  </si>
  <si>
    <t>Respiratory System</t>
  </si>
  <si>
    <t>LRRC36 (2.8)</t>
  </si>
  <si>
    <t>PGC (2.3)</t>
  </si>
  <si>
    <t>TBX2 (1.3)</t>
  </si>
  <si>
    <t>LACTB2 (1.3)</t>
  </si>
  <si>
    <t>PTPN12 (1.1)</t>
  </si>
  <si>
    <t>SLC22A3 (1.1)</t>
  </si>
  <si>
    <t>TMEM100 (1.0)</t>
  </si>
  <si>
    <t>ENSG00000256731 (1.0)</t>
  </si>
  <si>
    <t>ACOXL (1.0)</t>
  </si>
  <si>
    <t>PLEKHG4 (0.9)</t>
  </si>
  <si>
    <t>A08.713</t>
  </si>
  <si>
    <t>Neurosecretory Systems</t>
  </si>
  <si>
    <t>A05.360.319.679.490</t>
  </si>
  <si>
    <t>Endometrium</t>
  </si>
  <si>
    <t>SLC25A35 (3.9)</t>
  </si>
  <si>
    <t>HOXA11 (3.5)</t>
  </si>
  <si>
    <t>EYA2 (2.8)</t>
  </si>
  <si>
    <t>EMX2 (2.5)</t>
  </si>
  <si>
    <t>ANO1 (2.5)</t>
  </si>
  <si>
    <t>HSD11B2 (1.5)</t>
  </si>
  <si>
    <t>HOXA11-AS1 (1.4)</t>
  </si>
  <si>
    <t>IP6K2 (1.4)</t>
  </si>
  <si>
    <t>PATZ1 (1.4)</t>
  </si>
  <si>
    <t>A08.186.211.730.317.357.352.435</t>
  </si>
  <si>
    <t>Hypothalamo Hypophyseal System</t>
  </si>
  <si>
    <t>A07.541.510.110</t>
  </si>
  <si>
    <t>Aortic Valve</t>
  </si>
  <si>
    <t>Heart</t>
  </si>
  <si>
    <t>TMEM100 (3.8)</t>
  </si>
  <si>
    <t>GLIS2 (3.1)</t>
  </si>
  <si>
    <t>ADAMTS9-AS2 (3.0)</t>
  </si>
  <si>
    <t>PDE3A (2.3)</t>
  </si>
  <si>
    <t>SSPN (2.3)</t>
  </si>
  <si>
    <t>SLC38A9 (2.2)</t>
  </si>
  <si>
    <t>ITIH3 (2.1)</t>
  </si>
  <si>
    <t>GLT8D1 (2.1)</t>
  </si>
  <si>
    <t>C8orf34 (2.0)</t>
  </si>
  <si>
    <t>ETAA1 (2.0)</t>
  </si>
  <si>
    <t>A09.371</t>
  </si>
  <si>
    <t>TYRP1 (3.3)</t>
  </si>
  <si>
    <t>CRTAC1 (2.7)</t>
  </si>
  <si>
    <t>KIT (2.6)</t>
  </si>
  <si>
    <t>SLC6A15 (2.4)</t>
  </si>
  <si>
    <t>MAP2K5 (2.1)</t>
  </si>
  <si>
    <t>BBS4 (2.1)</t>
  </si>
  <si>
    <t>TMEM18 (2.1)</t>
  </si>
  <si>
    <t>ENSG00000213693 (2.0)</t>
  </si>
  <si>
    <t>TFAP2B (1.9)</t>
  </si>
  <si>
    <t>MMEL1 (1.8)</t>
  </si>
  <si>
    <t>A07.541.510</t>
  </si>
  <si>
    <t>Heart Valves</t>
  </si>
  <si>
    <t>A10.336</t>
  </si>
  <si>
    <t>0.11</t>
  </si>
  <si>
    <t>NPY (5.6)</t>
  </si>
  <si>
    <t>EPHA3 (3.8)</t>
  </si>
  <si>
    <t>SLC9A3R2 (3.4)</t>
  </si>
  <si>
    <t>CPNE4 (3.2)</t>
  </si>
  <si>
    <t>ENSG00000230393 (3.1)</t>
  </si>
  <si>
    <t>DNAJC27-AS1 (3.1)</t>
  </si>
  <si>
    <t>CWH43 (3.0)</t>
  </si>
  <si>
    <t>BMPR1B (2.8)</t>
  </si>
  <si>
    <t>PDZRN4 (2.8)</t>
  </si>
  <si>
    <t>LMOD1 (2.5)</t>
  </si>
  <si>
    <t>A03.556.124.526.767</t>
  </si>
  <si>
    <t>Rectum</t>
  </si>
  <si>
    <t>CES3 (3.0)</t>
  </si>
  <si>
    <t>HOTTIP (2.8)</t>
  </si>
  <si>
    <t>HSD11B2 (2.7)</t>
  </si>
  <si>
    <t>ENSG00000235538 (2.3)</t>
  </si>
  <si>
    <t>HOXA13 (1.9)</t>
  </si>
  <si>
    <t>LRRC36 (1.9)</t>
  </si>
  <si>
    <t>FAM101A (1.8)</t>
  </si>
  <si>
    <t>FGFR4 (1.7)</t>
  </si>
  <si>
    <t>ELMO3 (1.7)</t>
  </si>
  <si>
    <t>PRKAR2A (1.7)</t>
  </si>
  <si>
    <t>A08.186.211.730.317</t>
  </si>
  <si>
    <t>Diencephalon</t>
  </si>
  <si>
    <t>CSH2 (3.5)</t>
  </si>
  <si>
    <t>GH2 (3.5)</t>
  </si>
  <si>
    <t>PTPRN (3.1)</t>
  </si>
  <si>
    <t>AATK (3.1)</t>
  </si>
  <si>
    <t>GPR62 (3.0)</t>
  </si>
  <si>
    <t>SLC5A11 (3.0)</t>
  </si>
  <si>
    <t>NTNG1 (2.9)</t>
  </si>
  <si>
    <t>NCKAP5L (2.8)</t>
  </si>
  <si>
    <t>ROGDI (2.7)</t>
  </si>
  <si>
    <t>A05.360.319</t>
  </si>
  <si>
    <t>Genitalia  Female</t>
  </si>
  <si>
    <t>EMX2 (2.1)</t>
  </si>
  <si>
    <t>EYA2 (1.7)</t>
  </si>
  <si>
    <t>ENSG00000256234 (1.7)</t>
  </si>
  <si>
    <t>EMX2OS (1.4)</t>
  </si>
  <si>
    <t>ISYNA1 (1.4)</t>
  </si>
  <si>
    <t>ANO1 (1.2)</t>
  </si>
  <si>
    <t>ZNF664 (1.2)</t>
  </si>
  <si>
    <t>IP6K2 (1.1)</t>
  </si>
  <si>
    <t>SLC25A35 (1.0)</t>
  </si>
  <si>
    <t>A11.118.637.555.567.562.440</t>
  </si>
  <si>
    <t>Precursor Cells  B Lymphoid</t>
  </si>
  <si>
    <t>Blood Cells</t>
  </si>
  <si>
    <t>0.13</t>
  </si>
  <si>
    <t>GGNBP2 (4.4)</t>
  </si>
  <si>
    <t>AFF3 (4.2)</t>
  </si>
  <si>
    <t>CD79B (4.1)</t>
  </si>
  <si>
    <t>FNBP4 (4.0)</t>
  </si>
  <si>
    <t>MED23 (4.0)</t>
  </si>
  <si>
    <t>RBBP6 (3.9)</t>
  </si>
  <si>
    <t>CD19 (3.8)</t>
  </si>
  <si>
    <t>AUTS2 (3.8)</t>
  </si>
  <si>
    <t>SRSF6 (3.6)</t>
  </si>
  <si>
    <t>C12orf42 (3.6)</t>
  </si>
  <si>
    <t>A03.556.124.684</t>
  </si>
  <si>
    <t>Intestine  Small</t>
  </si>
  <si>
    <t>CRYBA2 (3.2)</t>
  </si>
  <si>
    <t>FEV (1.9)</t>
  </si>
  <si>
    <t>BAIAP2L2 (1.7)</t>
  </si>
  <si>
    <t>CES3 (1.7)</t>
  </si>
  <si>
    <t>RAI1 (1.5)</t>
  </si>
  <si>
    <t>ELMO3 (1.4)</t>
  </si>
  <si>
    <t>FUT2 (1.3)</t>
  </si>
  <si>
    <t>HSD11B2 (1.3)</t>
  </si>
  <si>
    <t>PEPD (1.2)</t>
  </si>
  <si>
    <t>ZBTB7B (1.2)</t>
  </si>
  <si>
    <t>A11.872.378.294</t>
  </si>
  <si>
    <t>Lymphoid Progenitor Cells</t>
  </si>
  <si>
    <t>A15.378.316.580</t>
  </si>
  <si>
    <t>Monocytes</t>
  </si>
  <si>
    <t>Hemic and Immune Systems</t>
  </si>
  <si>
    <t>Hematopoietic System</t>
  </si>
  <si>
    <t>EMILIN2 (3.6)</t>
  </si>
  <si>
    <t>M6PR (3.0)</t>
  </si>
  <si>
    <t>ENSG00000240350 (2.4)</t>
  </si>
  <si>
    <t>DNAH17 (2.4)</t>
  </si>
  <si>
    <t>BMF (2.3)</t>
  </si>
  <si>
    <t>CISH (2.2)</t>
  </si>
  <si>
    <t>MAPKAPK3 (2.1)</t>
  </si>
  <si>
    <t>EXOC3L1 (2.1)</t>
  </si>
  <si>
    <t>TOM1 (2.0)</t>
  </si>
  <si>
    <t>A05.360.444</t>
  </si>
  <si>
    <t>Genitalia  Male</t>
  </si>
  <si>
    <t>0.15</t>
  </si>
  <si>
    <t>NPY (4.5)</t>
  </si>
  <si>
    <t>EPHA3 (3.3)</t>
  </si>
  <si>
    <t>SLC9A3R2 (2.9)</t>
  </si>
  <si>
    <t>CWH43 (2.6)</t>
  </si>
  <si>
    <t>ENSG00000230393 (2.6)</t>
  </si>
  <si>
    <t>CPNE4 (2.5)</t>
  </si>
  <si>
    <t>PDZRN4 (2.5)</t>
  </si>
  <si>
    <t>DNAJC27-AS1 (2.3)</t>
  </si>
  <si>
    <t>BMPR1B (2.2)</t>
  </si>
  <si>
    <t>C10orf140 (2.2)</t>
  </si>
  <si>
    <t>A07.541.358</t>
  </si>
  <si>
    <t>Heart Atria</t>
  </si>
  <si>
    <t>0.06</t>
  </si>
  <si>
    <t>NPPA (8.0)</t>
  </si>
  <si>
    <t>PDE3A (3.5)</t>
  </si>
  <si>
    <t>C14orf159 (3.1)</t>
  </si>
  <si>
    <t>ENSG00000248844 (2.9)</t>
  </si>
  <si>
    <t>SSPN (2.9)</t>
  </si>
  <si>
    <t>TMEM100 (2.5)</t>
  </si>
  <si>
    <t>LYRM7 (2.3)</t>
  </si>
  <si>
    <t>MTHFR (2.3)</t>
  </si>
  <si>
    <t>LAMB2 (2.3)</t>
  </si>
  <si>
    <t>ENSG00000236445 (2.2)</t>
  </si>
  <si>
    <t>A05.360.319.114.373</t>
  </si>
  <si>
    <t>Fallopian Tubes</t>
  </si>
  <si>
    <t>0.16</t>
  </si>
  <si>
    <t>TMPRSS3 (4.6)</t>
  </si>
  <si>
    <t>LGSN (4.4)</t>
  </si>
  <si>
    <t>ZNF608 (2.7)</t>
  </si>
  <si>
    <t>ANKRD45 (2.5)</t>
  </si>
  <si>
    <t>SLC9A11 (2.2)</t>
  </si>
  <si>
    <t>FBXO21 (2.1)</t>
  </si>
  <si>
    <t>MMEL1 (1.9)</t>
  </si>
  <si>
    <t>CCNE1 (1.8)</t>
  </si>
  <si>
    <t>BMPR1B (1.8)</t>
  </si>
  <si>
    <t>SOX4 (1.6)</t>
  </si>
  <si>
    <t>A07.231.908</t>
  </si>
  <si>
    <t>Veins</t>
  </si>
  <si>
    <t>HHIP (4.8)</t>
  </si>
  <si>
    <t>STAB1 (4.6)</t>
  </si>
  <si>
    <t>RASIP1 (4.6)</t>
  </si>
  <si>
    <t>ARHGEF15 (3.6)</t>
  </si>
  <si>
    <t>PLXND1 (3.0)</t>
  </si>
  <si>
    <t>ANKRD50 (2.6)</t>
  </si>
  <si>
    <t>KLRG1 (2.3)</t>
  </si>
  <si>
    <t>IGF2BP2 (2.3)</t>
  </si>
  <si>
    <t>ADAMTS7 (2.3)</t>
  </si>
  <si>
    <t>FAM65A (2.3)</t>
  </si>
  <si>
    <t>0.21</t>
  </si>
  <si>
    <t>LGSN (7.4)</t>
  </si>
  <si>
    <t>NBEAL1 (1.5)</t>
  </si>
  <si>
    <t>ENSG00000227195 (1.5)</t>
  </si>
  <si>
    <t>FAM200A (1.4)</t>
  </si>
  <si>
    <t>EFNA1 (1.2)</t>
  </si>
  <si>
    <t>SNRPD2 (1.1)</t>
  </si>
  <si>
    <t>SLITRK6 (1.1)</t>
  </si>
  <si>
    <t>ETV5 (1.1)</t>
  </si>
  <si>
    <t>VEZF1 (1.0)</t>
  </si>
  <si>
    <t>SOX4 (1.0)</t>
  </si>
  <si>
    <t>A11.066</t>
  </si>
  <si>
    <t>Antigen Presenting Cells</t>
  </si>
  <si>
    <t>Antigen-Presenting Cells</t>
  </si>
  <si>
    <t>0.08</t>
  </si>
  <si>
    <t>CISH (3.4)</t>
  </si>
  <si>
    <t>EMILIN2 (3.2)</t>
  </si>
  <si>
    <t>M6PR (3.1)</t>
  </si>
  <si>
    <t>CIITA (2.9)</t>
  </si>
  <si>
    <t>BCL2L11 (2.3)</t>
  </si>
  <si>
    <t>ATPAF2 (2.3)</t>
  </si>
  <si>
    <t>MAFF (1.8)</t>
  </si>
  <si>
    <t>STAB1 (1.8)</t>
  </si>
  <si>
    <t>A05.360</t>
  </si>
  <si>
    <t>0.23</t>
  </si>
  <si>
    <t>BMPR1B (1.7)</t>
  </si>
  <si>
    <t>TMPRSS3 (1.6)</t>
  </si>
  <si>
    <t>LGSN (1.5)</t>
  </si>
  <si>
    <t>SOX4 (1.3)</t>
  </si>
  <si>
    <t>MMEL1 (1.3)</t>
  </si>
  <si>
    <t>VEZF1 (1.2)</t>
  </si>
  <si>
    <t>ANKRD45 (1.1)</t>
  </si>
  <si>
    <t>NPY (1.1)</t>
  </si>
  <si>
    <t>ANAPC4 (1.1)</t>
  </si>
  <si>
    <t>ZFHX3 (1.0)</t>
  </si>
  <si>
    <t>A15.382.812.260</t>
  </si>
  <si>
    <t>Dendritic Cells</t>
  </si>
  <si>
    <t>Immune System</t>
  </si>
  <si>
    <t>A08.186.211.653</t>
  </si>
  <si>
    <t>Mesencephalon</t>
  </si>
  <si>
    <t>SLC5A11 (4.8)</t>
  </si>
  <si>
    <t>GPR62 (4.4)</t>
  </si>
  <si>
    <t>HCRTR2 (4.1)</t>
  </si>
  <si>
    <t>AATK (4.0)</t>
  </si>
  <si>
    <t>ZNF536 (3.4)</t>
  </si>
  <si>
    <t>PCBP4 (3.0)</t>
  </si>
  <si>
    <t>STX1B (3.0)</t>
  </si>
  <si>
    <t>FAIM2 (2.9)</t>
  </si>
  <si>
    <t>CRTAC1 (2.9)</t>
  </si>
  <si>
    <t>A07.231.908.670</t>
  </si>
  <si>
    <t>Portal System</t>
  </si>
  <si>
    <t>HHIP (5.2)</t>
  </si>
  <si>
    <t>RASIP1 (4.8)</t>
  </si>
  <si>
    <t>STAB1 (4.7)</t>
  </si>
  <si>
    <t>ANKRD50 (2.8)</t>
  </si>
  <si>
    <t>KLRG1 (2.5)</t>
  </si>
  <si>
    <t>IGF2BP2 (2.5)</t>
  </si>
  <si>
    <t>L3MBTL3 (2.5)</t>
  </si>
  <si>
    <t>ADAMTS7 (2.5)</t>
  </si>
  <si>
    <t>A15.382.490.315.583</t>
  </si>
  <si>
    <t>Neutrophils</t>
  </si>
  <si>
    <t>HRH4 (6.6)</t>
  </si>
  <si>
    <t>ENSG00000250616 (5.8)</t>
  </si>
  <si>
    <t>NADK (5.3)</t>
  </si>
  <si>
    <t>UBN1 (5.1)</t>
  </si>
  <si>
    <t>RC3H1 (5.0)</t>
  </si>
  <si>
    <t>ALPK1 (4.8)</t>
  </si>
  <si>
    <t>GNAT2 (4.6)</t>
  </si>
  <si>
    <t>SPI1 (4.6)</t>
  </si>
  <si>
    <t>C1orf183 (4.3)</t>
  </si>
  <si>
    <t>APOBR (4.2)</t>
  </si>
  <si>
    <t>A07.231.908.670.874</t>
  </si>
  <si>
    <t>Umbilical Veins</t>
  </si>
  <si>
    <t>A11.118.637.415</t>
  </si>
  <si>
    <t>Granulocytes</t>
  </si>
  <si>
    <t>HRH4 (6.4)</t>
  </si>
  <si>
    <t>ENSG00000250616 (5.2)</t>
  </si>
  <si>
    <t>NADK (4.9)</t>
  </si>
  <si>
    <t>UBN1 (4.7)</t>
  </si>
  <si>
    <t>RC3H1 (4.6)</t>
  </si>
  <si>
    <t>ALPK1 (4.5)</t>
  </si>
  <si>
    <t>SPI1 (4.3)</t>
  </si>
  <si>
    <t>GNAT2 (4.2)</t>
  </si>
  <si>
    <t>APOBR (4.0)</t>
  </si>
  <si>
    <t>MCTP2 (3.9)</t>
  </si>
  <si>
    <t>A15.382.680</t>
  </si>
  <si>
    <t>Phagocytes</t>
  </si>
  <si>
    <t>C3orf62 (2.6)</t>
  </si>
  <si>
    <t>DPEP2 (2.5)</t>
  </si>
  <si>
    <t>M6PR (2.4)</t>
  </si>
  <si>
    <t>ELL (2.3)</t>
  </si>
  <si>
    <t>EXOC3L1 (2.3)</t>
  </si>
  <si>
    <t>ENSG00000254835 (2.2)</t>
  </si>
  <si>
    <t>RGS19 (2.2)</t>
  </si>
  <si>
    <t>DNAH17 (2.1)</t>
  </si>
  <si>
    <t>TOM1 (2.1)</t>
  </si>
  <si>
    <t>A05.360.319.114</t>
  </si>
  <si>
    <t>Adnexa Uteri</t>
  </si>
  <si>
    <t>TMPRSS3 (3.4)</t>
  </si>
  <si>
    <t>LGSN (2.8)</t>
  </si>
  <si>
    <t>ZNF608 (1.7)</t>
  </si>
  <si>
    <t>ANKRD45 (1.7)</t>
  </si>
  <si>
    <t>FBXO21 (1.6)</t>
  </si>
  <si>
    <t>SOX4 (1.5)</t>
  </si>
  <si>
    <t>AUTS2 (1.4)</t>
  </si>
  <si>
    <t>CCNE1 (1.4)</t>
  </si>
  <si>
    <t>A15.382.520.604.700</t>
  </si>
  <si>
    <t>Spleen</t>
  </si>
  <si>
    <t>ENSG00000249700 (2.9)</t>
  </si>
  <si>
    <t>KLRG1 (2.4)</t>
  </si>
  <si>
    <t>ENSG00000240350 (2.3)</t>
  </si>
  <si>
    <t>BANK1 (2.2)</t>
  </si>
  <si>
    <t>CIITA (2.0)</t>
  </si>
  <si>
    <t>FHOD1 (1.9)</t>
  </si>
  <si>
    <t>CDC42SE2 (1.8)</t>
  </si>
  <si>
    <t>GNG2 (1.7)</t>
  </si>
  <si>
    <t>ITIH3 (1.6)</t>
  </si>
  <si>
    <t>EVI2B (1.5)</t>
  </si>
  <si>
    <t>A05.360.319.114.630</t>
  </si>
  <si>
    <t>Ovary</t>
  </si>
  <si>
    <t>A07.541.358.100</t>
  </si>
  <si>
    <t>Atrial Appendage</t>
  </si>
  <si>
    <t>PDE3A (3.7)</t>
  </si>
  <si>
    <t>C14orf159 (2.9)</t>
  </si>
  <si>
    <t>TMEM100 (2.8)</t>
  </si>
  <si>
    <t>NUDT6 (2.5)</t>
  </si>
  <si>
    <t>ENSG00000248844 (2.5)</t>
  </si>
  <si>
    <t>ARIH2 (2.4)</t>
  </si>
  <si>
    <t>LYRM7 (2.4)</t>
  </si>
  <si>
    <t>A06.407</t>
  </si>
  <si>
    <t>0.25</t>
  </si>
  <si>
    <t>TMPRSS3 (2.6)</t>
  </si>
  <si>
    <t>LGSN (2.0)</t>
  </si>
  <si>
    <t>FBXO21 (1.5)</t>
  </si>
  <si>
    <t>ZNF608 (1.4)</t>
  </si>
  <si>
    <t>ANKRD45 (1.4)</t>
  </si>
  <si>
    <t>BMPR1B (1.3)</t>
  </si>
  <si>
    <t>MMEL1 (1.2)</t>
  </si>
  <si>
    <t>AUTS2 (1.2)</t>
  </si>
  <si>
    <t>FAM150B (1.2)</t>
  </si>
  <si>
    <t>A15.378</t>
  </si>
  <si>
    <t>ELL (2.8)</t>
  </si>
  <si>
    <t>C3orf62 (2.5)</t>
  </si>
  <si>
    <t>EMILIN2 (2.4)</t>
  </si>
  <si>
    <t>DNAH17 (2.3)</t>
  </si>
  <si>
    <t>USP4 (2.3)</t>
  </si>
  <si>
    <t>PGS1 (2.3)</t>
  </si>
  <si>
    <t>0.26</t>
  </si>
  <si>
    <t>PDILT (4.3)</t>
  </si>
  <si>
    <t>PDIA2 (2.7)</t>
  </si>
  <si>
    <t>MST1R (2.7)</t>
  </si>
  <si>
    <t>CYP3A5 (2.3)</t>
  </si>
  <si>
    <t>TMPRSS3 (2.2)</t>
  </si>
  <si>
    <t>PRR15L (2.1)</t>
  </si>
  <si>
    <t>CDK5RAP3 (2.0)</t>
  </si>
  <si>
    <t>LMOD1 (1.9)</t>
  </si>
  <si>
    <t>EPHA3 (1.8)</t>
  </si>
  <si>
    <t>ENSG00000255545 (1.8)</t>
  </si>
  <si>
    <t>A15.378.316</t>
  </si>
  <si>
    <t>Bone Marrow Cells</t>
  </si>
  <si>
    <t>0.27</t>
  </si>
  <si>
    <t>GTF2A1L (7.4)</t>
  </si>
  <si>
    <t>C9orf93 (5.7)</t>
  </si>
  <si>
    <t>LMOD1 (5.6)</t>
  </si>
  <si>
    <t>FOXP2 (3.1)</t>
  </si>
  <si>
    <t>TNC (3.1)</t>
  </si>
  <si>
    <t>BNC2 (3.1)</t>
  </si>
  <si>
    <t>LINGO2 (3.0)</t>
  </si>
  <si>
    <t>TAGLN (2.6)</t>
  </si>
  <si>
    <t>KCNMA1 (2.6)</t>
  </si>
  <si>
    <t>EPHA3 (2.4)</t>
  </si>
  <si>
    <t>A03.556.249.249.209</t>
  </si>
  <si>
    <t>Cecum</t>
  </si>
  <si>
    <t>HOTTIP (3.0)</t>
  </si>
  <si>
    <t>CES3 (2.8)</t>
  </si>
  <si>
    <t>HSD11B2 (2.8)</t>
  </si>
  <si>
    <t>ELMO3 (1.9)</t>
  </si>
  <si>
    <t>TSEN2 (1.6)</t>
  </si>
  <si>
    <t>HOXA13 (1.6)</t>
  </si>
  <si>
    <t>TCF7L2 (1.6)</t>
  </si>
  <si>
    <t>ENSG00000235538 (1.6)</t>
  </si>
  <si>
    <t>PLEKHG4 (1.6)</t>
  </si>
  <si>
    <t>A06.407.312</t>
  </si>
  <si>
    <t>Gonads</t>
  </si>
  <si>
    <t>TMPRSS3 (3.2)</t>
  </si>
  <si>
    <t>LGSN (2.7)</t>
  </si>
  <si>
    <t>ANKRD45 (1.8)</t>
  </si>
  <si>
    <t>BMPR1B (1.6)</t>
  </si>
  <si>
    <t>A05.360.319.679.256</t>
  </si>
  <si>
    <t>Cervix Uteri</t>
  </si>
  <si>
    <t>HMGXB4 (1.3)</t>
  </si>
  <si>
    <t>COL15A1 (1.2)</t>
  </si>
  <si>
    <t>ENSG00000235538 (1.2)</t>
  </si>
  <si>
    <t>SREBF1 (1.2)</t>
  </si>
  <si>
    <t>MAFB (1.2)</t>
  </si>
  <si>
    <t>CES3 (1.2)</t>
  </si>
  <si>
    <t>ARNTL2 (1.1)</t>
  </si>
  <si>
    <t>EYA2 (1.1)</t>
  </si>
  <si>
    <t>TMPRSS3 (2.4)</t>
  </si>
  <si>
    <t>SOX4 (1.7)</t>
  </si>
  <si>
    <t>ANAPC4 (1.5)</t>
  </si>
  <si>
    <t>BMPR1B (1.4)</t>
  </si>
  <si>
    <t>MMEL1 (1.4)</t>
  </si>
  <si>
    <t>ANKRD45 (1.3)</t>
  </si>
  <si>
    <t>ZNF608 (1.2)</t>
  </si>
  <si>
    <t>A07.541</t>
  </si>
  <si>
    <t>PDE3A (5.1)</t>
  </si>
  <si>
    <t>NPPA (4.3)</t>
  </si>
  <si>
    <t>SLC14A2 (3.3)</t>
  </si>
  <si>
    <t>ENSG00000248844 (3.2)</t>
  </si>
  <si>
    <t>TOM1L2 (2.8)</t>
  </si>
  <si>
    <t>MAPKAPK3 (2.8)</t>
  </si>
  <si>
    <t>SLC25A20 (2.7)</t>
  </si>
  <si>
    <t>MRAS (2.7)</t>
  </si>
  <si>
    <t>C14orf159 (2.7)</t>
  </si>
  <si>
    <t>ABLIM3 (2.5)</t>
  </si>
  <si>
    <t>0.33</t>
  </si>
  <si>
    <t>NOX4 (2.4)</t>
  </si>
  <si>
    <t>PCDH7 (2.4)</t>
  </si>
  <si>
    <t>ENSG00000231792 (2.0)</t>
  </si>
  <si>
    <t>KLC1 (1.9)</t>
  </si>
  <si>
    <t>ZFHX3 (1.9)</t>
  </si>
  <si>
    <t>BACE2 (1.9)</t>
  </si>
  <si>
    <t>RGS17 (1.9)</t>
  </si>
  <si>
    <t>LMOD1 (1.8)</t>
  </si>
  <si>
    <t>ADARB1 (1.8)</t>
  </si>
  <si>
    <t>SLC39A13 (1.7)</t>
  </si>
  <si>
    <t>A15.382.812</t>
  </si>
  <si>
    <t>Mononuclear Phagocyte System</t>
  </si>
  <si>
    <t>EMILIN2 (3.5)</t>
  </si>
  <si>
    <t>CIITA (2.1)</t>
  </si>
  <si>
    <t>IZUMO1 (2.1)</t>
  </si>
  <si>
    <t>ATPAF2 (2.0)</t>
  </si>
  <si>
    <t>DPEP2 (1.9)</t>
  </si>
  <si>
    <t>ENSG00000256234 (1.8)</t>
  </si>
  <si>
    <t>TOM1 (1.8)</t>
  </si>
  <si>
    <t>OPRL1 (1.8)</t>
  </si>
  <si>
    <t>A15.145.300</t>
  </si>
  <si>
    <t>Fetal Blood</t>
  </si>
  <si>
    <t>Blood</t>
  </si>
  <si>
    <t>0.34</t>
  </si>
  <si>
    <t>TAL1 (4.1)</t>
  </si>
  <si>
    <t>NSUN3 (3.9)</t>
  </si>
  <si>
    <t>RNF123 (3.9)</t>
  </si>
  <si>
    <t>MRM1 (3.3)</t>
  </si>
  <si>
    <t>HMBS (2.9)</t>
  </si>
  <si>
    <t>PA2G4 (2.4)</t>
  </si>
  <si>
    <t>ZNF394 (2.4)</t>
  </si>
  <si>
    <t>MARK3 (2.3)</t>
  </si>
  <si>
    <t>WNK1 (2.3)</t>
  </si>
  <si>
    <t>ENSG00000257228 (2.2)</t>
  </si>
  <si>
    <t>ENSG00000256234 (4.7)</t>
  </si>
  <si>
    <t>EMX2 (2.8)</t>
  </si>
  <si>
    <t>EYA2 (2.2)</t>
  </si>
  <si>
    <t>ZNF664 (1.9)</t>
  </si>
  <si>
    <t>ISYNA1 (1.8)</t>
  </si>
  <si>
    <t>EMX2OS (1.8)</t>
  </si>
  <si>
    <t>PATZ1 (1.7)</t>
  </si>
  <si>
    <t>WNT10A (1.7)</t>
  </si>
  <si>
    <t>WNT6 (1.7)</t>
  </si>
  <si>
    <t>GTF2H3 (1.6)</t>
  </si>
  <si>
    <t>0.35</t>
  </si>
  <si>
    <t>PDZRN4 (4.4)</t>
  </si>
  <si>
    <t>CRTAC1 (4.0)</t>
  </si>
  <si>
    <t>ENSG00000213693 (3.5)</t>
  </si>
  <si>
    <t>EPHA3 (3.4)</t>
  </si>
  <si>
    <t>NOX4 (3.4)</t>
  </si>
  <si>
    <t>HTR4 (3.1)</t>
  </si>
  <si>
    <t>ENSG00000230393 (3.0)</t>
  </si>
  <si>
    <t>SLC35E2 (2.7)</t>
  </si>
  <si>
    <t>GTF2A1L (2.6)</t>
  </si>
  <si>
    <t>A15.145.846</t>
  </si>
  <si>
    <t>Serum</t>
  </si>
  <si>
    <t>HHIP (2.6)</t>
  </si>
  <si>
    <t>STAB1 (2.4)</t>
  </si>
  <si>
    <t>HOXA11 (2.3)</t>
  </si>
  <si>
    <t>MMP16 (2.2)</t>
  </si>
  <si>
    <t>RASIP1 (2.2)</t>
  </si>
  <si>
    <t>HOXA11-AS1 (2.1)</t>
  </si>
  <si>
    <t>RBM15B (2.0)</t>
  </si>
  <si>
    <t>ARHGEF15 (2.0)</t>
  </si>
  <si>
    <t>PLXND1 (1.9)</t>
  </si>
  <si>
    <t>A11.627</t>
  </si>
  <si>
    <t>Myeloid Cells</t>
  </si>
  <si>
    <t>EMILIN2 (2.8)</t>
  </si>
  <si>
    <t>C3orf62 (2.4)</t>
  </si>
  <si>
    <t>DPEP2 (2.4)</t>
  </si>
  <si>
    <t>M6PR (2.3)</t>
  </si>
  <si>
    <t>ELL (2.2)</t>
  </si>
  <si>
    <t>RGS19 (2.1)</t>
  </si>
  <si>
    <t>ENSG00000254835 (2.1)</t>
  </si>
  <si>
    <t>OPRL1 (2.0)</t>
  </si>
  <si>
    <t>A09.531</t>
  </si>
  <si>
    <t>Nose</t>
  </si>
  <si>
    <t>CCDC67 (6.6)</t>
  </si>
  <si>
    <t>C10orf107 (6.5)</t>
  </si>
  <si>
    <t>AGBL2 (6.4)</t>
  </si>
  <si>
    <t>ANKRD45 (5.1)</t>
  </si>
  <si>
    <t>C1orf173 (4.8)</t>
  </si>
  <si>
    <t>PACRG (4.5)</t>
  </si>
  <si>
    <t>SPATA18 (4.5)</t>
  </si>
  <si>
    <t>IQCH (4.4)</t>
  </si>
  <si>
    <t>IQCK (4.4)</t>
  </si>
  <si>
    <t>ZBTB7C (4.3)</t>
  </si>
  <si>
    <t>A03.556.249</t>
  </si>
  <si>
    <t>Lower Gastrointestinal Tract</t>
  </si>
  <si>
    <t>CES3 (2.6)</t>
  </si>
  <si>
    <t>HOXA13 (2.3)</t>
  </si>
  <si>
    <t>FUT2 (1.6)</t>
  </si>
  <si>
    <t>PPARG (1.5)</t>
  </si>
  <si>
    <t>FAM101A (1.5)</t>
  </si>
  <si>
    <t>LRRC36 (1.4)</t>
  </si>
  <si>
    <t>A10.615.550.760</t>
  </si>
  <si>
    <t>Respiratory Mucosa</t>
  </si>
  <si>
    <t>A11.872.580</t>
  </si>
  <si>
    <t>Mesenchymal Stem Cells</t>
  </si>
  <si>
    <t>ENSG00000225399 (3.5)</t>
  </si>
  <si>
    <t>ENSG00000231365 (3.0)</t>
  </si>
  <si>
    <t>ADAMTS7 (2.6)</t>
  </si>
  <si>
    <t>VASN (2.5)</t>
  </si>
  <si>
    <t>PLEKHG4 (2.1)</t>
  </si>
  <si>
    <t>B3GNT9 (2.0)</t>
  </si>
  <si>
    <t>EYA2 (1.9)</t>
  </si>
  <si>
    <t>GLIS2 (1.9)</t>
  </si>
  <si>
    <t>A04.531.520</t>
  </si>
  <si>
    <t>Nasal Mucosa</t>
  </si>
  <si>
    <t>EMX2 (1.5)</t>
  </si>
  <si>
    <t>EYA2 (1.5)</t>
  </si>
  <si>
    <t>HOXA11-AS1 (1.1)</t>
  </si>
  <si>
    <t>ENSG00000256234 (1.1)</t>
  </si>
  <si>
    <t>WDR6 (1.0)</t>
  </si>
  <si>
    <t>SFXN2 (1.0)</t>
  </si>
  <si>
    <t>COL15A1 (0.9)</t>
  </si>
  <si>
    <t>HOXA13 (0.9)</t>
  </si>
  <si>
    <t>WARS2 (0.9)</t>
  </si>
  <si>
    <t>A15.145</t>
  </si>
  <si>
    <t>0.41</t>
  </si>
  <si>
    <t>LIMD2 (2.5)</t>
  </si>
  <si>
    <t>MAP3K3 (2.1)</t>
  </si>
  <si>
    <t>SPI1 (2.1)</t>
  </si>
  <si>
    <t>FLT3 (1.9)</t>
  </si>
  <si>
    <t>MSL2 (1.8)</t>
  </si>
  <si>
    <t>CD79B (1.8)</t>
  </si>
  <si>
    <t>ZNF394 (1.8)</t>
  </si>
  <si>
    <t>APOBR (1.7)</t>
  </si>
  <si>
    <t>CSNK1G2 (1.7)</t>
  </si>
  <si>
    <t>ARHGAP15 (1.7)</t>
  </si>
  <si>
    <t>A03.556.249.249.356.668</t>
  </si>
  <si>
    <t>Colon  Sigmoid</t>
  </si>
  <si>
    <t>HOTTIP (3.5)</t>
  </si>
  <si>
    <t>HOXA13 (3.2)</t>
  </si>
  <si>
    <t>HSD11B2 (3.0)</t>
  </si>
  <si>
    <t>KCTD19 (2.2)</t>
  </si>
  <si>
    <t>LRRC36 (2.2)</t>
  </si>
  <si>
    <t>PPARG (2.0)</t>
  </si>
  <si>
    <t>ELMO3 (2.0)</t>
  </si>
  <si>
    <t>ENSG00000256731 (1.9)</t>
  </si>
  <si>
    <t>A11.627.340.360</t>
  </si>
  <si>
    <t>Granulocyte Precursor Cells</t>
  </si>
  <si>
    <t>0.44</t>
  </si>
  <si>
    <t>HRH4 (4.0)</t>
  </si>
  <si>
    <t>ARG1 (3.5)</t>
  </si>
  <si>
    <t>HIRIP3 (3.1)</t>
  </si>
  <si>
    <t>ZDHHC2 (3.1)</t>
  </si>
  <si>
    <t>RAB9BP1 (2.9)</t>
  </si>
  <si>
    <t>HSD17B12 (2.8)</t>
  </si>
  <si>
    <t>TRAIP (2.8)</t>
  </si>
  <si>
    <t>MAML3 (2.7)</t>
  </si>
  <si>
    <t>FLT3 (2.7)</t>
  </si>
  <si>
    <t>ZNF789 (2.7)</t>
  </si>
  <si>
    <t>A03.556.249.249</t>
  </si>
  <si>
    <t>Intestine  Large</t>
  </si>
  <si>
    <t>HOTTIP (2.9)</t>
  </si>
  <si>
    <t>HOXA13 (2.4)</t>
  </si>
  <si>
    <t>LRRC36 (1.5)</t>
  </si>
  <si>
    <t>A05.810.453.324</t>
  </si>
  <si>
    <t>Kidney Cortex</t>
  </si>
  <si>
    <t>0.45</t>
  </si>
  <si>
    <t>BDNF-AS1 (6.7)</t>
  </si>
  <si>
    <t>ENSG00000223985 (4.7)</t>
  </si>
  <si>
    <t>NTNG1 (4.2)</t>
  </si>
  <si>
    <t>BTBD7 (3.1)</t>
  </si>
  <si>
    <t>ATP5G2P1 (2.8)</t>
  </si>
  <si>
    <t>ENSG00000255496 (2.8)</t>
  </si>
  <si>
    <t>KCNH6 (2.7)</t>
  </si>
  <si>
    <t>MYH16 (2.6)</t>
  </si>
  <si>
    <t>C10orf11 (2.4)</t>
  </si>
  <si>
    <t>FAM150B (2.3)</t>
  </si>
  <si>
    <t>A07.541.560</t>
  </si>
  <si>
    <t>Heart Ventricles</t>
  </si>
  <si>
    <t>PDE3A (5.4)</t>
  </si>
  <si>
    <t>NPPA (4.4)</t>
  </si>
  <si>
    <t>SLC14A2 (3.8)</t>
  </si>
  <si>
    <t>ENSG00000248844 (3.7)</t>
  </si>
  <si>
    <t>TOM1L2 (3.3)</t>
  </si>
  <si>
    <t>MAPKAPK3 (3.2)</t>
  </si>
  <si>
    <t>SLC25A20 (3.1)</t>
  </si>
  <si>
    <t>MRAS (3.0)</t>
  </si>
  <si>
    <t>FAM65A (2.8)</t>
  </si>
  <si>
    <t>A11.118.637.555.567.569.200.700</t>
  </si>
  <si>
    <t>T Lymphocytes  Regulatory</t>
  </si>
  <si>
    <t>0.46</t>
  </si>
  <si>
    <t>ENSG00000235300 (6.2)</t>
  </si>
  <si>
    <t>PCSK7 (4.7)</t>
  </si>
  <si>
    <t>TTC34 (4.4)</t>
  </si>
  <si>
    <t>FNBP4 (4.4)</t>
  </si>
  <si>
    <t>C12orf42 (4.0)</t>
  </si>
  <si>
    <t>ENSG00000213693 (3.9)</t>
  </si>
  <si>
    <t>ENSG00000232084 (3.7)</t>
  </si>
  <si>
    <t>SKAP1 (3.3)</t>
  </si>
  <si>
    <t>PTCD1 (3.2)</t>
  </si>
  <si>
    <t>ENSG00000228037 (3.0)</t>
  </si>
  <si>
    <t>A03.556.249.249.356</t>
  </si>
  <si>
    <t>Colon</t>
  </si>
  <si>
    <t>HOXA13 (2.5)</t>
  </si>
  <si>
    <t>A10.272</t>
  </si>
  <si>
    <t>Epithelium</t>
  </si>
  <si>
    <t>CCDC67 (4.0)</t>
  </si>
  <si>
    <t>C10orf107 (4.0)</t>
  </si>
  <si>
    <t>AGBL2 (3.9)</t>
  </si>
  <si>
    <t>ZBTB7C (3.2)</t>
  </si>
  <si>
    <t>SPATA18 (3.1)</t>
  </si>
  <si>
    <t>ANKRD45 (3.0)</t>
  </si>
  <si>
    <t>IQCK (3.0)</t>
  </si>
  <si>
    <t>PACRG (2.9)</t>
  </si>
  <si>
    <t>C1orf173 (2.8)</t>
  </si>
  <si>
    <t>IQCH (2.6)</t>
  </si>
  <si>
    <t>A10.690.467</t>
  </si>
  <si>
    <t>Muscle  Smooth</t>
  </si>
  <si>
    <t>Muscles</t>
  </si>
  <si>
    <t>TBX2 (3.6)</t>
  </si>
  <si>
    <t>SLC12A4 (2.6)</t>
  </si>
  <si>
    <t>HHIP (2.3)</t>
  </si>
  <si>
    <t>VASN (2.3)</t>
  </si>
  <si>
    <t>GLI2 (2.2)</t>
  </si>
  <si>
    <t>ADAMTS7 (2.1)</t>
  </si>
  <si>
    <t>FGF2 (1.9)</t>
  </si>
  <si>
    <t>B3GNT9 (1.9)</t>
  </si>
  <si>
    <t>CCDC36 (1.9)</t>
  </si>
  <si>
    <t>TCTA (1.8)</t>
  </si>
  <si>
    <t>ANAPC4 (4.4)</t>
  </si>
  <si>
    <t>ENPP3 (2.7)</t>
  </si>
  <si>
    <t>RANBP17 (2.4)</t>
  </si>
  <si>
    <t>FAM150B (2.2)</t>
  </si>
  <si>
    <t>SOX4 (2.1)</t>
  </si>
  <si>
    <t>SLC35E2B (1.6)</t>
  </si>
  <si>
    <t>VEZF1 (1.5)</t>
  </si>
  <si>
    <t>TMPRSS3 (1.4)</t>
  </si>
  <si>
    <t>GTF2I (1.4)</t>
  </si>
  <si>
    <t>A03.556.875.500</t>
  </si>
  <si>
    <t>Esophagus</t>
  </si>
  <si>
    <t>0.14</t>
  </si>
  <si>
    <t>ANO1 (2.4)</t>
  </si>
  <si>
    <t>ARNTL2 (2.1)</t>
  </si>
  <si>
    <t>ESRP2 (1.5)</t>
  </si>
  <si>
    <t>FAM101A (1.4)</t>
  </si>
  <si>
    <t>COL15A1 (1.4)</t>
  </si>
  <si>
    <t>ENSG00000256731 (1.4)</t>
  </si>
  <si>
    <t>PGC (1.3)</t>
  </si>
  <si>
    <t>KCTD19 (1.3)</t>
  </si>
  <si>
    <t>A05.810.453</t>
  </si>
  <si>
    <t>Kidney</t>
  </si>
  <si>
    <t>PKHD1 (7.0)</t>
  </si>
  <si>
    <t>ENPP3 (4.4)</t>
  </si>
  <si>
    <t>ENSG00000223985 (3.8)</t>
  </si>
  <si>
    <t>NOX4 (3.6)</t>
  </si>
  <si>
    <t>SLC2A2 (3.6)</t>
  </si>
  <si>
    <t>DDC (3.2)</t>
  </si>
  <si>
    <t>SLC37A4 (3.2)</t>
  </si>
  <si>
    <t>ENSG00000199488 (2.9)</t>
  </si>
  <si>
    <t>LGSN (2.6)</t>
  </si>
  <si>
    <t>FAM150B (1.9)</t>
  </si>
  <si>
    <t>A10.690</t>
  </si>
  <si>
    <t>MAMSTR (3.7)</t>
  </si>
  <si>
    <t>PRKAR2A (3.1)</t>
  </si>
  <si>
    <t>FHOD1 (2.9)</t>
  </si>
  <si>
    <t>PHTF2 (2.9)</t>
  </si>
  <si>
    <t>ARIH2 (2.6)</t>
  </si>
  <si>
    <t>KCTD19 (2.5)</t>
  </si>
  <si>
    <t>NOL3 (2.4)</t>
  </si>
  <si>
    <t>SDHB (2.3)</t>
  </si>
  <si>
    <t>PAM16 (2.3)</t>
  </si>
  <si>
    <t>PDILT (2.7)</t>
  </si>
  <si>
    <t>MST1R (2.4)</t>
  </si>
  <si>
    <t>CYP3A5 (2.0)</t>
  </si>
  <si>
    <t>LMOD1 (2.0)</t>
  </si>
  <si>
    <t>PRR15L (1.9)</t>
  </si>
  <si>
    <t>PDIA2 (1.9)</t>
  </si>
  <si>
    <t>TMPRSS3 (1.8)</t>
  </si>
  <si>
    <t>CDK5RAP3 (1.7)</t>
  </si>
  <si>
    <t>TAGLN (1.6)</t>
  </si>
  <si>
    <t>C11orf96 (1.6)</t>
  </si>
  <si>
    <t>A11.329.228</t>
  </si>
  <si>
    <t>Fibroblasts</t>
  </si>
  <si>
    <t>MKX (3.6)</t>
  </si>
  <si>
    <t>FGF2 (2.6)</t>
  </si>
  <si>
    <t>SLC12A4 (2.1)</t>
  </si>
  <si>
    <t>B3GNT9 (2.1)</t>
  </si>
  <si>
    <t>GLI2 (2.0)</t>
  </si>
  <si>
    <t>ENSG00000231365 (1.9)</t>
  </si>
  <si>
    <t>CYBRD1 (1.8)</t>
  </si>
  <si>
    <t>GLT8D1 (1.6)</t>
  </si>
  <si>
    <t>ANXA5 (1.6)</t>
  </si>
  <si>
    <t>A17.815</t>
  </si>
  <si>
    <t>Skin</t>
  </si>
  <si>
    <t>Integumentary System</t>
  </si>
  <si>
    <t>0.50</t>
  </si>
  <si>
    <t>TYRP1 (4.1)</t>
  </si>
  <si>
    <t>ARG1 (4.0)</t>
  </si>
  <si>
    <t>ACVR2A (2.2)</t>
  </si>
  <si>
    <t>IRX3 (2.1)</t>
  </si>
  <si>
    <t>SREK1IP1 (2.0)</t>
  </si>
  <si>
    <t>PPL (1.9)</t>
  </si>
  <si>
    <t>BAG5 (1.9)</t>
  </si>
  <si>
    <t>PPP2R3A (1.8)</t>
  </si>
  <si>
    <t>TFAP2B (1.8)</t>
  </si>
  <si>
    <t>A03.556.124</t>
  </si>
  <si>
    <t>Intestines</t>
  </si>
  <si>
    <t>HOTTIP (3.1)</t>
  </si>
  <si>
    <t>HSD11B2 (2.9)</t>
  </si>
  <si>
    <t>CES3 (2.9)</t>
  </si>
  <si>
    <t>FAM101A (1.7)</t>
  </si>
  <si>
    <t>FGFR4 (1.6)</t>
  </si>
  <si>
    <t>TCF7L2 (1.4)</t>
  </si>
  <si>
    <t>A05.810</t>
  </si>
  <si>
    <t>PKHD1 (6.4)</t>
  </si>
  <si>
    <t>ENPP3 (3.9)</t>
  </si>
  <si>
    <t>ENSG00000223985 (3.4)</t>
  </si>
  <si>
    <t>NOX4 (3.3)</t>
  </si>
  <si>
    <t>SLC2A2 (3.2)</t>
  </si>
  <si>
    <t>DDC (2.9)</t>
  </si>
  <si>
    <t>SLC37A4 (2.9)</t>
  </si>
  <si>
    <t>ENSG00000199488 (2.6)</t>
  </si>
  <si>
    <t>LGSN (2.4)</t>
  </si>
  <si>
    <t>ENSG00000233715 (1.8)</t>
  </si>
  <si>
    <t>ENSG00000256234 (2.1)</t>
  </si>
  <si>
    <t>ISYNA1 (1.7)</t>
  </si>
  <si>
    <t>PDCL2 (1.2)</t>
  </si>
  <si>
    <t>PATZ1 (1.1)</t>
  </si>
  <si>
    <t>TSEN2 (1.0)</t>
  </si>
  <si>
    <t>VEGFA (1.0)</t>
  </si>
  <si>
    <t>BBX (0.9)</t>
  </si>
  <si>
    <t>A15.145.229.637.555.567.569.200</t>
  </si>
  <si>
    <t>CD4 Positive T Lymphocytes</t>
  </si>
  <si>
    <t>ENSG00000232084 (5.6)</t>
  </si>
  <si>
    <t>TTC34 (5.5)</t>
  </si>
  <si>
    <t>ENSG00000235300 (5.2)</t>
  </si>
  <si>
    <t>ENSG00000213693 (4.5)</t>
  </si>
  <si>
    <t>C12orf42 (4.3)</t>
  </si>
  <si>
    <t>PTCD1 (4.2)</t>
  </si>
  <si>
    <t>FNBP4 (4.1)</t>
  </si>
  <si>
    <t>RAD52 (3.4)</t>
  </si>
  <si>
    <t>DPEP3 (6.5)</t>
  </si>
  <si>
    <t>ELL (6.0)</t>
  </si>
  <si>
    <t>FNIP1 (5.9)</t>
  </si>
  <si>
    <t>C3orf62 (5.6)</t>
  </si>
  <si>
    <t>PGS1 (5.4)</t>
  </si>
  <si>
    <t>RAF1 (5.2)</t>
  </si>
  <si>
    <t>CTRL (4.7)</t>
  </si>
  <si>
    <t>LIMK2 (4.5)</t>
  </si>
  <si>
    <t>DPEP2 (4.5)</t>
  </si>
  <si>
    <t>RSBN1L (4.2)</t>
  </si>
  <si>
    <t>0.53</t>
  </si>
  <si>
    <t>ENSG00000255496 (3.5)</t>
  </si>
  <si>
    <t>BDNF-AS1 (3.0)</t>
  </si>
  <si>
    <t>PRR16 (2.9)</t>
  </si>
  <si>
    <t>PRSS12 (2.7)</t>
  </si>
  <si>
    <t>BDNF (2.5)</t>
  </si>
  <si>
    <t>ENSG00000255248 (2.4)</t>
  </si>
  <si>
    <t>PRKG1 (2.4)</t>
  </si>
  <si>
    <t>COPZ2 (2.1)</t>
  </si>
  <si>
    <t>RPGRIP1L (2.1)</t>
  </si>
  <si>
    <t>ZNF668 (2.0)</t>
  </si>
  <si>
    <t>0.17</t>
  </si>
  <si>
    <t>ENSG00000256234 (2.9)</t>
  </si>
  <si>
    <t>ISYNA1 (1.9)</t>
  </si>
  <si>
    <t>ZNF664 (1.6)</t>
  </si>
  <si>
    <t>EMX2OS (1.3)</t>
  </si>
  <si>
    <t>PDCL2 (1.3)</t>
  </si>
  <si>
    <t>GTF2H3 (1.1)</t>
  </si>
  <si>
    <t>A10.272.497</t>
  </si>
  <si>
    <t>Epidermis</t>
  </si>
  <si>
    <t>0.54</t>
  </si>
  <si>
    <t>ARG1 (6.1)</t>
  </si>
  <si>
    <t>TYRP1 (5.6)</t>
  </si>
  <si>
    <t>FAM182A (4.3)</t>
  </si>
  <si>
    <t>TEX264 (4.2)</t>
  </si>
  <si>
    <t>TSNARE1 (4.1)</t>
  </si>
  <si>
    <t>C3orf54 (3.8)</t>
  </si>
  <si>
    <t>ENSG00000244219 (3.5)</t>
  </si>
  <si>
    <t>SEMA3F (3.5)</t>
  </si>
  <si>
    <t>EFNA3 (3.5)</t>
  </si>
  <si>
    <t>CWH43 (3.3)</t>
  </si>
  <si>
    <t>A15.382.216</t>
  </si>
  <si>
    <t>Bone Marrow</t>
  </si>
  <si>
    <t>0.55</t>
  </si>
  <si>
    <t>FLT3 (4.7)</t>
  </si>
  <si>
    <t>CCDC57 (2.3)</t>
  </si>
  <si>
    <t>CD79B (2.1)</t>
  </si>
  <si>
    <t>MC4R (1.8)</t>
  </si>
  <si>
    <t>IQCF3 (1.8)</t>
  </si>
  <si>
    <t>UBA7 (1.8)</t>
  </si>
  <si>
    <t>FHIT (1.8)</t>
  </si>
  <si>
    <t>RPS17P5 (1.7)</t>
  </si>
  <si>
    <t>ENSG00000253734 (1.7)</t>
  </si>
  <si>
    <t>C16orf92 (1.6)</t>
  </si>
  <si>
    <t>A02.835.583.443.800.800</t>
  </si>
  <si>
    <t>Synovial Fluid</t>
  </si>
  <si>
    <t>ENSG00000240350 (5.0)</t>
  </si>
  <si>
    <t>C3orf71 (4.6)</t>
  </si>
  <si>
    <t>KLRG1 (4.4)</t>
  </si>
  <si>
    <t>RAPGEF6 (3.9)</t>
  </si>
  <si>
    <t>PITPNC1 (3.0)</t>
  </si>
  <si>
    <t>CTC1 (3.0)</t>
  </si>
  <si>
    <t>SSBP4 (2.7)</t>
  </si>
  <si>
    <t>CDC42SE2 (2.6)</t>
  </si>
  <si>
    <t>CTRL (2.5)</t>
  </si>
  <si>
    <t>SFI1 (2.5)</t>
  </si>
  <si>
    <t>0.57</t>
  </si>
  <si>
    <t>ANAPC4 (3.0)</t>
  </si>
  <si>
    <t>SOX4 (1.9)</t>
  </si>
  <si>
    <t>FAM150B (1.7)</t>
  </si>
  <si>
    <t>RANBP17 (1.6)</t>
  </si>
  <si>
    <t>ENPP3 (1.5)</t>
  </si>
  <si>
    <t>VEZF1 (1.4)</t>
  </si>
  <si>
    <t>TSKU (1.3)</t>
  </si>
  <si>
    <t>TMPRSS3 (1.3)</t>
  </si>
  <si>
    <t>SLC35E2B (1.2)</t>
  </si>
  <si>
    <t>0.20</t>
  </si>
  <si>
    <t>DPEP3 (6.0)</t>
  </si>
  <si>
    <t>ELL (5.5)</t>
  </si>
  <si>
    <t>FNIP1 (5.3)</t>
  </si>
  <si>
    <t>C3orf62 (5.2)</t>
  </si>
  <si>
    <t>PGS1 (5.0)</t>
  </si>
  <si>
    <t>RAF1 (4.8)</t>
  </si>
  <si>
    <t>CTRL (4.4)</t>
  </si>
  <si>
    <t>DPEP2 (4.1)</t>
  </si>
  <si>
    <t>LIMK2 (4.1)</t>
  </si>
  <si>
    <t>RSBN1L (4.0)</t>
  </si>
  <si>
    <t>A02.835.232</t>
  </si>
  <si>
    <t>Bone and Bones</t>
  </si>
  <si>
    <t>0.58</t>
  </si>
  <si>
    <t>FLT3 (4.2)</t>
  </si>
  <si>
    <t>CCDC57 (1.9)</t>
  </si>
  <si>
    <t>UBA7 (1.6)</t>
  </si>
  <si>
    <t>MC4R (1.6)</t>
  </si>
  <si>
    <t>IQCF3 (1.5)</t>
  </si>
  <si>
    <t>RPS17P5 (1.5)</t>
  </si>
  <si>
    <t>FHIT (1.5)</t>
  </si>
  <si>
    <t>SNHG8 (1.5)</t>
  </si>
  <si>
    <t>SRSF6 (1.4)</t>
  </si>
  <si>
    <t>A03.556.500.760.464</t>
  </si>
  <si>
    <t>Parotid Gland</t>
  </si>
  <si>
    <t>FGF21 (3.6)</t>
  </si>
  <si>
    <t>ANO1 (3.4)</t>
  </si>
  <si>
    <t>ZBTB7B (3.0)</t>
  </si>
  <si>
    <t>CORO7 (2.9)</t>
  </si>
  <si>
    <t>ENSG00000236445 (2.8)</t>
  </si>
  <si>
    <t>SUFU (2.7)</t>
  </si>
  <si>
    <t>SLC39A8 (2.7)</t>
  </si>
  <si>
    <t>BAIAP2L2 (2.5)</t>
  </si>
  <si>
    <t>NMRAL1 (2.5)</t>
  </si>
  <si>
    <t>A02.835</t>
  </si>
  <si>
    <t>0.60</t>
  </si>
  <si>
    <t>FLT3 (4.1)</t>
  </si>
  <si>
    <t>MC4R (1.5)</t>
  </si>
  <si>
    <t>SNHG8 (1.4)</t>
  </si>
  <si>
    <t>A03.556</t>
  </si>
  <si>
    <t>HSD11B2 (2.3)</t>
  </si>
  <si>
    <t>HOTTIP (2.2)</t>
  </si>
  <si>
    <t>CES3 (2.2)</t>
  </si>
  <si>
    <t>HOXA13 (1.8)</t>
  </si>
  <si>
    <t>CEBPG (1.3)</t>
  </si>
  <si>
    <t>BAIAP2L2 (1.3)</t>
  </si>
  <si>
    <t>A05.360.319.887</t>
  </si>
  <si>
    <t>Vulva</t>
  </si>
  <si>
    <t>ARG1 (3.6)</t>
  </si>
  <si>
    <t>TYRP1 (3.0)</t>
  </si>
  <si>
    <t>CWH43 (2.9)</t>
  </si>
  <si>
    <t>PPL (2.2)</t>
  </si>
  <si>
    <t>RAB25 (2.0)</t>
  </si>
  <si>
    <t>TMEM54 (1.9)</t>
  </si>
  <si>
    <t>IRX3 (1.8)</t>
  </si>
  <si>
    <t>ZBTB7C (1.8)</t>
  </si>
  <si>
    <t>EFNA3 (1.8)</t>
  </si>
  <si>
    <t>SREK1IP1 (1.8)</t>
  </si>
  <si>
    <t>SOX15 (1.8)</t>
  </si>
  <si>
    <t>MAFB (1.6)</t>
  </si>
  <si>
    <t>ABHD5 (1.5)</t>
  </si>
  <si>
    <t>SLC22A3 (1.4)</t>
  </si>
  <si>
    <t>ITPR2 (1.4)</t>
  </si>
  <si>
    <t>CYBRD1 (1.4)</t>
  </si>
  <si>
    <t>WNT10A (1.3)</t>
  </si>
  <si>
    <t>A10.165</t>
  </si>
  <si>
    <t>0.61</t>
  </si>
  <si>
    <t>FLT3 (3.9)</t>
  </si>
  <si>
    <t>CCDC57 (1.8)</t>
  </si>
  <si>
    <t>CD79B (1.7)</t>
  </si>
  <si>
    <t>UBA7 (1.5)</t>
  </si>
  <si>
    <t>IQCF3 (1.4)</t>
  </si>
  <si>
    <t>FHIT (1.4)</t>
  </si>
  <si>
    <t>SRSF6 (1.3)</t>
  </si>
  <si>
    <t>A02.835.232.834.151</t>
  </si>
  <si>
    <t>Cervical Vertebrae</t>
  </si>
  <si>
    <t>0.22</t>
  </si>
  <si>
    <t>GLI2 (1.9)</t>
  </si>
  <si>
    <t>FGF2 (1.6)</t>
  </si>
  <si>
    <t>SCAI (1.6)</t>
  </si>
  <si>
    <t>PFAS (1.5)</t>
  </si>
  <si>
    <t>ADAMTS7 (1.5)</t>
  </si>
  <si>
    <t>NPR3 (1.5)</t>
  </si>
  <si>
    <t>DCAF17 (1.4)</t>
  </si>
  <si>
    <t>ANAPC10 (1.4)</t>
  </si>
  <si>
    <t>ZNF423 (1.4)</t>
  </si>
  <si>
    <t>NT5DC2 (1.4)</t>
  </si>
  <si>
    <t>A06.407.312.782</t>
  </si>
  <si>
    <t>Testis</t>
  </si>
  <si>
    <t>C9orf93 (6.9)</t>
  </si>
  <si>
    <t>ENSG00000197071 (6.9)</t>
  </si>
  <si>
    <t>ENSG00000247735 (6.8)</t>
  </si>
  <si>
    <t>ENSG00000249382 (6.5)</t>
  </si>
  <si>
    <t>ENSG00000226622 (6.0)</t>
  </si>
  <si>
    <t>C10orf140 (6.0)</t>
  </si>
  <si>
    <t>IQCH (4.8)</t>
  </si>
  <si>
    <t>COX8C (4.2)</t>
  </si>
  <si>
    <t>ENSG00000250156 (4.1)</t>
  </si>
  <si>
    <t>ANKRD45 (4.0)</t>
  </si>
  <si>
    <t>ENSG00000256234 (2.8)</t>
  </si>
  <si>
    <t>PDCL2 (1.6)</t>
  </si>
  <si>
    <t>ZNF664 (1.4)</t>
  </si>
  <si>
    <t>PATZ1 (1.3)</t>
  </si>
  <si>
    <t>EMX2OS (1.2)</t>
  </si>
  <si>
    <t>WNT6 (1.2)</t>
  </si>
  <si>
    <t>TSEN2 (1.1)</t>
  </si>
  <si>
    <t>0.63</t>
  </si>
  <si>
    <t>SPI1 (3.3)</t>
  </si>
  <si>
    <t>APOBR (2.9)</t>
  </si>
  <si>
    <t>HRH4 (2.8)</t>
  </si>
  <si>
    <t>NADK (2.6)</t>
  </si>
  <si>
    <t>RNF144B (2.2)</t>
  </si>
  <si>
    <t>DMXL2 (2.2)</t>
  </si>
  <si>
    <t>LIMD2 (2.2)</t>
  </si>
  <si>
    <t>ENSG00000249093 (2.2)</t>
  </si>
  <si>
    <t>RC3H1 (2.2)</t>
  </si>
  <si>
    <t>UBN1 (2.2)</t>
  </si>
  <si>
    <t>A02.835.232.834</t>
  </si>
  <si>
    <t>Spine</t>
  </si>
  <si>
    <t>ANAPC10 (1.3)</t>
  </si>
  <si>
    <t>NT5DC2 (1.3)</t>
  </si>
  <si>
    <t>A03.556.500.760</t>
  </si>
  <si>
    <t>Salivary Glands</t>
  </si>
  <si>
    <t>FGF21 (3.5)</t>
  </si>
  <si>
    <t>ANO1 (3.5)</t>
  </si>
  <si>
    <t>ENSG00000236445 (3.0)</t>
  </si>
  <si>
    <t>CORO7 (2.7)</t>
  </si>
  <si>
    <t>SUFU (2.6)</t>
  </si>
  <si>
    <t>SLC39A8 (2.6)</t>
  </si>
  <si>
    <t>RNF185 (2.5)</t>
  </si>
  <si>
    <t>A11.872.378</t>
  </si>
  <si>
    <t>Hematopoietic Stem Cells</t>
  </si>
  <si>
    <t>0.65</t>
  </si>
  <si>
    <t>COX8C (3.7)</t>
  </si>
  <si>
    <t>TRAIP (2.5)</t>
  </si>
  <si>
    <t>CENPL (2.4)</t>
  </si>
  <si>
    <t>ZNF789 (2.3)</t>
  </si>
  <si>
    <t>MAD2L1BP (2.0)</t>
  </si>
  <si>
    <t>ENSG00000250616 (2.0)</t>
  </si>
  <si>
    <t>RRP9 (1.9)</t>
  </si>
  <si>
    <t>RBM19 (1.9)</t>
  </si>
  <si>
    <t>ZKSCAN5 (1.9)</t>
  </si>
  <si>
    <t>ENSG00000240280 (1.9)</t>
  </si>
  <si>
    <t>A03.620</t>
  </si>
  <si>
    <t>Liver</t>
  </si>
  <si>
    <t>ITIH1 (12.4)</t>
  </si>
  <si>
    <t>LPA (11.8)</t>
  </si>
  <si>
    <t>ITIH3 (10.1)</t>
  </si>
  <si>
    <t>LPAL2 (6.9)</t>
  </si>
  <si>
    <t>ITIH4 (6.0)</t>
  </si>
  <si>
    <t>SHBG (5.2)</t>
  </si>
  <si>
    <t>LCAT (4.7)</t>
  </si>
  <si>
    <t>FGF21 (3.3)</t>
  </si>
  <si>
    <t>GRB14 (3.1)</t>
  </si>
  <si>
    <t>SLC25A20 (2.8)</t>
  </si>
  <si>
    <t>0.66</t>
  </si>
  <si>
    <t>SERPINC1 (10.8)</t>
  </si>
  <si>
    <t>ENSG00000199488 (10.4)</t>
  </si>
  <si>
    <t>SLC2A2 (9.9)</t>
  </si>
  <si>
    <t>CYP3A7 (9.8)</t>
  </si>
  <si>
    <t>ENSG00000225765 (7.8)</t>
  </si>
  <si>
    <t>APOA1 (7.2)</t>
  </si>
  <si>
    <t>ONECUT1 (6.4)</t>
  </si>
  <si>
    <t>ENSG00000233715 (6.2)</t>
  </si>
  <si>
    <t>CYP3A5 (5.6)</t>
  </si>
  <si>
    <t>ARG1 (5.5)</t>
  </si>
  <si>
    <t>A10.690.552.500</t>
  </si>
  <si>
    <t>Muscle  Skeletal</t>
  </si>
  <si>
    <t>MAMSTR (5.0)</t>
  </si>
  <si>
    <t>TBX15 (4.4)</t>
  </si>
  <si>
    <t>PRKAR2A (4.1)</t>
  </si>
  <si>
    <t>FHOD1 (3.9)</t>
  </si>
  <si>
    <t>ARIH2 (3.8)</t>
  </si>
  <si>
    <t>PHTF2 (3.6)</t>
  </si>
  <si>
    <t>LYRM7 (3.4)</t>
  </si>
  <si>
    <t>NOL3 (3.3)</t>
  </si>
  <si>
    <t>SDHB (3.2)</t>
  </si>
  <si>
    <t>KCTD19 (3.2)</t>
  </si>
  <si>
    <t>A15.382</t>
  </si>
  <si>
    <t>0.67</t>
  </si>
  <si>
    <t>CD79B (1.6)</t>
  </si>
  <si>
    <t>LIMD2 (1.5)</t>
  </si>
  <si>
    <t>ZNF394 (1.5)</t>
  </si>
  <si>
    <t>PHACTR1 (1.5)</t>
  </si>
  <si>
    <t>MSL2 (1.4)</t>
  </si>
  <si>
    <t>UBA7 (1.4)</t>
  </si>
  <si>
    <t>MC4R (1.4)</t>
  </si>
  <si>
    <t>A10.690.552</t>
  </si>
  <si>
    <t>Muscle  Striated</t>
  </si>
  <si>
    <t>APOBR (3.0)</t>
  </si>
  <si>
    <t>HRH4 (2.5)</t>
  </si>
  <si>
    <t>ENSG00000249093 (2.5)</t>
  </si>
  <si>
    <t>PMFBP1 (2.5)</t>
  </si>
  <si>
    <t>NADK (2.5)</t>
  </si>
  <si>
    <t>DMXL2 (2.5)</t>
  </si>
  <si>
    <t>RNF144B (2.5)</t>
  </si>
  <si>
    <t>STX4 (2.5)</t>
  </si>
  <si>
    <t>ADPGK (2.2)</t>
  </si>
  <si>
    <t>A15.382.812.522</t>
  </si>
  <si>
    <t>Macrophages</t>
  </si>
  <si>
    <t>ENSG00000256234 (3.7)</t>
  </si>
  <si>
    <t>EMILIN2 (3.3)</t>
  </si>
  <si>
    <t>M6PR (3.2)</t>
  </si>
  <si>
    <t>PLA2G15 (2.9)</t>
  </si>
  <si>
    <t>ATPAF2 (2.2)</t>
  </si>
  <si>
    <t>C3orf62 (2.1)</t>
  </si>
  <si>
    <t>C16orf70 (2.0)</t>
  </si>
  <si>
    <t>ATP6V0D1 (2.0)</t>
  </si>
  <si>
    <t>OTUD4 (1.9)</t>
  </si>
  <si>
    <t>A11.329.372.600</t>
  </si>
  <si>
    <t>Macrophages  Alveolar</t>
  </si>
  <si>
    <t>0.68</t>
  </si>
  <si>
    <t>PTPMT1 (4.3)</t>
  </si>
  <si>
    <t>ENSG00000247735 (4.2)</t>
  </si>
  <si>
    <t>APOC1 (3.9)</t>
  </si>
  <si>
    <t>ENSG00000245538 (3.6)</t>
  </si>
  <si>
    <t>HSD3B7 (3.4)</t>
  </si>
  <si>
    <t>UBASH3B (3.0)</t>
  </si>
  <si>
    <t>ENSG00000249618 (3.0)</t>
  </si>
  <si>
    <t>PION (2.9)</t>
  </si>
  <si>
    <t>C11orf75 (2.8)</t>
  </si>
  <si>
    <t>ENSG00000258039 (2.8)</t>
  </si>
  <si>
    <t>A11.436.275</t>
  </si>
  <si>
    <t>Endothelial Cells</t>
  </si>
  <si>
    <t>Epithelial Cells</t>
  </si>
  <si>
    <t>RASIP1 (4.1)</t>
  </si>
  <si>
    <t>STAB1 (3.9)</t>
  </si>
  <si>
    <t>ARHGEF15 (3.0)</t>
  </si>
  <si>
    <t>PLXND1 (2.6)</t>
  </si>
  <si>
    <t>IGF2BP2 (2.2)</t>
  </si>
  <si>
    <t>ANKRD50 (2.1)</t>
  </si>
  <si>
    <t>HMOX2 (2.0)</t>
  </si>
  <si>
    <t>A10.165.450.300.425</t>
  </si>
  <si>
    <t>Keloid</t>
  </si>
  <si>
    <t>0.69</t>
  </si>
  <si>
    <t>PRSS12 (4.1)</t>
  </si>
  <si>
    <t>PARD3B (3.7)</t>
  </si>
  <si>
    <t>ENSG00000255496 (3.7)</t>
  </si>
  <si>
    <t>PRR16 (3.7)</t>
  </si>
  <si>
    <t>ENSG00000246084 (3.3)</t>
  </si>
  <si>
    <t>GTF2A1L (3.2)</t>
  </si>
  <si>
    <t>ENSG00000257056 (3.2)</t>
  </si>
  <si>
    <t>EFR3B (3.2)</t>
  </si>
  <si>
    <t>GPR52 (3.1)</t>
  </si>
  <si>
    <t>IQCF5-AS1 (3.0)</t>
  </si>
  <si>
    <t>A10.549.400</t>
  </si>
  <si>
    <t>Lymph Nodes</t>
  </si>
  <si>
    <t>Lymphoid Tissue</t>
  </si>
  <si>
    <t>0.28</t>
  </si>
  <si>
    <t>KLRG1 (3.7)</t>
  </si>
  <si>
    <t>BANK1 (3.0)</t>
  </si>
  <si>
    <t>GTF2H3 (1.9)</t>
  </si>
  <si>
    <t>SENP7 (1.9)</t>
  </si>
  <si>
    <t>C14orf64 (1.8)</t>
  </si>
  <si>
    <t>ENSG00000235070 (1.8)</t>
  </si>
  <si>
    <t>EVI2B (1.6)</t>
  </si>
  <si>
    <t>CTC1 (1.6)</t>
  </si>
  <si>
    <t>PIK3IP1 (1.5)</t>
  </si>
  <si>
    <t>RGS19 (1.5)</t>
  </si>
  <si>
    <t>SPI1 (3.1)</t>
  </si>
  <si>
    <t>NADK (2.4)</t>
  </si>
  <si>
    <t>ENSG00000249093 (2.4)</t>
  </si>
  <si>
    <t>DMXL2 (2.4)</t>
  </si>
  <si>
    <t>STX4 (2.3)</t>
  </si>
  <si>
    <t>PMFBP1 (2.3)</t>
  </si>
  <si>
    <t>RNF144B (2.3)</t>
  </si>
  <si>
    <t>ADPGK (2.1)</t>
  </si>
  <si>
    <t>A11.620.520</t>
  </si>
  <si>
    <t>Myocytes  Smooth Muscle</t>
  </si>
  <si>
    <t>Muscle Cells</t>
  </si>
  <si>
    <t>0.29</t>
  </si>
  <si>
    <t>TBX2 (4.4)</t>
  </si>
  <si>
    <t>SLC12A4 (3.5)</t>
  </si>
  <si>
    <t>HHIP (3.4)</t>
  </si>
  <si>
    <t>VASN (2.8)</t>
  </si>
  <si>
    <t>ADAMTS7 (2.7)</t>
  </si>
  <si>
    <t>CCDC36 (2.6)</t>
  </si>
  <si>
    <t>GLI2 (2.6)</t>
  </si>
  <si>
    <t>NPR3 (2.5)</t>
  </si>
  <si>
    <t>TCTA (2.4)</t>
  </si>
  <si>
    <t>B3GNT9 (2.4)</t>
  </si>
  <si>
    <t>A15.145.229</t>
  </si>
  <si>
    <t>0.70</t>
  </si>
  <si>
    <t>LIMD2 (2.3)</t>
  </si>
  <si>
    <t>SPI1 (1.8)</t>
  </si>
  <si>
    <t>C12orf42 (1.7)</t>
  </si>
  <si>
    <t>ENSG00000228037 (1.7)</t>
  </si>
  <si>
    <t>ZNF394 (1.7)</t>
  </si>
  <si>
    <t>MAP3K3 (1.7)</t>
  </si>
  <si>
    <t>MSL2 (1.7)</t>
  </si>
  <si>
    <t>RASA2 (1.6)</t>
  </si>
  <si>
    <t>NADK (1.5)</t>
  </si>
  <si>
    <t>A11.620</t>
  </si>
  <si>
    <t>A15.145.229.188</t>
  </si>
  <si>
    <t>Blood Platelets</t>
  </si>
  <si>
    <t>ENSG00000227811 (10.4)</t>
  </si>
  <si>
    <t>ENSG00000226252 (7.5)</t>
  </si>
  <si>
    <t>TAL1 (6.5)</t>
  </si>
  <si>
    <t>ENSG00000255117 (5.7)</t>
  </si>
  <si>
    <t>ENSG00000234108 (5.4)</t>
  </si>
  <si>
    <t>HMGB1 (5.3)</t>
  </si>
  <si>
    <t>ENSG00000238010 (5.1)</t>
  </si>
  <si>
    <t>ENSG00000254651 (4.9)</t>
  </si>
  <si>
    <t>C3orf54 (4.6)</t>
  </si>
  <si>
    <t>SRSF6 (4.4)</t>
  </si>
  <si>
    <t>0.30</t>
  </si>
  <si>
    <t>ADAMTS9-AS2 (2.9)</t>
  </si>
  <si>
    <t>HSD11B2 (2.2)</t>
  </si>
  <si>
    <t>SFXN2 (2.1)</t>
  </si>
  <si>
    <t>EMX2 (2.0)</t>
  </si>
  <si>
    <t>CES3 (1.9)</t>
  </si>
  <si>
    <t>GRB14 (1.8)</t>
  </si>
  <si>
    <t>COBLL1 (1.7)</t>
  </si>
  <si>
    <t>VEGFA (1.7)</t>
  </si>
  <si>
    <t>A06.407.900</t>
  </si>
  <si>
    <t>Thyroid Gland</t>
  </si>
  <si>
    <t>EPHA3 (2.9)</t>
  </si>
  <si>
    <t>RAD52 (2.5)</t>
  </si>
  <si>
    <t>ENSG00000197071 (2.3)</t>
  </si>
  <si>
    <t>ENSG00000227839 (2.3)</t>
  </si>
  <si>
    <t>ZC3H4 (2.2)</t>
  </si>
  <si>
    <t>ENSG00000248176 (2.1)</t>
  </si>
  <si>
    <t>FBXO36 (2.0)</t>
  </si>
  <si>
    <t>C10orf140 (2.0)</t>
  </si>
  <si>
    <t>ARRDC3 (1.9)</t>
  </si>
  <si>
    <t>VEZF1 (1.9)</t>
  </si>
  <si>
    <t>A11.329.830</t>
  </si>
  <si>
    <t>Stromal Cells</t>
  </si>
  <si>
    <t>GLI2 (2.8)</t>
  </si>
  <si>
    <t>B3GNT9 (2.8)</t>
  </si>
  <si>
    <t>VASN (2.6)</t>
  </si>
  <si>
    <t>ENSG00000249700 (2.3)</t>
  </si>
  <si>
    <t>MKX (2.2)</t>
  </si>
  <si>
    <t>SLC12A4 (2.2)</t>
  </si>
  <si>
    <t>ENSG00000213888 (2.0)</t>
  </si>
  <si>
    <t>CENPT (2.0)</t>
  </si>
  <si>
    <t>MYBPC3 (5.9)</t>
  </si>
  <si>
    <t>PARK2 (4.6)</t>
  </si>
  <si>
    <t>PDE1C (4.5)</t>
  </si>
  <si>
    <t>PPP1R3A (3.9)</t>
  </si>
  <si>
    <t>ENSG00000231792 (3.9)</t>
  </si>
  <si>
    <t>SPHKAP (3.6)</t>
  </si>
  <si>
    <t>AKAP6 (3.1)</t>
  </si>
  <si>
    <t>CTF1 (3.0)</t>
  </si>
  <si>
    <t>ENSG00000251335 (3.0)</t>
  </si>
  <si>
    <t>A02.633.567.850</t>
  </si>
  <si>
    <t>Quadriceps Muscle</t>
  </si>
  <si>
    <t>MAMSTR (5.2)</t>
  </si>
  <si>
    <t>PRKAR2A (4.3)</t>
  </si>
  <si>
    <t>FHOD1 (4.0)</t>
  </si>
  <si>
    <t>ARIH2 (3.9)</t>
  </si>
  <si>
    <t>PHTF2 (3.5)</t>
  </si>
  <si>
    <t>LYRM7 (3.5)</t>
  </si>
  <si>
    <t>NOL3 (3.4)</t>
  </si>
  <si>
    <t>C16orf86 (3.3)</t>
  </si>
  <si>
    <t>KCTD19 (3.3)</t>
  </si>
  <si>
    <t>A11.872</t>
  </si>
  <si>
    <t>0.71</t>
  </si>
  <si>
    <t>TRAIP (1.7)</t>
  </si>
  <si>
    <t>ZKSCAN5 (1.6)</t>
  </si>
  <si>
    <t>CENPL (1.6)</t>
  </si>
  <si>
    <t>DDX20 (1.5)</t>
  </si>
  <si>
    <t>YEATS4 (1.5)</t>
  </si>
  <si>
    <t>GINS1 (1.4)</t>
  </si>
  <si>
    <t>CENPA (1.4)</t>
  </si>
  <si>
    <t>RNF219 (1.4)</t>
  </si>
  <si>
    <t>TEX10 (1.4)</t>
  </si>
  <si>
    <t>CPSF6 (1.4)</t>
  </si>
  <si>
    <t>ENSG00000256731 (3.0)</t>
  </si>
  <si>
    <t>SOX15 (2.4)</t>
  </si>
  <si>
    <t>ANO1 (2.1)</t>
  </si>
  <si>
    <t>MAFB (1.9)</t>
  </si>
  <si>
    <t>GTF2H3 (1.7)</t>
  </si>
  <si>
    <t>ESRP2 (1.7)</t>
  </si>
  <si>
    <t>DNAH17 (1.6)</t>
  </si>
  <si>
    <t>ABHD5 (1.4)</t>
  </si>
  <si>
    <t>EIF2B1 (1.4)</t>
  </si>
  <si>
    <t>A10.165.450</t>
  </si>
  <si>
    <t>Granulation Tissue</t>
  </si>
  <si>
    <t>PRR16 (3.6)</t>
  </si>
  <si>
    <t>PRSS12 (3.5)</t>
  </si>
  <si>
    <t>ENSG00000257056 (3.3)</t>
  </si>
  <si>
    <t>ENSG00000230417 (3.1)</t>
  </si>
  <si>
    <t>ENSG00000258039 (3.0)</t>
  </si>
  <si>
    <t>PARD3B (3.0)</t>
  </si>
  <si>
    <t>A15.382.520</t>
  </si>
  <si>
    <t>Lymphatic System</t>
  </si>
  <si>
    <t>KLRG1 (3.1)</t>
  </si>
  <si>
    <t>SENP7 (1.7)</t>
  </si>
  <si>
    <t>C14orf64 (1.6)</t>
  </si>
  <si>
    <t>RGS19 (1.6)</t>
  </si>
  <si>
    <t>DTX1 (1.5)</t>
  </si>
  <si>
    <t>NFATC3 (1.5)</t>
  </si>
  <si>
    <t>A10.165.450.300</t>
  </si>
  <si>
    <t>Cicatrix</t>
  </si>
  <si>
    <t>A10.549</t>
  </si>
  <si>
    <t>0.72</t>
  </si>
  <si>
    <t>MYBPC3 (6.6)</t>
  </si>
  <si>
    <t>PPP1R3A (5.4)</t>
  </si>
  <si>
    <t>SLC16A7 (4.7)</t>
  </si>
  <si>
    <t>TYRP1 (4.0)</t>
  </si>
  <si>
    <t>ENSG00000231792 (4.0)</t>
  </si>
  <si>
    <t>ANO5 (4.0)</t>
  </si>
  <si>
    <t>ENSG00000214194 (3.3)</t>
  </si>
  <si>
    <t>TACO1 (3.3)</t>
  </si>
  <si>
    <t>SPHKAP (3.1)</t>
  </si>
  <si>
    <t>DPEP2 (2.3)</t>
  </si>
  <si>
    <t>KLRG1 (2.1)</t>
  </si>
  <si>
    <t>USP4 (2.0)</t>
  </si>
  <si>
    <t>CTC1 (1.9)</t>
  </si>
  <si>
    <t>RGS19 (1.9)</t>
  </si>
  <si>
    <t>C14orf64 (1.9)</t>
  </si>
  <si>
    <t>PGS1 (1.8)</t>
  </si>
  <si>
    <t>NFATC3 (1.8)</t>
  </si>
  <si>
    <t>EVI2B (1.7)</t>
  </si>
  <si>
    <t>CTRL (1.7)</t>
  </si>
  <si>
    <t>MYBPC3 (6.5)</t>
  </si>
  <si>
    <t>PPP1R3A (5.6)</t>
  </si>
  <si>
    <t>SLC16A7 (4.9)</t>
  </si>
  <si>
    <t>TYRP1 (4.2)</t>
  </si>
  <si>
    <t>ANO5 (4.2)</t>
  </si>
  <si>
    <t>ENSG00000214194 (3.5)</t>
  </si>
  <si>
    <t>TACO1 (3.5)</t>
  </si>
  <si>
    <t>SPHKAP (3.2)</t>
  </si>
  <si>
    <t>DPEP2 (2.0)</t>
  </si>
  <si>
    <t>LINC00324 (1.8)</t>
  </si>
  <si>
    <t>RGS19 (1.8)</t>
  </si>
  <si>
    <t>EVI2B (1.8)</t>
  </si>
  <si>
    <t>USP4 (1.7)</t>
  </si>
  <si>
    <t>KLRG1 (1.7)</t>
  </si>
  <si>
    <t>CDC42SE2 (1.6)</t>
  </si>
  <si>
    <t>NFATC3 (1.6)</t>
  </si>
  <si>
    <t>A11.118.637</t>
  </si>
  <si>
    <t>Leukocytes</t>
  </si>
  <si>
    <t>LIMD2 (2.0)</t>
  </si>
  <si>
    <t>ENSG00000228037 (1.8)</t>
  </si>
  <si>
    <t>C12orf42 (1.8)</t>
  </si>
  <si>
    <t>CCDC57 (1.6)</t>
  </si>
  <si>
    <t>ZBTB37 (1.6)</t>
  </si>
  <si>
    <t>SPI1 (1.6)</t>
  </si>
  <si>
    <t>ENSG00000232084 (1.6)</t>
  </si>
  <si>
    <t>APOBR (1.6)</t>
  </si>
  <si>
    <t>MSL2 (1.6)</t>
  </si>
  <si>
    <t>0.36</t>
  </si>
  <si>
    <t>ADAMTS9-AS2 (3.1)</t>
  </si>
  <si>
    <t>HSD11B2 (2.4)</t>
  </si>
  <si>
    <t>SFXN2 (2.3)</t>
  </si>
  <si>
    <t>EMX2 (2.2)</t>
  </si>
  <si>
    <t>PEPD (2.1)</t>
  </si>
  <si>
    <t>CES3 (2.0)</t>
  </si>
  <si>
    <t>GRB14 (2.0)</t>
  </si>
  <si>
    <t>EMX2OS (2.0)</t>
  </si>
  <si>
    <t>COBLL1 (1.9)</t>
  </si>
  <si>
    <t>LACTB2 (1.8)</t>
  </si>
  <si>
    <t>ENSG00000255100 (3.3)</t>
  </si>
  <si>
    <t>FASN (2.8)</t>
  </si>
  <si>
    <t>LEPR (2.7)</t>
  </si>
  <si>
    <t>MYO16 (2.4)</t>
  </si>
  <si>
    <t>ENSG00000258057 (2.2)</t>
  </si>
  <si>
    <t>ENSG00000244219 (2.1)</t>
  </si>
  <si>
    <t>TSKU (2.0)</t>
  </si>
  <si>
    <t>COPZ2 (2.0)</t>
  </si>
  <si>
    <t>ENSG00000245538 (2.0)</t>
  </si>
  <si>
    <t>SLC16A7 (2.0)</t>
  </si>
  <si>
    <t>0.39</t>
  </si>
  <si>
    <t>HOXA11-AS1 (4.5)</t>
  </si>
  <si>
    <t>HOXA13 (4.1)</t>
  </si>
  <si>
    <t>SLC22A3 (3.2)</t>
  </si>
  <si>
    <t>ENSG00000240529 (3.0)</t>
  </si>
  <si>
    <t>ENSG00000256731 (2.9)</t>
  </si>
  <si>
    <t>C8orf34 (2.7)</t>
  </si>
  <si>
    <t>C14orf39 (2.3)</t>
  </si>
  <si>
    <t>FUT1 (2.2)</t>
  </si>
  <si>
    <t>A11.872.378.590.635</t>
  </si>
  <si>
    <t>Granulocyte Macrophage Progenitor Cells</t>
  </si>
  <si>
    <t>COX8C (6.8)</t>
  </si>
  <si>
    <t>ENSG00000250616 (3.9)</t>
  </si>
  <si>
    <t>TSNARE1 (3.3)</t>
  </si>
  <si>
    <t>MAD2L1BP (2.7)</t>
  </si>
  <si>
    <t>TRAIP (2.7)</t>
  </si>
  <si>
    <t>RRP9 (2.6)</t>
  </si>
  <si>
    <t>DMXL2 (2.3)</t>
  </si>
  <si>
    <t>0.40</t>
  </si>
  <si>
    <t>SMCR5 (3.1)</t>
  </si>
  <si>
    <t>WDR6 (2.2)</t>
  </si>
  <si>
    <t>B3GNT9 (2.2)</t>
  </si>
  <si>
    <t>C3orf78 (2.1)</t>
  </si>
  <si>
    <t>TRIB1 (2.0)</t>
  </si>
  <si>
    <t>C10orf26 (2.0)</t>
  </si>
  <si>
    <t>DALRD3 (2.0)</t>
  </si>
  <si>
    <t>DOCK3 (1.8)</t>
  </si>
  <si>
    <t>PLA2G6 (1.8)</t>
  </si>
  <si>
    <t>ENSG00000214293 (1.6)</t>
  </si>
  <si>
    <t>MYBPC3 (6.3)</t>
  </si>
  <si>
    <t>PARK2 (5.2)</t>
  </si>
  <si>
    <t>PDE1C (4.9)</t>
  </si>
  <si>
    <t>TYRP1 (4.4)</t>
  </si>
  <si>
    <t>ENSG00000231792 (4.1)</t>
  </si>
  <si>
    <t>PPP1R3A (4.1)</t>
  </si>
  <si>
    <t>SPHKAP (4.0)</t>
  </si>
  <si>
    <t>ENSG00000251335 (3.6)</t>
  </si>
  <si>
    <t>CTF1 (3.5)</t>
  </si>
  <si>
    <t>AKAP6 (3.4)</t>
  </si>
  <si>
    <t>A10.615</t>
  </si>
  <si>
    <t>FUT2 (2.2)</t>
  </si>
  <si>
    <t>HSD11B2 (2.0)</t>
  </si>
  <si>
    <t>ELMO3 (1.5)</t>
  </si>
  <si>
    <t>HOTTIP (1.4)</t>
  </si>
  <si>
    <t>LIMK2 (1.4)</t>
  </si>
  <si>
    <t>EYA2 (1.3)</t>
  </si>
  <si>
    <t>ZDHHC1 (1.3)</t>
  </si>
  <si>
    <t>ENSG00000250075 (3.5)</t>
  </si>
  <si>
    <t>NOX4 (2.6)</t>
  </si>
  <si>
    <t>PARD3B (2.6)</t>
  </si>
  <si>
    <t>SLC39A13 (2.5)</t>
  </si>
  <si>
    <t>ZNF668 (2.4)</t>
  </si>
  <si>
    <t>TAOK2 (2.3)</t>
  </si>
  <si>
    <t>NCKAP5L (2.3)</t>
  </si>
  <si>
    <t>KLC1 (2.1)</t>
  </si>
  <si>
    <t>ENSG00000226122 (2.1)</t>
  </si>
  <si>
    <t>QPCTL (2.0)</t>
  </si>
  <si>
    <t>HOXA11-AS1 (4.9)</t>
  </si>
  <si>
    <t>HOXA13 (4.5)</t>
  </si>
  <si>
    <t>SLC22A3 (3.3)</t>
  </si>
  <si>
    <t>ENSG00000240529 (3.2)</t>
  </si>
  <si>
    <t>C8orf34 (2.9)</t>
  </si>
  <si>
    <t>MKX (2.8)</t>
  </si>
  <si>
    <t>FUT1 (2.5)</t>
  </si>
  <si>
    <t>C14orf39 (2.5)</t>
  </si>
  <si>
    <t>A11.872.190</t>
  </si>
  <si>
    <t>Embryonic Stem Cells</t>
  </si>
  <si>
    <t>0.73</t>
  </si>
  <si>
    <t>LINC00458 (4.6)</t>
  </si>
  <si>
    <t>C10orf140 (4.4)</t>
  </si>
  <si>
    <t>IGF2BP1 (3.9)</t>
  </si>
  <si>
    <t>C16orf88 (3.1)</t>
  </si>
  <si>
    <t>CPSF6 (3.0)</t>
  </si>
  <si>
    <t>PTBP2 (2.7)</t>
  </si>
  <si>
    <t>CBX1 (2.6)</t>
  </si>
  <si>
    <t>C10orf114 (2.5)</t>
  </si>
  <si>
    <t>GINS1 (2.4)</t>
  </si>
  <si>
    <t>RANBP10 (4.4)</t>
  </si>
  <si>
    <t>PGS1 (2.7)</t>
  </si>
  <si>
    <t>ENSG00000213888 (2.3)</t>
  </si>
  <si>
    <t>DPEP2 (2.2)</t>
  </si>
  <si>
    <t>FKBP8 (2.1)</t>
  </si>
  <si>
    <t>IGF2BP2 (2.0)</t>
  </si>
  <si>
    <t>E2F4 (2.0)</t>
  </si>
  <si>
    <t>USP4 (1.9)</t>
  </si>
  <si>
    <t>CISH (1.8)</t>
  </si>
  <si>
    <t>PDIA2 (2.9)</t>
  </si>
  <si>
    <t>PKHD1 (2.0)</t>
  </si>
  <si>
    <t>EPHA3 (2.0)</t>
  </si>
  <si>
    <t>OLFM4 (1.9)</t>
  </si>
  <si>
    <t>ONECUT1 (1.9)</t>
  </si>
  <si>
    <t>CYP3A5 (1.9)</t>
  </si>
  <si>
    <t>FAM150B (1.8)</t>
  </si>
  <si>
    <t>TMPRSS3 (1.7)</t>
  </si>
  <si>
    <t>EDEM3 (1.5)</t>
  </si>
  <si>
    <t>PRR15L (1.3)</t>
  </si>
  <si>
    <t>A11.627.624.249</t>
  </si>
  <si>
    <t>Monocyte Macrophage Precursor Cells</t>
  </si>
  <si>
    <t>C3orf78 (4.6)</t>
  </si>
  <si>
    <t>WNT6 (3.6)</t>
  </si>
  <si>
    <t>HOXA11-AS1 (3.4)</t>
  </si>
  <si>
    <t>ENSG00000240350 (3.1)</t>
  </si>
  <si>
    <t>HOXA13 (2.9)</t>
  </si>
  <si>
    <t>HOXA11 (2.9)</t>
  </si>
  <si>
    <t>PITPNC1 (2.7)</t>
  </si>
  <si>
    <t>MAPKAPK3 (2.6)</t>
  </si>
  <si>
    <t>MKRN2 (2.6)</t>
  </si>
  <si>
    <t>RAD54L2 (2.6)</t>
  </si>
  <si>
    <t>0.74</t>
  </si>
  <si>
    <t>LINC00458 (1.9)</t>
  </si>
  <si>
    <t>RPGRIP1L (1.9)</t>
  </si>
  <si>
    <t>ZFP64 (1.8)</t>
  </si>
  <si>
    <t>TEX10 (1.7)</t>
  </si>
  <si>
    <t>LEPR (1.6)</t>
  </si>
  <si>
    <t>CBX1 (1.5)</t>
  </si>
  <si>
    <t>ZNF668 (1.5)</t>
  </si>
  <si>
    <t>C10orf140 (1.5)</t>
  </si>
  <si>
    <t>MIR2682 (1.5)</t>
  </si>
  <si>
    <t>ZKSCAN5 (1.5)</t>
  </si>
  <si>
    <t>A11.872.700</t>
  </si>
  <si>
    <t>Pluripotent Stem Cells</t>
  </si>
  <si>
    <t>PFAS (3.9)</t>
  </si>
  <si>
    <t>PATZ1 (3.9)</t>
  </si>
  <si>
    <t>DNMT3A (3.8)</t>
  </si>
  <si>
    <t>GLI2 (3.4)</t>
  </si>
  <si>
    <t>SCAI (3.0)</t>
  </si>
  <si>
    <t>AURKB (2.8)</t>
  </si>
  <si>
    <t>SENP3 (2.8)</t>
  </si>
  <si>
    <t>FGFR4 (2.7)</t>
  </si>
  <si>
    <t>NT5DC2 (2.4)</t>
  </si>
  <si>
    <t>A11.118.637.555.567.569</t>
  </si>
  <si>
    <t>T Lymphocytes</t>
  </si>
  <si>
    <t>PCSK7 (3.3)</t>
  </si>
  <si>
    <t>SKAP1 (3.1)</t>
  </si>
  <si>
    <t>VPRBP (2.6)</t>
  </si>
  <si>
    <t>C12orf42 (2.4)</t>
  </si>
  <si>
    <t>RASA2 (2.3)</t>
  </si>
  <si>
    <t>ENSG00000232084 (2.3)</t>
  </si>
  <si>
    <t>TTC34 (2.3)</t>
  </si>
  <si>
    <t>POC5 (2.3)</t>
  </si>
  <si>
    <t>CCDC101 (2.2)</t>
  </si>
  <si>
    <t>ZNF498 (2.1)</t>
  </si>
  <si>
    <t>A11.872.700.500</t>
  </si>
  <si>
    <t>Induced Pluripotent Stem Cells</t>
  </si>
  <si>
    <t>0.75</t>
  </si>
  <si>
    <t>RPGRIP1L (1.8)</t>
  </si>
  <si>
    <t>NTHL1 (1.5)</t>
  </si>
  <si>
    <t>A09.371.060</t>
  </si>
  <si>
    <t>Anterior Eye Segment</t>
  </si>
  <si>
    <t>SRD5A3 (3.0)</t>
  </si>
  <si>
    <t>FUT1 (2.9)</t>
  </si>
  <si>
    <t>LPA (2.7)</t>
  </si>
  <si>
    <t>PSMB10 (2.5)</t>
  </si>
  <si>
    <t>ENSG00000214293 (2.4)</t>
  </si>
  <si>
    <t>FUT2 (2.3)</t>
  </si>
  <si>
    <t>VPS37B (2.2)</t>
  </si>
  <si>
    <t>C14orf39 (2.2)</t>
  </si>
  <si>
    <t>CHRNA7 (2.1)</t>
  </si>
  <si>
    <t>A15.382.490.555.567.537</t>
  </si>
  <si>
    <t>Killer Cells  Natural</t>
  </si>
  <si>
    <t>GGNBP2 (3.1)</t>
  </si>
  <si>
    <t>MCTP2 (3.1)</t>
  </si>
  <si>
    <t>RASA2 (3.0)</t>
  </si>
  <si>
    <t>SKAP1 (3.0)</t>
  </si>
  <si>
    <t>DENND1B (2.9)</t>
  </si>
  <si>
    <t>VPRBP (2.9)</t>
  </si>
  <si>
    <t>INVS (2.9)</t>
  </si>
  <si>
    <t>AUTS2 (2.8)</t>
  </si>
  <si>
    <t>PCSK7 (2.7)</t>
  </si>
  <si>
    <t>YARS (2.7)</t>
  </si>
  <si>
    <t>A09.371.337</t>
  </si>
  <si>
    <t>Eyelids</t>
  </si>
  <si>
    <t>SRD5A3 (3.1)</t>
  </si>
  <si>
    <t>LPA (2.8)</t>
  </si>
  <si>
    <t>PSMB10 (2.6)</t>
  </si>
  <si>
    <t>ENSG00000214293 (2.5)</t>
  </si>
  <si>
    <t>VPS37B (2.3)</t>
  </si>
  <si>
    <t>TRADD (2.1)</t>
  </si>
  <si>
    <t>0.76</t>
  </si>
  <si>
    <t>LINC00162 (4.9)</t>
  </si>
  <si>
    <t>RAB9BP1 (4.7)</t>
  </si>
  <si>
    <t>TNC (3.8)</t>
  </si>
  <si>
    <t>SLC9A11 (3.4)</t>
  </si>
  <si>
    <t>PRR16 (3.1)</t>
  </si>
  <si>
    <t>DEC1 (3.0)</t>
  </si>
  <si>
    <t>WWP2 (2.8)</t>
  </si>
  <si>
    <t>ENSG00000231304 (2.8)</t>
  </si>
  <si>
    <t>ENSG00000226122 (2.8)</t>
  </si>
  <si>
    <t>SLC39A13 (2.6)</t>
  </si>
  <si>
    <t>A09.371.337.168</t>
  </si>
  <si>
    <t>Conjunctiva</t>
  </si>
  <si>
    <t>PMFBP1 (2.9)</t>
  </si>
  <si>
    <t>STX4 (2.7)</t>
  </si>
  <si>
    <t>HSD3B7 (2.6)</t>
  </si>
  <si>
    <t>DMXL2 (2.6)</t>
  </si>
  <si>
    <t>SDCCAG8 (2.6)</t>
  </si>
  <si>
    <t>APOBR (2.5)</t>
  </si>
  <si>
    <t>SPI1 (2.4)</t>
  </si>
  <si>
    <t>PTPMT1 (2.4)</t>
  </si>
  <si>
    <t>NPC1 (2.4)</t>
  </si>
  <si>
    <t>FAM101A (5.3)</t>
  </si>
  <si>
    <t>GRB14 (2.7)</t>
  </si>
  <si>
    <t>COBLL1 (2.5)</t>
  </si>
  <si>
    <t>IP6K2 (2.3)</t>
  </si>
  <si>
    <t>LACTB2 (2.3)</t>
  </si>
  <si>
    <t>SFXN2 (2.2)</t>
  </si>
  <si>
    <t>ABCB9 (2.1)</t>
  </si>
  <si>
    <t>BAIAP2L2 (1.9)</t>
  </si>
  <si>
    <t>A06.407.312.497.535.300.500</t>
  </si>
  <si>
    <t>Cumulus Cells</t>
  </si>
  <si>
    <t>LHCGR (6.0)</t>
  </si>
  <si>
    <t>KCNK3 (4.6)</t>
  </si>
  <si>
    <t>GADD45G (3.9)</t>
  </si>
  <si>
    <t>LINGO2 (3.9)</t>
  </si>
  <si>
    <t>ENTPD6 (3.9)</t>
  </si>
  <si>
    <t>BDNF-AS1 (3.4)</t>
  </si>
  <si>
    <t>LCORL (3.0)</t>
  </si>
  <si>
    <t>MRPL28 (2.4)</t>
  </si>
  <si>
    <t>TRIB2 (2.4)</t>
  </si>
  <si>
    <t>SPRY4 (4.0)</t>
  </si>
  <si>
    <t>PATZ1 (3.5)</t>
  </si>
  <si>
    <t>SENP3 (3.2)</t>
  </si>
  <si>
    <t>CLCN6 (2.8)</t>
  </si>
  <si>
    <t>SMCR5 (2.8)</t>
  </si>
  <si>
    <t>RAD54L2 (2.7)</t>
  </si>
  <si>
    <t>RBM15B (2.6)</t>
  </si>
  <si>
    <t>PEPD (2.6)</t>
  </si>
  <si>
    <t>ZNF423 (2.4)</t>
  </si>
  <si>
    <t>A11.436.329</t>
  </si>
  <si>
    <t>Granulosa Cells</t>
  </si>
  <si>
    <t>A05.360.444.492</t>
  </si>
  <si>
    <t>Penis</t>
  </si>
  <si>
    <t>DIRC3 (2.8)</t>
  </si>
  <si>
    <t>MKX (2.6)</t>
  </si>
  <si>
    <t>CENPT (2.3)</t>
  </si>
  <si>
    <t>HOXA13 (2.2)</t>
  </si>
  <si>
    <t>VASN (2.0)</t>
  </si>
  <si>
    <t>IGF2BP2 (1.9)</t>
  </si>
  <si>
    <t>ANKRD50 (1.8)</t>
  </si>
  <si>
    <t>ROBO1 (1.7)</t>
  </si>
  <si>
    <t>HOXA11 (1.6)</t>
  </si>
  <si>
    <t>COBLL1 (1.5)</t>
  </si>
  <si>
    <t>A05.360.319.114.630.535</t>
  </si>
  <si>
    <t>Ovarian Follicle</t>
  </si>
  <si>
    <t>A02.835.232.043</t>
  </si>
  <si>
    <t>Bones of Lower Extremity</t>
  </si>
  <si>
    <t>SRD5A3 (2.7)</t>
  </si>
  <si>
    <t>FUT1 (2.6)</t>
  </si>
  <si>
    <t>LPA (2.6)</t>
  </si>
  <si>
    <t>PSMB10 (2.4)</t>
  </si>
  <si>
    <t>ENSG00000214293 (2.1)</t>
  </si>
  <si>
    <t>FUT2 (2.0)</t>
  </si>
  <si>
    <t>TRADD (2.0)</t>
  </si>
  <si>
    <t>C14orf39 (2.0)</t>
  </si>
  <si>
    <t>0.80</t>
  </si>
  <si>
    <t>COX8C (9.3)</t>
  </si>
  <si>
    <t>TSNARE1 (4.5)</t>
  </si>
  <si>
    <t>MAD2L1BP (3.9)</t>
  </si>
  <si>
    <t>NPC1 (3.2)</t>
  </si>
  <si>
    <t>NSFL1C (3.1)</t>
  </si>
  <si>
    <t>RRP9 (3.1)</t>
  </si>
  <si>
    <t>ADCY3 (2.7)</t>
  </si>
  <si>
    <t>QPCTL (2.7)</t>
  </si>
  <si>
    <t>A02.835.232.043.300</t>
  </si>
  <si>
    <t>Foot Bones</t>
  </si>
  <si>
    <t>SRD5A3 (2.8)</t>
  </si>
  <si>
    <t>FUT1 (2.7)</t>
  </si>
  <si>
    <t>ENSG00000214293 (2.2)</t>
  </si>
  <si>
    <t>FUT2 (2.1)</t>
  </si>
  <si>
    <t>C14orf39 (2.1)</t>
  </si>
  <si>
    <t>ENSG00000255496 (5.5)</t>
  </si>
  <si>
    <t>BDNF-AS1 (4.6)</t>
  </si>
  <si>
    <t>ENSG00000227028 (4.3)</t>
  </si>
  <si>
    <t>MIR2682 (3.9)</t>
  </si>
  <si>
    <t>ENSG00000223403 (3.9)</t>
  </si>
  <si>
    <t>BDNF (3.3)</t>
  </si>
  <si>
    <t>PRSS12 (2.9)</t>
  </si>
  <si>
    <t>ENSG00000247735 (2.8)</t>
  </si>
  <si>
    <t>COPZ2 (2.8)</t>
  </si>
  <si>
    <t>PRR16 (2.7)</t>
  </si>
  <si>
    <t>A02.835.232.043.300.710</t>
  </si>
  <si>
    <t>Tarsal Bones</t>
  </si>
  <si>
    <t>A15.382.490.555.567</t>
  </si>
  <si>
    <t>Lymphocytes</t>
  </si>
  <si>
    <t>0.81</t>
  </si>
  <si>
    <t>C12orf42 (2.7)</t>
  </si>
  <si>
    <t>SKAP1 (2.2)</t>
  </si>
  <si>
    <t>ENSG00000228037 (2.1)</t>
  </si>
  <si>
    <t>MC4R (2.1)</t>
  </si>
  <si>
    <t>ENSG00000233137 (2.1)</t>
  </si>
  <si>
    <t>POC5 (2.0)</t>
  </si>
  <si>
    <t>TTC34 (2.0)</t>
  </si>
  <si>
    <t>IQCF2 (1.9)</t>
  </si>
  <si>
    <t>VPRBP (1.9)</t>
  </si>
  <si>
    <t>HOXA13 (3.7)</t>
  </si>
  <si>
    <t>HOXA11-AS1 (3.7)</t>
  </si>
  <si>
    <t>ENSG00000240529 (2.6)</t>
  </si>
  <si>
    <t>HOTTIP (2.5)</t>
  </si>
  <si>
    <t>ENSG00000256731 (2.4)</t>
  </si>
  <si>
    <t>C8orf34 (2.3)</t>
  </si>
  <si>
    <t>FUT1 (2.0)</t>
  </si>
  <si>
    <t>A11.063</t>
  </si>
  <si>
    <t>Antibody Producing Cells</t>
  </si>
  <si>
    <t>Antibody-Producing Cells</t>
  </si>
  <si>
    <t>MC4R (4.0)</t>
  </si>
  <si>
    <t>C12orf42 (3.3)</t>
  </si>
  <si>
    <t>QPCTL (3.1)</t>
  </si>
  <si>
    <t>CD79B (3.1)</t>
  </si>
  <si>
    <t>ENSG00000233137 (2.8)</t>
  </si>
  <si>
    <t>LMX1B (2.8)</t>
  </si>
  <si>
    <t>ZBTB38 (2.7)</t>
  </si>
  <si>
    <t>IQCF2 (2.6)</t>
  </si>
  <si>
    <t>DNAJC1 (2.6)</t>
  </si>
  <si>
    <t>HSD17B12 (2.6)</t>
  </si>
  <si>
    <t>A05.360.444.492.362</t>
  </si>
  <si>
    <t>Foreskin</t>
  </si>
  <si>
    <t>DIRC3 (2.9)</t>
  </si>
  <si>
    <t>MKX (2.7)</t>
  </si>
  <si>
    <t>CENPT (2.4)</t>
  </si>
  <si>
    <t>ANKRD50 (1.9)</t>
  </si>
  <si>
    <t>HOXA11 (1.7)</t>
  </si>
  <si>
    <t>COBLL1 (1.6)</t>
  </si>
  <si>
    <t>A11.118.637.555.567.562</t>
  </si>
  <si>
    <t>B Lymphocytes</t>
  </si>
  <si>
    <t>0.51</t>
  </si>
  <si>
    <t>PFAS (2.6)</t>
  </si>
  <si>
    <t>PATZ1 (2.5)</t>
  </si>
  <si>
    <t>AURKB (2.2)</t>
  </si>
  <si>
    <t>DNMT3A (2.2)</t>
  </si>
  <si>
    <t>ISYNA1 (2.1)</t>
  </si>
  <si>
    <t>NT5DC2 (2.1)</t>
  </si>
  <si>
    <t>HMGXB4 (2.0)</t>
  </si>
  <si>
    <t>ZNF423 (1.7)</t>
  </si>
  <si>
    <t>0.82</t>
  </si>
  <si>
    <t>MST1R (2.2)</t>
  </si>
  <si>
    <t>LMOD1 (2.2)</t>
  </si>
  <si>
    <t>CYP3A5 (1.8)</t>
  </si>
  <si>
    <t>PYGB (1.8)</t>
  </si>
  <si>
    <t>ERBB3 (1.7)</t>
  </si>
  <si>
    <t>PRR15L (1.7)</t>
  </si>
  <si>
    <t>PPL (1.5)</t>
  </si>
  <si>
    <t>ENSG00000231175 (1.5)</t>
  </si>
  <si>
    <t>A03.556.124.369</t>
  </si>
  <si>
    <t>Intestinal Mucosa</t>
  </si>
  <si>
    <t>HOTTIP (5.0)</t>
  </si>
  <si>
    <t>CES3 (4.9)</t>
  </si>
  <si>
    <t>HSD11B2 (4.7)</t>
  </si>
  <si>
    <t>HOXA13 (4.2)</t>
  </si>
  <si>
    <t>CRYBA2 (4.1)</t>
  </si>
  <si>
    <t>FAM101A (3.5)</t>
  </si>
  <si>
    <t>BMP2 (2.8)</t>
  </si>
  <si>
    <t>FUT2 (2.5)</t>
  </si>
  <si>
    <t>ELMO3 (2.5)</t>
  </si>
  <si>
    <t>CEBPG (2.4)</t>
  </si>
  <si>
    <t>BNC2 (2.5)</t>
  </si>
  <si>
    <t>GNPDA2 (2.5)</t>
  </si>
  <si>
    <t>NOX4 (2.5)</t>
  </si>
  <si>
    <t>ADCY3 (2.4)</t>
  </si>
  <si>
    <t>NPC1 (2.2)</t>
  </si>
  <si>
    <t>VKORC1 (1.9)</t>
  </si>
  <si>
    <t>NUPR1 (1.9)</t>
  </si>
  <si>
    <t>SPATA18 (1.9)</t>
  </si>
  <si>
    <t>DNAH17 (1.9)</t>
  </si>
  <si>
    <t>LINC00324 (1.9)</t>
  </si>
  <si>
    <t>ELL (1.8)</t>
  </si>
  <si>
    <t>DPEP2 (1.7)</t>
  </si>
  <si>
    <t>DPEP3 (1.7)</t>
  </si>
  <si>
    <t>RGS19 (1.7)</t>
  </si>
  <si>
    <t>CTC1 (1.7)</t>
  </si>
  <si>
    <t>BMF (1.6)</t>
  </si>
  <si>
    <t>RANBP10 (4.3)</t>
  </si>
  <si>
    <t>L3MBTL3 (3.9)</t>
  </si>
  <si>
    <t>OTUD4 (3.8)</t>
  </si>
  <si>
    <t>BANK1 (3.6)</t>
  </si>
  <si>
    <t>QRICH1 (3.6)</t>
  </si>
  <si>
    <t>ABCA1 (3.6)</t>
  </si>
  <si>
    <t>VPRBP (3.5)</t>
  </si>
  <si>
    <t>C3orf71 (3.4)</t>
  </si>
  <si>
    <t>ATPAF2 (3.2)</t>
  </si>
  <si>
    <t>EIF4A1 (3.1)</t>
  </si>
  <si>
    <t>0.83</t>
  </si>
  <si>
    <t>SDCCAG8 (1.7)</t>
  </si>
  <si>
    <t>HSD3B7 (1.7)</t>
  </si>
  <si>
    <t>ENSG00000255496 (1.6)</t>
  </si>
  <si>
    <t>NRP1 (1.5)</t>
  </si>
  <si>
    <t>PTPMT1 (1.4)</t>
  </si>
  <si>
    <t>ZNF668 (1.3)</t>
  </si>
  <si>
    <t>ENSG00000245538 (1.3)</t>
  </si>
  <si>
    <t>UBASH3B (1.3)</t>
  </si>
  <si>
    <t>NPC1 (1.3)</t>
  </si>
  <si>
    <t>KLC1 (1.3)</t>
  </si>
  <si>
    <t>A10.615.550.599</t>
  </si>
  <si>
    <t>Mouth Mucosa</t>
  </si>
  <si>
    <t>ITPR2 (3.6)</t>
  </si>
  <si>
    <t>ARNTL2 (3.4)</t>
  </si>
  <si>
    <t>HMOX2 (3.1)</t>
  </si>
  <si>
    <t>TOM1 (2.7)</t>
  </si>
  <si>
    <t>SOX15 (2.6)</t>
  </si>
  <si>
    <t>FUT2 (2.6)</t>
  </si>
  <si>
    <t>COBLL1 (2.4)</t>
  </si>
  <si>
    <t>ESRP2 (2.3)</t>
  </si>
  <si>
    <t>PPP2R5A (2.1)</t>
  </si>
  <si>
    <t>ABHD5 (2.1)</t>
  </si>
  <si>
    <t>0.84</t>
  </si>
  <si>
    <t>SKAP1 (2.7)</t>
  </si>
  <si>
    <t>CD19 (2.1)</t>
  </si>
  <si>
    <t>C12orf42 (2.0)</t>
  </si>
  <si>
    <t>DCAF7 (2.0)</t>
  </si>
  <si>
    <t>ALS2CR8 (1.9)</t>
  </si>
  <si>
    <t>SRSF1 (1.8)</t>
  </si>
  <si>
    <t>MCTP2 (1.8)</t>
  </si>
  <si>
    <t>MKX (4.3)</t>
  </si>
  <si>
    <t>EMX2OS (3.6)</t>
  </si>
  <si>
    <t>VASN (3.3)</t>
  </si>
  <si>
    <t>GLI2 (3.2)</t>
  </si>
  <si>
    <t>FGF2 (3.1)</t>
  </si>
  <si>
    <t>ENSG00000235070 (2.9)</t>
  </si>
  <si>
    <t>TBX15 (2.7)</t>
  </si>
  <si>
    <t>ENSG00000228135 (2.6)</t>
  </si>
  <si>
    <t>CCDC36 (2.4)</t>
  </si>
  <si>
    <t>CYBRD1 (2.4)</t>
  </si>
  <si>
    <t>A11.627.635</t>
  </si>
  <si>
    <t>Myeloid Progenitor Cells</t>
  </si>
  <si>
    <t>COX8C (4.5)</t>
  </si>
  <si>
    <t>CENPL (2.7)</t>
  </si>
  <si>
    <t>ZNF789 (2.6)</t>
  </si>
  <si>
    <t>MAD2L1BP (2.4)</t>
  </si>
  <si>
    <t>RRP9 (2.4)</t>
  </si>
  <si>
    <t>ENSG00000250616 (2.4)</t>
  </si>
  <si>
    <t>ATP5J2 (2.3)</t>
  </si>
  <si>
    <t>ZCCHC4 (2.2)</t>
  </si>
  <si>
    <t>ENSG00000240280 (2.2)</t>
  </si>
  <si>
    <t>TFAP2B (3.6)</t>
  </si>
  <si>
    <t>MMEL1 (3.5)</t>
  </si>
  <si>
    <t>ARRDC3 (3.0)</t>
  </si>
  <si>
    <t>PARP3 (2.6)</t>
  </si>
  <si>
    <t>SLITRK6 (2.5)</t>
  </si>
  <si>
    <t>OLFM4 (2.5)</t>
  </si>
  <si>
    <t>PRSS8 (2.4)</t>
  </si>
  <si>
    <t>RAB25 (2.2)</t>
  </si>
  <si>
    <t>WWP2 (2.2)</t>
  </si>
  <si>
    <t>A11.436.348</t>
  </si>
  <si>
    <t>Hepatocytes</t>
  </si>
  <si>
    <t>ITIH3 (8.1)</t>
  </si>
  <si>
    <t>FGFR4 (5.9)</t>
  </si>
  <si>
    <t>ITIH1 (5.2)</t>
  </si>
  <si>
    <t>ITIH4 (4.6)</t>
  </si>
  <si>
    <t>LCAT (3.7)</t>
  </si>
  <si>
    <t>PGC (3.6)</t>
  </si>
  <si>
    <t>SLC22A3 (3.4)</t>
  </si>
  <si>
    <t>PITPNM2 (3.1)</t>
  </si>
  <si>
    <t>C16orf70 (3.0)</t>
  </si>
  <si>
    <t>SHBG (2.3)</t>
  </si>
  <si>
    <t>A11.872.190.260</t>
  </si>
  <si>
    <t>Embryoid Bodies</t>
  </si>
  <si>
    <t>0.62</t>
  </si>
  <si>
    <t>DALRD3 (3.2)</t>
  </si>
  <si>
    <t>SLC12A4 (3.2)</t>
  </si>
  <si>
    <t>NT5DC2 (2.9)</t>
  </si>
  <si>
    <t>HHIP (2.2)</t>
  </si>
  <si>
    <t>HOXA11 (2.1)</t>
  </si>
  <si>
    <t>FAM101A (2.0)</t>
  </si>
  <si>
    <t>VASN (1.9)</t>
  </si>
  <si>
    <t>LEPR (3.7)</t>
  </si>
  <si>
    <t>MIR2682 (3.3)</t>
  </si>
  <si>
    <t>PRR16 (3.0)</t>
  </si>
  <si>
    <t>RPGRIP1L (2.9)</t>
  </si>
  <si>
    <t>PDE1C (2.7)</t>
  </si>
  <si>
    <t>BDNF (2.7)</t>
  </si>
  <si>
    <t>COPZ2 (2.6)</t>
  </si>
  <si>
    <t>ZFP64 (2.4)</t>
  </si>
  <si>
    <t>LOXL1 (2.2)</t>
  </si>
  <si>
    <t>DCAF17 (1.5)</t>
  </si>
  <si>
    <t>ENSG00000231365 (1.4)</t>
  </si>
  <si>
    <t>PFAS (1.4)</t>
  </si>
  <si>
    <t>AURKB (1.3)</t>
  </si>
  <si>
    <t>SCAI (1.3)</t>
  </si>
  <si>
    <t>ATP6V0A2 (1.2)</t>
  </si>
  <si>
    <t>PSMD12 (1.2)</t>
  </si>
  <si>
    <t>ABCE1 (1.1)</t>
  </si>
  <si>
    <t>HMGXB4 (1.1)</t>
  </si>
  <si>
    <t>0.85</t>
  </si>
  <si>
    <t>TFAP2B (3.4)</t>
  </si>
  <si>
    <t>MMEL1 (3.3)</t>
  </si>
  <si>
    <t>ARRDC3 (2.8)</t>
  </si>
  <si>
    <t>PARP3 (2.4)</t>
  </si>
  <si>
    <t>SLITRK6 (2.4)</t>
  </si>
  <si>
    <t>CPNE4 (2.3)</t>
  </si>
  <si>
    <t>OLFM4 (2.3)</t>
  </si>
  <si>
    <t>PRSS8 (2.2)</t>
  </si>
  <si>
    <t>WWP2 (2.1)</t>
  </si>
  <si>
    <t>RAB25 (2.1)</t>
  </si>
  <si>
    <t>C3orf78 (3.4)</t>
  </si>
  <si>
    <t>WNT6 (3.1)</t>
  </si>
  <si>
    <t>HOXA11-AS1 (2.5)</t>
  </si>
  <si>
    <t>MAPKAPK3 (2.5)</t>
  </si>
  <si>
    <t>MKRN2 (2.1)</t>
  </si>
  <si>
    <t>HOXA13 (2.1)</t>
  </si>
  <si>
    <t>AVL9 (2.0)</t>
  </si>
  <si>
    <t>HOXA11 (2.0)</t>
  </si>
  <si>
    <t>A11.872.040</t>
  </si>
  <si>
    <t>Adult Stem Cells</t>
  </si>
  <si>
    <t>PFAS (2.9)</t>
  </si>
  <si>
    <t>PATZ1 (2.7)</t>
  </si>
  <si>
    <t>SENP3 (2.6)</t>
  </si>
  <si>
    <t>GLI2 (2.5)</t>
  </si>
  <si>
    <t>AURKB (2.5)</t>
  </si>
  <si>
    <t>DNMT3A (2.3)</t>
  </si>
  <si>
    <t>SCAI (2.3)</t>
  </si>
  <si>
    <t>FGF2 (2.1)</t>
  </si>
  <si>
    <t>SPRY4 (2.1)</t>
  </si>
  <si>
    <t>TFAP2B (3.5)</t>
  </si>
  <si>
    <t>MMEL1 (3.4)</t>
  </si>
  <si>
    <t>ARRDC3 (2.9)</t>
  </si>
  <si>
    <t>CPNE4 (2.4)</t>
  </si>
  <si>
    <t>OLFM4 (2.4)</t>
  </si>
  <si>
    <t>MKX (3.8)</t>
  </si>
  <si>
    <t>ENSG00000250406 (3.4)</t>
  </si>
  <si>
    <t>EMX2OS (3.2)</t>
  </si>
  <si>
    <t>FGF2 (3.2)</t>
  </si>
  <si>
    <t>ENSG00000235070 (3.1)</t>
  </si>
  <si>
    <t>ENSG00000228135 (2.9)</t>
  </si>
  <si>
    <t>CCDC36 (2.8)</t>
  </si>
  <si>
    <t>A15.382.520.604.800</t>
  </si>
  <si>
    <t>Palatine Tonsil</t>
  </si>
  <si>
    <t>CD19 (4.8)</t>
  </si>
  <si>
    <t>CD79B (3.9)</t>
  </si>
  <si>
    <t>ENSG00000235300 (3.4)</t>
  </si>
  <si>
    <t>AFF3 (2.9)</t>
  </si>
  <si>
    <t>LIMD2 (2.7)</t>
  </si>
  <si>
    <t>ENSG00000197071 (2.7)</t>
  </si>
  <si>
    <t>BCL11A (2.6)</t>
  </si>
  <si>
    <t>GGNBP2 (2.5)</t>
  </si>
  <si>
    <t>ENSG00000228037 (2.4)</t>
  </si>
  <si>
    <t>A14.549.167</t>
  </si>
  <si>
    <t>Dentition</t>
  </si>
  <si>
    <t>Stomatognathic System</t>
  </si>
  <si>
    <t>Mouth</t>
  </si>
  <si>
    <t>HCAR1 (2.7)</t>
  </si>
  <si>
    <t>MKX (2.4)</t>
  </si>
  <si>
    <t>RNF185 (2.2)</t>
  </si>
  <si>
    <t>SREBF1 (2.1)</t>
  </si>
  <si>
    <t>DCST2 (2.0)</t>
  </si>
  <si>
    <t>RBM15B (1.9)</t>
  </si>
  <si>
    <t>TOM1L2 (1.9)</t>
  </si>
  <si>
    <t>GFOD2 (1.9)</t>
  </si>
  <si>
    <t>SLC14A2 (1.8)</t>
  </si>
  <si>
    <t>PLEKHG4 (1.8)</t>
  </si>
  <si>
    <t>A04.623.603</t>
  </si>
  <si>
    <t>Oropharynx</t>
  </si>
  <si>
    <t>Pharynx</t>
  </si>
  <si>
    <t>EIF4ENIF1 (2.0)</t>
  </si>
  <si>
    <t>SLC38A9 (1.8)</t>
  </si>
  <si>
    <t>ENSG00000214293 (1.5)</t>
  </si>
  <si>
    <t>SRD5A3 (1.5)</t>
  </si>
  <si>
    <t>NMRAL1 (1.4)</t>
  </si>
  <si>
    <t>TBX2 (1.4)</t>
  </si>
  <si>
    <t>KLHDC8B (1.4)</t>
  </si>
  <si>
    <t>RANBP10 (1.3)</t>
  </si>
  <si>
    <t>C14orf39 (1.3)</t>
  </si>
  <si>
    <t>ANKRD50 (1.2)</t>
  </si>
  <si>
    <t>SLITRK6 (3.6)</t>
  </si>
  <si>
    <t>SEMA3F (2.1)</t>
  </si>
  <si>
    <t>MST1R (1.7)</t>
  </si>
  <si>
    <t>RAB25 (1.6)</t>
  </si>
  <si>
    <t>SH3YL1 (1.6)</t>
  </si>
  <si>
    <t>MAST4 (1.5)</t>
  </si>
  <si>
    <t>ABHD12 (1.5)</t>
  </si>
  <si>
    <t>MYH16 (1.4)</t>
  </si>
  <si>
    <t>KIAA1522 (1.4)</t>
  </si>
  <si>
    <t>ENSG00000228135 (1.6)</t>
  </si>
  <si>
    <t>RLTPR (1.4)</t>
  </si>
  <si>
    <t>TRIB1 (1.3)</t>
  </si>
  <si>
    <t>EVI2B (1.3)</t>
  </si>
  <si>
    <t>C16orf86 (1.3)</t>
  </si>
  <si>
    <t>ENSG00000254813 (1.3)</t>
  </si>
  <si>
    <t>EIF4A1 (1.3)</t>
  </si>
  <si>
    <t>HEMK1 (1.3)</t>
  </si>
  <si>
    <t>OPTC (1.3)</t>
  </si>
  <si>
    <t>0.86</t>
  </si>
  <si>
    <t>SLC9A3R2 (3.1)</t>
  </si>
  <si>
    <t>SEMA3F (2.9)</t>
  </si>
  <si>
    <t>MCTP1 (2.8)</t>
  </si>
  <si>
    <t>MIR2682 (2.8)</t>
  </si>
  <si>
    <t>PVRL2 (2.4)</t>
  </si>
  <si>
    <t>TAOK2 (2.4)</t>
  </si>
  <si>
    <t>TAL1 (2.3)</t>
  </si>
  <si>
    <t>IGF2BP1 (2.3)</t>
  </si>
  <si>
    <t>GRB10 (2.1)</t>
  </si>
  <si>
    <t>A03.734.414</t>
  </si>
  <si>
    <t>Islets of Langerhans</t>
  </si>
  <si>
    <t>NF1 (3.4)</t>
  </si>
  <si>
    <t>ANO1 (2.6)</t>
  </si>
  <si>
    <t>TSEN2 (1.8)</t>
  </si>
  <si>
    <t>LACTB2 (1.7)</t>
  </si>
  <si>
    <t>AURKB (1.6)</t>
  </si>
  <si>
    <t>RG9MTD1 (1.5)</t>
  </si>
  <si>
    <t>WARS2 (1.4)</t>
  </si>
  <si>
    <t>VEGFA (1.4)</t>
  </si>
  <si>
    <t>WNT10A (1.4)</t>
  </si>
  <si>
    <t>SEMA3C (1.4)</t>
  </si>
  <si>
    <t>A15.145.229.637.555</t>
  </si>
  <si>
    <t>Leukocytes  Mononuclear</t>
  </si>
  <si>
    <t>LINC00324 (1.7)</t>
  </si>
  <si>
    <t>ACOXL (1.7)</t>
  </si>
  <si>
    <t>BCL2 (1.7)</t>
  </si>
  <si>
    <t>BMF (1.7)</t>
  </si>
  <si>
    <t>HEMK1 (1.6)</t>
  </si>
  <si>
    <t>WNT10A (1.6)</t>
  </si>
  <si>
    <t>DDX28 (1.6)</t>
  </si>
  <si>
    <t>RLTPR (1.5)</t>
  </si>
  <si>
    <t>CTC1 (1.5)</t>
  </si>
  <si>
    <t>TFAP2B (3.3)</t>
  </si>
  <si>
    <t>MMEL1 (3.1)</t>
  </si>
  <si>
    <t>ARRDC3 (2.7)</t>
  </si>
  <si>
    <t>PARP3 (2.3)</t>
  </si>
  <si>
    <t>SLITRK6 (2.3)</t>
  </si>
  <si>
    <t>CPNE4 (2.2)</t>
  </si>
  <si>
    <t>OLFM4 (2.2)</t>
  </si>
  <si>
    <t>PRSS8 (2.1)</t>
  </si>
  <si>
    <t>WWP2 (2.0)</t>
  </si>
  <si>
    <t>USP4 (1.5)</t>
  </si>
  <si>
    <t>ENSG00000228135 (1.5)</t>
  </si>
  <si>
    <t>OPRL1 (1.4)</t>
  </si>
  <si>
    <t>RGS19 (1.4)</t>
  </si>
  <si>
    <t>ENSG00000254813 (1.4)</t>
  </si>
  <si>
    <t>CTC1 (1.4)</t>
  </si>
  <si>
    <t>EVI2A (1.4)</t>
  </si>
  <si>
    <t>DPEP3 (1.4)</t>
  </si>
  <si>
    <t>LINC00470 (4.0)</t>
  </si>
  <si>
    <t>ENSG00000255496 (3.4)</t>
  </si>
  <si>
    <t>RAB9BP1 (3.4)</t>
  </si>
  <si>
    <t>C13orf16 (3.3)</t>
  </si>
  <si>
    <t>GH2 (3.0)</t>
  </si>
  <si>
    <t>BDNF (2.9)</t>
  </si>
  <si>
    <t>IGF2BP1 (2.6)</t>
  </si>
  <si>
    <t>PARD3B (2.5)</t>
  </si>
  <si>
    <t>MIR2682 (2.4)</t>
  </si>
  <si>
    <t>ENSG00000250075 (2.3)</t>
  </si>
  <si>
    <t>ENSG00000256234 (8.4)</t>
  </si>
  <si>
    <t>PLA2G15 (4.1)</t>
  </si>
  <si>
    <t>AGRP (3.6)</t>
  </si>
  <si>
    <t>PPARG (3.3)</t>
  </si>
  <si>
    <t>M6PR (3.3)</t>
  </si>
  <si>
    <t>ENSG00000253553 (3.0)</t>
  </si>
  <si>
    <t>DPEP2 (2.9)</t>
  </si>
  <si>
    <t>C16orf70 (2.8)</t>
  </si>
  <si>
    <t>TMEM60 (2.4)</t>
  </si>
  <si>
    <t>A11.436.294.064</t>
  </si>
  <si>
    <t>Glucagon Secreting Cells</t>
  </si>
  <si>
    <t>NF1 (4.3)</t>
  </si>
  <si>
    <t>ANO1 (3.9)</t>
  </si>
  <si>
    <t>TSEN2 (2.3)</t>
  </si>
  <si>
    <t>ELMO3 (2.2)</t>
  </si>
  <si>
    <t>AURKB (2.1)</t>
  </si>
  <si>
    <t>WNT10A (2.1)</t>
  </si>
  <si>
    <t>GTF2H3 (2.0)</t>
  </si>
  <si>
    <t>RG9MTD1 (1.9)</t>
  </si>
  <si>
    <t>WARS2 (1.8)</t>
  </si>
  <si>
    <t>A15.382.490.555.567.622</t>
  </si>
  <si>
    <t>Lymphocytes  Null</t>
  </si>
  <si>
    <t>ENSG00000227028 (5.0)</t>
  </si>
  <si>
    <t>ENSG00000250156 (4.3)</t>
  </si>
  <si>
    <t>XRCC3 (3.7)</t>
  </si>
  <si>
    <t>TRAIP (3.4)</t>
  </si>
  <si>
    <t>HIRIP3 (3.3)</t>
  </si>
  <si>
    <t>VN1R108P (3.2)</t>
  </si>
  <si>
    <t>POC5 (2.9)</t>
  </si>
  <si>
    <t>CENPL (2.9)</t>
  </si>
  <si>
    <t>CENPA (2.7)</t>
  </si>
  <si>
    <t>A11.382.625</t>
  </si>
  <si>
    <t>Enteroendocrine Cells</t>
  </si>
  <si>
    <t>Endocrine Cells</t>
  </si>
  <si>
    <t>0.87</t>
  </si>
  <si>
    <t>CWH43 (4.7)</t>
  </si>
  <si>
    <t>GDPD3 (3.8)</t>
  </si>
  <si>
    <t>ZBTB7C (3.6)</t>
  </si>
  <si>
    <t>TYRP1 (3.4)</t>
  </si>
  <si>
    <t>PPL (3.3)</t>
  </si>
  <si>
    <t>SREK1IP1 (3.1)</t>
  </si>
  <si>
    <t>ATP2A1 (3.0)</t>
  </si>
  <si>
    <t>PLEKHA5 (2.8)</t>
  </si>
  <si>
    <t>SEMA3F (2.8)</t>
  </si>
  <si>
    <t>FOXP2 (2.7)</t>
  </si>
  <si>
    <t>NPR3 (3.4)</t>
  </si>
  <si>
    <t>GRB14 (3.2)</t>
  </si>
  <si>
    <t>CHRNA7 (3.0)</t>
  </si>
  <si>
    <t>ACOXL (2.7)</t>
  </si>
  <si>
    <t>DIRC3 (2.4)</t>
  </si>
  <si>
    <t>PPARG (2.3)</t>
  </si>
  <si>
    <t>IP6K2 (2.0)</t>
  </si>
  <si>
    <t>L3MBTL3 (1.9)</t>
  </si>
  <si>
    <t>ADAMTS9-AS2 (1.9)</t>
  </si>
  <si>
    <t>EIF4ENIF1 (1.8)</t>
  </si>
  <si>
    <t>SPI1 (2.7)</t>
  </si>
  <si>
    <t>APOBR (2.7)</t>
  </si>
  <si>
    <t>ADPGK (2.3)</t>
  </si>
  <si>
    <t>ENSG00000249093 (2.1)</t>
  </si>
  <si>
    <t>SNX11 (2.0)</t>
  </si>
  <si>
    <t>PION (2.0)</t>
  </si>
  <si>
    <t>A14.724.557</t>
  </si>
  <si>
    <t>Nasopharynx</t>
  </si>
  <si>
    <t>ENSG00000239440 (5.3)</t>
  </si>
  <si>
    <t>ENSG00000257056 (5.3)</t>
  </si>
  <si>
    <t>RANBP17 (5.2)</t>
  </si>
  <si>
    <t>GPR52 (4.3)</t>
  </si>
  <si>
    <t>ENSG00000234942 (4.3)</t>
  </si>
  <si>
    <t>ENSG00000246084 (4.1)</t>
  </si>
  <si>
    <t>ENSG00000245719 (4.0)</t>
  </si>
  <si>
    <t>ENSG00000231175 (3.9)</t>
  </si>
  <si>
    <t>PMFBP1 (3.8)</t>
  </si>
  <si>
    <t>PDILT (3.5)</t>
  </si>
  <si>
    <t>NOX4 (3.1)</t>
  </si>
  <si>
    <t>SLC9A3R2 (3.0)</t>
  </si>
  <si>
    <t>MCTP1 (2.6)</t>
  </si>
  <si>
    <t>MIR2682 (2.5)</t>
  </si>
  <si>
    <t>PVRL2 (2.3)</t>
  </si>
  <si>
    <t>TAL1 (2.2)</t>
  </si>
  <si>
    <t>IGF2BP1 (2.1)</t>
  </si>
  <si>
    <t>ENSG00000228839 (8.0)</t>
  </si>
  <si>
    <t>C14orf64 (5.9)</t>
  </si>
  <si>
    <t>RAPGEF6 (4.5)</t>
  </si>
  <si>
    <t>SFI1 (4.2)</t>
  </si>
  <si>
    <t>ENSG00000240350 (4.0)</t>
  </si>
  <si>
    <t>ENSG00000232103 (3.7)</t>
  </si>
  <si>
    <t>L3MBTL3 (3.5)</t>
  </si>
  <si>
    <t>RPS6KA5 (3.0)</t>
  </si>
  <si>
    <t>BCL2 (3.0)</t>
  </si>
  <si>
    <t>0.88</t>
  </si>
  <si>
    <t>C12orf42 (2.1)</t>
  </si>
  <si>
    <t>CCDC57 (1.7)</t>
  </si>
  <si>
    <t>IQCF2 (1.6)</t>
  </si>
  <si>
    <t>TTC34 (1.5)</t>
  </si>
  <si>
    <t>SKAP1 (1.4)</t>
  </si>
  <si>
    <t>CD79B (1.4)</t>
  </si>
  <si>
    <t>A15.145.229.637.555.567.562.725</t>
  </si>
  <si>
    <t>Plasma Cells</t>
  </si>
  <si>
    <t>ACOXL (4.8)</t>
  </si>
  <si>
    <t>WNT10A (4.0)</t>
  </si>
  <si>
    <t>SPCS1 (4.0)</t>
  </si>
  <si>
    <t>HEMK1 (3.0)</t>
  </si>
  <si>
    <t>DCST2 (2.9)</t>
  </si>
  <si>
    <t>TMEM208 (2.8)</t>
  </si>
  <si>
    <t>BCL2 (2.8)</t>
  </si>
  <si>
    <t>MANF (2.8)</t>
  </si>
  <si>
    <t>TBL2 (2.8)</t>
  </si>
  <si>
    <t>OPTC (2.6)</t>
  </si>
  <si>
    <t>LHCGR (2.7)</t>
  </si>
  <si>
    <t>TSKU (2.2)</t>
  </si>
  <si>
    <t>NRP1 (2.2)</t>
  </si>
  <si>
    <t>ENSG00000255100 (2.1)</t>
  </si>
  <si>
    <t>FASN (2.1)</t>
  </si>
  <si>
    <t>ABHD14B (1.9)</t>
  </si>
  <si>
    <t>EHBP1 (1.8)</t>
  </si>
  <si>
    <t>MYO16 (1.8)</t>
  </si>
  <si>
    <t>A15.145.693</t>
  </si>
  <si>
    <t>Plasma</t>
  </si>
  <si>
    <t>SPCS1 (3.9)</t>
  </si>
  <si>
    <t>TBL2 (2.7)</t>
  </si>
  <si>
    <t>ENSG00000246366 (2.6)</t>
  </si>
  <si>
    <t>LHCGR (3.2)</t>
  </si>
  <si>
    <t>TSKU (2.4)</t>
  </si>
  <si>
    <t>ENSG00000255100 (2.3)</t>
  </si>
  <si>
    <t>NRP1 (2.3)</t>
  </si>
  <si>
    <t>FASN (2.0)</t>
  </si>
  <si>
    <t>MYO16 (2.0)</t>
  </si>
  <si>
    <t>ABHD14B (2.0)</t>
  </si>
  <si>
    <t>EHBP1 (1.9)</t>
  </si>
  <si>
    <t>TNRC6A (1.9)</t>
  </si>
  <si>
    <t>A14.549</t>
  </si>
  <si>
    <t>ARNTL2 (2.4)</t>
  </si>
  <si>
    <t>ESRP2 (2.2)</t>
  </si>
  <si>
    <t>ITPR2 (2.1)</t>
  </si>
  <si>
    <t>FUT2 (1.9)</t>
  </si>
  <si>
    <t>HMOX2 (1.8)</t>
  </si>
  <si>
    <t>TOM1 (1.6)</t>
  </si>
  <si>
    <t>NMRAL1 (1.5)</t>
  </si>
  <si>
    <t>NOL3 (1.5)</t>
  </si>
  <si>
    <t>ENSG00000228839 (7.5)</t>
  </si>
  <si>
    <t>C14orf64 (6.1)</t>
  </si>
  <si>
    <t>SFI1 (4.5)</t>
  </si>
  <si>
    <t>RAPGEF6 (4.2)</t>
  </si>
  <si>
    <t>ENSG00000232103 (3.8)</t>
  </si>
  <si>
    <t>ENSG00000240350 (3.8)</t>
  </si>
  <si>
    <t>QRICH1 (3.5)</t>
  </si>
  <si>
    <t>L3MBTL3 (3.2)</t>
  </si>
  <si>
    <t>SLC25A35 (3.1)</t>
  </si>
  <si>
    <t>APOBR (2.8)</t>
  </si>
  <si>
    <t>ADPGK (2.4)</t>
  </si>
  <si>
    <t>STX4 (2.4)</t>
  </si>
  <si>
    <t>SNX11 (2.1)</t>
  </si>
  <si>
    <t>LYZ (2.0)</t>
  </si>
  <si>
    <t>IL27 (2.0)</t>
  </si>
  <si>
    <t>A10.615.550</t>
  </si>
  <si>
    <t>Mucous Membrane</t>
  </si>
  <si>
    <t>FUT2 (2.8)</t>
  </si>
  <si>
    <t>HSD11B2 (2.5)</t>
  </si>
  <si>
    <t>CES3 (2.3)</t>
  </si>
  <si>
    <t>ESRP2 (1.9)</t>
  </si>
  <si>
    <t>HOTTIP (1.8)</t>
  </si>
  <si>
    <t>LIMK2 (1.8)</t>
  </si>
  <si>
    <t>EYA2 (1.6)</t>
  </si>
  <si>
    <t>VPS37B (1.5)</t>
  </si>
  <si>
    <t>DENND1B (3.0)</t>
  </si>
  <si>
    <t>SNX11 (2.8)</t>
  </si>
  <si>
    <t>APOBR (2.6)</t>
  </si>
  <si>
    <t>C17orf58 (2.5)</t>
  </si>
  <si>
    <t>SPI1 (2.5)</t>
  </si>
  <si>
    <t>CCNH (2.4)</t>
  </si>
  <si>
    <t>KLC1 (2.2)</t>
  </si>
  <si>
    <t>SIDT2 (2.2)</t>
  </si>
  <si>
    <t>C3orf78 (3.0)</t>
  </si>
  <si>
    <t>MKRN2 (2.2)</t>
  </si>
  <si>
    <t>ATP6V0A2 (2.2)</t>
  </si>
  <si>
    <t>AVL9 (2.1)</t>
  </si>
  <si>
    <t>WNT6 (2.0)</t>
  </si>
  <si>
    <t>DDX55 (1.9)</t>
  </si>
  <si>
    <t>DCAF17 (1.9)</t>
  </si>
  <si>
    <t>ENSG00000231365 (1.8)</t>
  </si>
  <si>
    <t>SPATA5 (1.7)</t>
  </si>
  <si>
    <t>MAPKAPK3 (1.7)</t>
  </si>
  <si>
    <t>A11.382</t>
  </si>
  <si>
    <t>NPR3 (2.0)</t>
  </si>
  <si>
    <t>CHRNA7 (1.6)</t>
  </si>
  <si>
    <t>IP6K2 (1.5)</t>
  </si>
  <si>
    <t>RG9MTD1 (1.4)</t>
  </si>
  <si>
    <t>NF1 (1.4)</t>
  </si>
  <si>
    <t>ETAA1 (1.3)</t>
  </si>
  <si>
    <t>ACOXL (1.1)</t>
  </si>
  <si>
    <t>MC4R (5.7)</t>
  </si>
  <si>
    <t>ZBTB38 (4.1)</t>
  </si>
  <si>
    <t>QPCTL (4.1)</t>
  </si>
  <si>
    <t>DNAJC1 (4.0)</t>
  </si>
  <si>
    <t>LMX1B (3.8)</t>
  </si>
  <si>
    <t>MON1A (3.6)</t>
  </si>
  <si>
    <t>ENSG00000227028 (3.3)</t>
  </si>
  <si>
    <t>DPM3 (3.3)</t>
  </si>
  <si>
    <t>IQCF2 (3.2)</t>
  </si>
  <si>
    <t>HSD17B12 (3.1)</t>
  </si>
  <si>
    <t>ENSG00000228135 (1.7)</t>
  </si>
  <si>
    <t>TRIB1 (1.4)</t>
  </si>
  <si>
    <t>EVI2B (1.4)</t>
  </si>
  <si>
    <t>ATPAF2 (1.3)</t>
  </si>
  <si>
    <t>C3orf78 (2.3)</t>
  </si>
  <si>
    <t>ATP6V0A2 (2.3)</t>
  </si>
  <si>
    <t>MKRN2 (1.9)</t>
  </si>
  <si>
    <t>VPRBP (1.7)</t>
  </si>
  <si>
    <t>DCAF17 (1.7)</t>
  </si>
  <si>
    <t>ANAPC10 (1.5)</t>
  </si>
  <si>
    <t>ENSG00000231365 (1.5)</t>
  </si>
  <si>
    <t>MIR2682 (3.5)</t>
  </si>
  <si>
    <t>NOX4 (2.7)</t>
  </si>
  <si>
    <t>SEMA3F (2.6)</t>
  </si>
  <si>
    <t>SLC9A3R2 (2.6)</t>
  </si>
  <si>
    <t>SLC39A13 (2.2)</t>
  </si>
  <si>
    <t>GRB10 (1.9)</t>
  </si>
  <si>
    <t>PVRL2 (1.9)</t>
  </si>
  <si>
    <t>PCDH7 (1.8)</t>
  </si>
  <si>
    <t>BANK1 (3.5)</t>
  </si>
  <si>
    <t>DUS2L (3.5)</t>
  </si>
  <si>
    <t>DTX1 (3.1)</t>
  </si>
  <si>
    <t>RAPGEF6 (2.8)</t>
  </si>
  <si>
    <t>SMCR5 (2.7)</t>
  </si>
  <si>
    <t>CIITA (2.5)</t>
  </si>
  <si>
    <t>VPRBP (2.3)</t>
  </si>
  <si>
    <t>ENSG00000228839 (2.2)</t>
  </si>
  <si>
    <t>THAP11 (2.2)</t>
  </si>
  <si>
    <t>ENSG00000253553 (2.2)</t>
  </si>
  <si>
    <t>ENSG00000238010 (4.9)</t>
  </si>
  <si>
    <t>ZNF646 (3.8)</t>
  </si>
  <si>
    <t>TRMT61A (3.4)</t>
  </si>
  <si>
    <t>GIPR (3.4)</t>
  </si>
  <si>
    <t>ENSG00000227215 (3.4)</t>
  </si>
  <si>
    <t>RABEP2 (2.9)</t>
  </si>
  <si>
    <t>LMX1B (2.9)</t>
  </si>
  <si>
    <t>IQCF5 (2.8)</t>
  </si>
  <si>
    <t>FAM57B (2.7)</t>
  </si>
  <si>
    <t>ENSG00000236461 (2.7)</t>
  </si>
  <si>
    <t>0.90</t>
  </si>
  <si>
    <t>SERPINC1 (9.0)</t>
  </si>
  <si>
    <t>ENSG00000199488 (7.4)</t>
  </si>
  <si>
    <t>APOA1 (7.0)</t>
  </si>
  <si>
    <t>SLC2A2 (7.0)</t>
  </si>
  <si>
    <t>ONECUT1 (4.6)</t>
  </si>
  <si>
    <t>CYP3A7 (3.9)</t>
  </si>
  <si>
    <t>DDC (3.6)</t>
  </si>
  <si>
    <t>SULT1A2 (3.5)</t>
  </si>
  <si>
    <t>APOC1 (3.2)</t>
  </si>
  <si>
    <t>IMPG2 (10.6)</t>
  </si>
  <si>
    <t>SIX6 (6.5)</t>
  </si>
  <si>
    <t>TBX2 (5.6)</t>
  </si>
  <si>
    <t>C14orf39 (5.1)</t>
  </si>
  <si>
    <t>PBRM1 (3.4)</t>
  </si>
  <si>
    <t>SENP7 (3.2)</t>
  </si>
  <si>
    <t>IP6K2 (3.1)</t>
  </si>
  <si>
    <t>PATZ1 (3.1)</t>
  </si>
  <si>
    <t>KIAA0895L (2.7)</t>
  </si>
  <si>
    <t>ZNF664 (2.6)</t>
  </si>
  <si>
    <t>A15.378.316.378.590.837.250</t>
  </si>
  <si>
    <t>Erythroid Precursor Cells</t>
  </si>
  <si>
    <t>ENSG00000240280 (7.5)</t>
  </si>
  <si>
    <t>LINC00470 (7.2)</t>
  </si>
  <si>
    <t>TMEM161B (4.7)</t>
  </si>
  <si>
    <t>CSMD1 (4.6)</t>
  </si>
  <si>
    <t>ZNF789 (4.5)</t>
  </si>
  <si>
    <t>ENSG00000233593 (4.1)</t>
  </si>
  <si>
    <t>NBAS (3.7)</t>
  </si>
  <si>
    <t>KCNH2 (3.7)</t>
  </si>
  <si>
    <t>HMBS (3.5)</t>
  </si>
  <si>
    <t>A05.360.490.690</t>
  </si>
  <si>
    <t>Ovum</t>
  </si>
  <si>
    <t>HOXA11 (2.7)</t>
  </si>
  <si>
    <t>JAZF1 (2.3)</t>
  </si>
  <si>
    <t>SUFU (2.3)</t>
  </si>
  <si>
    <t>HSD11B2 (2.1)</t>
  </si>
  <si>
    <t>NPR3 (2.1)</t>
  </si>
  <si>
    <t>SLC39A8 (1.9)</t>
  </si>
  <si>
    <t>EMX2 (1.7)</t>
  </si>
  <si>
    <t>HOXA11-AS1 (1.7)</t>
  </si>
  <si>
    <t>TCTN2 (1.6)</t>
  </si>
  <si>
    <t>A11.872.378.590.817</t>
  </si>
  <si>
    <t>Megakaryocyte Erythroid Progenitor Cells</t>
  </si>
  <si>
    <t>A11.497.497.600</t>
  </si>
  <si>
    <t>Oocytes</t>
  </si>
  <si>
    <t>Germ Cells</t>
  </si>
  <si>
    <t>0.91</t>
  </si>
  <si>
    <t>FLT3 (4.9)</t>
  </si>
  <si>
    <t>SKAP1 (3.4)</t>
  </si>
  <si>
    <t>PDE6D (3.4)</t>
  </si>
  <si>
    <t>ENSG00000250075 (3.3)</t>
  </si>
  <si>
    <t>ZNF655 (2.6)</t>
  </si>
  <si>
    <t>CSNK1G2 (2.5)</t>
  </si>
  <si>
    <t>ARHGAP15 (2.5)</t>
  </si>
  <si>
    <t>PCSK7 (2.3)</t>
  </si>
  <si>
    <t>MSL2 (2.3)</t>
  </si>
  <si>
    <t>RLTPR (1.6)</t>
  </si>
  <si>
    <t>ATPAF2 (1.4)</t>
  </si>
  <si>
    <t>HEMK1 (1.4)</t>
  </si>
  <si>
    <t>C16orf86 (1.4)</t>
  </si>
  <si>
    <t>NINL (1.7)</t>
  </si>
  <si>
    <t>RBM6 (1.7)</t>
  </si>
  <si>
    <t>SLC9A11 (1.4)</t>
  </si>
  <si>
    <t>BNC2 (1.3)</t>
  </si>
  <si>
    <t>SLIT2 (1.3)</t>
  </si>
  <si>
    <t>AUTS2 (1.3)</t>
  </si>
  <si>
    <t>NTHL1 (1.2)</t>
  </si>
  <si>
    <t>ENSG00000254651 (1.1)</t>
  </si>
  <si>
    <t>ZNF608 (1.1)</t>
  </si>
  <si>
    <t>ENSG00000227215 (1.1)</t>
  </si>
  <si>
    <t>ENSG00000228135 (2.0)</t>
  </si>
  <si>
    <t>BMF (2.0)</t>
  </si>
  <si>
    <t>RLTPR (1.8)</t>
  </si>
  <si>
    <t>TRIB1 (1.7)</t>
  </si>
  <si>
    <t>C16orf86 (1.6)</t>
  </si>
  <si>
    <t>ENSG00000254813 (1.6)</t>
  </si>
  <si>
    <t>OPTC (1.5)</t>
  </si>
  <si>
    <t>EIF4A1 (1.5)</t>
  </si>
  <si>
    <t>HEMK1 (1.5)</t>
  </si>
  <si>
    <t>MST1R (2.8)</t>
  </si>
  <si>
    <t>ENSG00000227839 (2.7)</t>
  </si>
  <si>
    <t>OLFM4 (2.7)</t>
  </si>
  <si>
    <t>LRRC66 (2.6)</t>
  </si>
  <si>
    <t>PRR15L (2.5)</t>
  </si>
  <si>
    <t>DDC (2.5)</t>
  </si>
  <si>
    <t>CYP3A5 (2.2)</t>
  </si>
  <si>
    <t>SULT1A2 (2.2)</t>
  </si>
  <si>
    <t>TMEM54 (2.0)</t>
  </si>
  <si>
    <t>ACOXL (3.7)</t>
  </si>
  <si>
    <t>WNT10A (3.2)</t>
  </si>
  <si>
    <t>SPCS1 (2.7)</t>
  </si>
  <si>
    <t>BCL2 (2.6)</t>
  </si>
  <si>
    <t>HEMK1 (2.4)</t>
  </si>
  <si>
    <t>BMF (2.4)</t>
  </si>
  <si>
    <t>DUS2L (2.4)</t>
  </si>
  <si>
    <t>ENSG00000246366 (2.3)</t>
  </si>
  <si>
    <t>DCST2 (2.2)</t>
  </si>
  <si>
    <t>LINC00324 (2.1)</t>
  </si>
  <si>
    <t>BDNF-AS1 (2.7)</t>
  </si>
  <si>
    <t>SREK1IP1 (2.5)</t>
  </si>
  <si>
    <t>ENSG00000250075 (2.4)</t>
  </si>
  <si>
    <t>PRSS12 (2.3)</t>
  </si>
  <si>
    <t>BTBD7 (2.0)</t>
  </si>
  <si>
    <t>ENSG00000227028 (2.0)</t>
  </si>
  <si>
    <t>ARG1 (1.8)</t>
  </si>
  <si>
    <t>ACVR2A (1.7)</t>
  </si>
  <si>
    <t>ENSG00000197071 (1.7)</t>
  </si>
  <si>
    <t>ENSG00000238010 (5.2)</t>
  </si>
  <si>
    <t>ENSG00000227215 (3.6)</t>
  </si>
  <si>
    <t>GIPR (3.6)</t>
  </si>
  <si>
    <t>IQCF5 (3.1)</t>
  </si>
  <si>
    <t>LMX1B (3.0)</t>
  </si>
  <si>
    <t>IQCF6 (3.0)</t>
  </si>
  <si>
    <t>PDCL2 (5.9)</t>
  </si>
  <si>
    <t>SPATA5 (4.6)</t>
  </si>
  <si>
    <t>SCAI (4.1)</t>
  </si>
  <si>
    <t>DCAF17 (3.9)</t>
  </si>
  <si>
    <t>ATP6V0A2 (3.7)</t>
  </si>
  <si>
    <t>ENSG00000232103 (3.5)</t>
  </si>
  <si>
    <t>ANAPC10 (3.5)</t>
  </si>
  <si>
    <t>TSEN2 (3.3)</t>
  </si>
  <si>
    <t>ENSG00000214293 (3.2)</t>
  </si>
  <si>
    <t>ISYNA1 (3.0)</t>
  </si>
  <si>
    <t>LHCGR (3.8)</t>
  </si>
  <si>
    <t>ENSG00000255100 (2.7)</t>
  </si>
  <si>
    <t>MYO16 (2.5)</t>
  </si>
  <si>
    <t>TSKU (2.5)</t>
  </si>
  <si>
    <t>ABHD14B (2.4)</t>
  </si>
  <si>
    <t>LMOD1 (2.4)</t>
  </si>
  <si>
    <t>NRP1 (2.4)</t>
  </si>
  <si>
    <t>FASN (2.3)</t>
  </si>
  <si>
    <t>DHRS11 (2.2)</t>
  </si>
  <si>
    <t>SULT1A2 (2.1)</t>
  </si>
  <si>
    <t>0.92</t>
  </si>
  <si>
    <t>C14orf64 (3.9)</t>
  </si>
  <si>
    <t>SFI1 (3.3)</t>
  </si>
  <si>
    <t>KLRG1 (2.9)</t>
  </si>
  <si>
    <t>CTC1 (2.8)</t>
  </si>
  <si>
    <t>RAPGEF6 (2.6)</t>
  </si>
  <si>
    <t>ENSG00000228839 (2.6)</t>
  </si>
  <si>
    <t>THAP11 (2.5)</t>
  </si>
  <si>
    <t>QRICH1 (2.5)</t>
  </si>
  <si>
    <t>NFATC3 (2.4)</t>
  </si>
  <si>
    <t>A14.724</t>
  </si>
  <si>
    <t>CD19 (3.1)</t>
  </si>
  <si>
    <t>ENSG00000239440 (3.1)</t>
  </si>
  <si>
    <t>ENSG00000246084 (2.9)</t>
  </si>
  <si>
    <t>GPR52 (2.9)</t>
  </si>
  <si>
    <t>PDILT (2.8)</t>
  </si>
  <si>
    <t>RANBP17 (2.7)</t>
  </si>
  <si>
    <t>ENSG00000234942 (2.6)</t>
  </si>
  <si>
    <t>GGNBP2 (2.6)</t>
  </si>
  <si>
    <t>ENSG00000231175 (2.4)</t>
  </si>
  <si>
    <t>A11.436</t>
  </si>
  <si>
    <t>0.93</t>
  </si>
  <si>
    <t>LRRC48 (2.2)</t>
  </si>
  <si>
    <t>DNAH10 (1.6)</t>
  </si>
  <si>
    <t>LRRC36 (1.6)</t>
  </si>
  <si>
    <t>TSNAXIP1 (1.4)</t>
  </si>
  <si>
    <t>C16orf48 (1.4)</t>
  </si>
  <si>
    <t>DALRD3 (1.1)</t>
  </si>
  <si>
    <t>ENSG00000231365 (1.0)</t>
  </si>
  <si>
    <t>IGF2BP2 (1.0)</t>
  </si>
  <si>
    <t>MPDU1 (1.0)</t>
  </si>
  <si>
    <t>WARS2 (1.0)</t>
  </si>
  <si>
    <t>SOX5 (5.6)</t>
  </si>
  <si>
    <t>WWP2 (4.1)</t>
  </si>
  <si>
    <t>TNC (3.3)</t>
  </si>
  <si>
    <t>MAST4 (3.3)</t>
  </si>
  <si>
    <t>KCNMA1 (3.0)</t>
  </si>
  <si>
    <t>ENSG00000223403 (2.9)</t>
  </si>
  <si>
    <t>ENSG00000248176 (2.9)</t>
  </si>
  <si>
    <t>QPCTL (2.8)</t>
  </si>
  <si>
    <t>REXO1 (2.8)</t>
  </si>
  <si>
    <t>SIK3 (2.8)</t>
  </si>
  <si>
    <t>A14.549.167.646</t>
  </si>
  <si>
    <t>Periodontium</t>
  </si>
  <si>
    <t>SOX15 (3.2)</t>
  </si>
  <si>
    <t>GFOD2 (3.2)</t>
  </si>
  <si>
    <t>ESRP2 (2.7)</t>
  </si>
  <si>
    <t>TOM1L2 (2.6)</t>
  </si>
  <si>
    <t>HMOX2 (2.5)</t>
  </si>
  <si>
    <t>RANBP10 (2.5)</t>
  </si>
  <si>
    <t>WNT10A (2.4)</t>
  </si>
  <si>
    <t>DCST2 (2.3)</t>
  </si>
  <si>
    <t>WNT6 (2.2)</t>
  </si>
  <si>
    <t>SLC9A11 (3.8)</t>
  </si>
  <si>
    <t>IQCH (2.2)</t>
  </si>
  <si>
    <t>LINC00162 (2.2)</t>
  </si>
  <si>
    <t>C10orf107 (1.9)</t>
  </si>
  <si>
    <t>LGSN (1.6)</t>
  </si>
  <si>
    <t>FBXO36 (1.5)</t>
  </si>
  <si>
    <t>AGBL2 (1.3)</t>
  </si>
  <si>
    <t>CCDC67 (1.3)</t>
  </si>
  <si>
    <t>PTPMT1 (1.3)</t>
  </si>
  <si>
    <t>0.94</t>
  </si>
  <si>
    <t>ACOXL (2.2)</t>
  </si>
  <si>
    <t>BCL2 (2.2)</t>
  </si>
  <si>
    <t>RLTPR (2.1)</t>
  </si>
  <si>
    <t>CTC1 (2.1)</t>
  </si>
  <si>
    <t>HEMK1 (2.0)</t>
  </si>
  <si>
    <t>THAP11 (1.9)</t>
  </si>
  <si>
    <t>ENSG00000247735 (2.9)</t>
  </si>
  <si>
    <t>BDNF-AS1 (2.8)</t>
  </si>
  <si>
    <t>SREK1IP1 (2.6)</t>
  </si>
  <si>
    <t>ENSG00000250075 (2.6)</t>
  </si>
  <si>
    <t>PRSS12 (2.4)</t>
  </si>
  <si>
    <t>ARG1 (1.9)</t>
  </si>
  <si>
    <t>ACVR2A (1.8)</t>
  </si>
  <si>
    <t>HSD17B12 (1.8)</t>
  </si>
  <si>
    <t>A11.436.397</t>
  </si>
  <si>
    <t>Keratinocytes</t>
  </si>
  <si>
    <t>SOX15 (3.3)</t>
  </si>
  <si>
    <t>DIRC3 (3.2)</t>
  </si>
  <si>
    <t>RNF185 (3.0)</t>
  </si>
  <si>
    <t>CENPT (2.7)</t>
  </si>
  <si>
    <t>WNT10A (2.5)</t>
  </si>
  <si>
    <t>LIMK2 (2.5)</t>
  </si>
  <si>
    <t>C17orf39 (2.4)</t>
  </si>
  <si>
    <t>ARNTL2 (2.3)</t>
  </si>
  <si>
    <t>HMOX2 (2.1)</t>
  </si>
  <si>
    <t>DDC (3.3)</t>
  </si>
  <si>
    <t>OLFM4 (3.3)</t>
  </si>
  <si>
    <t>MST1R (2.9)</t>
  </si>
  <si>
    <t>PRR15L (2.7)</t>
  </si>
  <si>
    <t>CYP3A5 (2.5)</t>
  </si>
  <si>
    <t>ENSG00000231175 (2.1)</t>
  </si>
  <si>
    <t>TMEM54 (2.1)</t>
  </si>
  <si>
    <t>PYGB (2.0)</t>
  </si>
  <si>
    <t>PLCB4 (1.9)</t>
  </si>
  <si>
    <t>ENSG00000250156 (1.8)</t>
  </si>
  <si>
    <t>SIX6 (6.2)</t>
  </si>
  <si>
    <t>MYO15A (6.1)</t>
  </si>
  <si>
    <t>CRYBA2 (4.6)</t>
  </si>
  <si>
    <t>WDR6 (3.8)</t>
  </si>
  <si>
    <t>C14orf39 (3.7)</t>
  </si>
  <si>
    <t>FEV (3.3)</t>
  </si>
  <si>
    <t>CDK5R2 (3.2)</t>
  </si>
  <si>
    <t>P4HTM (3.1)</t>
  </si>
  <si>
    <t>FXR2 (3.1)</t>
  </si>
  <si>
    <t>SSBP4 (3.1)</t>
  </si>
  <si>
    <t>CWH43 (3.7)</t>
  </si>
  <si>
    <t>GDPD3 (3.3)</t>
  </si>
  <si>
    <t>C3orf54 (3.2)</t>
  </si>
  <si>
    <t>MYH16 (3.0)</t>
  </si>
  <si>
    <t>SEMA3F (3.0)</t>
  </si>
  <si>
    <t>ENSG00000237667 (3.0)</t>
  </si>
  <si>
    <t>PPL (2.9)</t>
  </si>
  <si>
    <t>TUBA4A (2.8)</t>
  </si>
  <si>
    <t>ZBTB7C (2.6)</t>
  </si>
  <si>
    <t>BAIAP2 (2.6)</t>
  </si>
  <si>
    <t>NOX4 (3.2)</t>
  </si>
  <si>
    <t>SEMA3F (2.7)</t>
  </si>
  <si>
    <t>KLC1 (2.5)</t>
  </si>
  <si>
    <t>TAOK2 (2.2)</t>
  </si>
  <si>
    <t>TAL1 (2.1)</t>
  </si>
  <si>
    <t>SLC39A13 (1.9)</t>
  </si>
  <si>
    <t>ZFP64 (1.9)</t>
  </si>
  <si>
    <t>A15.145.229.334</t>
  </si>
  <si>
    <t>Erythrocytes</t>
  </si>
  <si>
    <t>ENSG00000240280 (5.0)</t>
  </si>
  <si>
    <t>LINC00470 (4.7)</t>
  </si>
  <si>
    <t>TAL1 (4.2)</t>
  </si>
  <si>
    <t>ZNF789 (3.8)</t>
  </si>
  <si>
    <t>NBAS (3.6)</t>
  </si>
  <si>
    <t>ENSG00000226252 (3.4)</t>
  </si>
  <si>
    <t>ENSG00000227811 (3.4)</t>
  </si>
  <si>
    <t>LEPR (3.2)</t>
  </si>
  <si>
    <t>CSMD1 (2.7)</t>
  </si>
  <si>
    <t>C18orf8 (2.6)</t>
  </si>
  <si>
    <t>0.95</t>
  </si>
  <si>
    <t>CENPT (5.3)</t>
  </si>
  <si>
    <t>CES4A (4.8)</t>
  </si>
  <si>
    <t>C16orf70 (4.0)</t>
  </si>
  <si>
    <t>RNF185 (3.9)</t>
  </si>
  <si>
    <t>C14orf64 (3.6)</t>
  </si>
  <si>
    <t>GFOD2 (3.4)</t>
  </si>
  <si>
    <t>ELMO3 (3.4)</t>
  </si>
  <si>
    <t>ENSG00000228135 (3.2)</t>
  </si>
  <si>
    <t>ENSG00000254813 (3.1)</t>
  </si>
  <si>
    <t>ZBTB7C (3.1)</t>
  </si>
  <si>
    <t>LRRC66 (2.9)</t>
  </si>
  <si>
    <t>GDPD3 (2.6)</t>
  </si>
  <si>
    <t>DHRS11 (2.3)</t>
  </si>
  <si>
    <t>TMEM54 (2.3)</t>
  </si>
  <si>
    <t>PRR15L (2.2)</t>
  </si>
  <si>
    <t>FAM108C1 (2.0)</t>
  </si>
  <si>
    <t>PDCL2 (6.2)</t>
  </si>
  <si>
    <t>C14orf39 (3.8)</t>
  </si>
  <si>
    <t>QRICH1 (3.7)</t>
  </si>
  <si>
    <t>ENSG00000240529 (3.4)</t>
  </si>
  <si>
    <t>ENSG00000246366 (3.1)</t>
  </si>
  <si>
    <t>C10orf26 (2.8)</t>
  </si>
  <si>
    <t>BAZ1B (2.7)</t>
  </si>
  <si>
    <t>CHRNA7 (2.5)</t>
  </si>
  <si>
    <t>WNT6 (2.5)</t>
  </si>
  <si>
    <t>A11.443</t>
  </si>
  <si>
    <t>Erythroid Cells</t>
  </si>
  <si>
    <t>ENSG00000240280 (4.9)</t>
  </si>
  <si>
    <t>LINC00470 (4.6)</t>
  </si>
  <si>
    <t>ENSG00000227811 (3.3)</t>
  </si>
  <si>
    <t>A05.360.490</t>
  </si>
  <si>
    <t>0.96</t>
  </si>
  <si>
    <t>ENSG00000236445 (2.6)</t>
  </si>
  <si>
    <t>SUFU (2.1)</t>
  </si>
  <si>
    <t>JAZF1 (2.1)</t>
  </si>
  <si>
    <t>HSD11B2 (1.8)</t>
  </si>
  <si>
    <t>NPR3 (1.8)</t>
  </si>
  <si>
    <t>EIF4ENIF1 (1.7)</t>
  </si>
  <si>
    <t>SLC39A8 (1.6)</t>
  </si>
  <si>
    <t>HOXA11-AS1 (1.6)</t>
  </si>
  <si>
    <t>SGCZ (2.6)</t>
  </si>
  <si>
    <t>C2orf18 (2.4)</t>
  </si>
  <si>
    <t>ENSG00000234942 (2.3)</t>
  </si>
  <si>
    <t>ENSG00000225765 (2.3)</t>
  </si>
  <si>
    <t>CWH43 (2.2)</t>
  </si>
  <si>
    <t>GDPD3 (2.1)</t>
  </si>
  <si>
    <t>MON1A (2.0)</t>
  </si>
  <si>
    <t>ANXA2P3 (1.9)</t>
  </si>
  <si>
    <t>ENSG00000234108 (1.9)</t>
  </si>
  <si>
    <t>0.97</t>
  </si>
  <si>
    <t>LRRC48 (6.0)</t>
  </si>
  <si>
    <t>DNAH10 (4.8)</t>
  </si>
  <si>
    <t>TSNAXIP1 (4.3)</t>
  </si>
  <si>
    <t>FUT2 (3.9)</t>
  </si>
  <si>
    <t>ZDHHC1 (3.5)</t>
  </si>
  <si>
    <t>TRIM8 (3.5)</t>
  </si>
  <si>
    <t>OTUD4 (3.1)</t>
  </si>
  <si>
    <t>EYA2 (3.1)</t>
  </si>
  <si>
    <t>LIMK2 (2.9)</t>
  </si>
  <si>
    <t>ZBTB7C (2.5)</t>
  </si>
  <si>
    <t>CWH43 (2.3)</t>
  </si>
  <si>
    <t>LRRC66 (2.3)</t>
  </si>
  <si>
    <t>GDPD3 (2.0)</t>
  </si>
  <si>
    <t>FAM108C1 (1.8)</t>
  </si>
  <si>
    <t>FOXP2 (1.7)</t>
  </si>
  <si>
    <t>DHRS11 (1.7)</t>
  </si>
  <si>
    <t>PRR15L (1.6)</t>
  </si>
  <si>
    <t>PRSS8 (1.6)</t>
  </si>
  <si>
    <t>ENPP3 (3.7)</t>
  </si>
  <si>
    <t>ANAPC4 (3.5)</t>
  </si>
  <si>
    <t>ENSG00000249618 (3.3)</t>
  </si>
  <si>
    <t>FAM150B (3.0)</t>
  </si>
  <si>
    <t>BAG5 (2.8)</t>
  </si>
  <si>
    <t>RANBP17 (2.8)</t>
  </si>
  <si>
    <t>LINGO2 (2.6)</t>
  </si>
  <si>
    <t>ANKRD45 (2.2)</t>
  </si>
  <si>
    <t>BMPR1B (2.0)</t>
  </si>
  <si>
    <t>FBXO21 (2.0)</t>
  </si>
  <si>
    <t>SUFU (6.0)</t>
  </si>
  <si>
    <t>LRRC29 (5.1)</t>
  </si>
  <si>
    <t>TOM1L2 (5.0)</t>
  </si>
  <si>
    <t>SHBG (4.8)</t>
  </si>
  <si>
    <t>NCKIPSD (4.6)</t>
  </si>
  <si>
    <t>GRB14 (4.5)</t>
  </si>
  <si>
    <t>NEK4 (4.5)</t>
  </si>
  <si>
    <t>BANK1 (4.3)</t>
  </si>
  <si>
    <t>CIITA (4.2)</t>
  </si>
  <si>
    <t>ABLIM3 (4.2)</t>
  </si>
  <si>
    <t>ANXA2P3 (2.4)</t>
  </si>
  <si>
    <t>IGF2BP1 (2.2)</t>
  </si>
  <si>
    <t>ZFP64 (2.2)</t>
  </si>
  <si>
    <t>SLC16A3 (2.1)</t>
  </si>
  <si>
    <t>BDNF-AS1 (2.1)</t>
  </si>
  <si>
    <t>NCKAP5L (2.1)</t>
  </si>
  <si>
    <t>0.98</t>
  </si>
  <si>
    <t>CISH (4.1)</t>
  </si>
  <si>
    <t>AURKB (3.2)</t>
  </si>
  <si>
    <t>RPS6KA5 (3.2)</t>
  </si>
  <si>
    <t>ENSG00000228536 (3.0)</t>
  </si>
  <si>
    <t>ENSG00000240350 (2.9)</t>
  </si>
  <si>
    <t>RLTPR (2.9)</t>
  </si>
  <si>
    <t>SLC14A2 (2.9)</t>
  </si>
  <si>
    <t>RANGRF (2.8)</t>
  </si>
  <si>
    <t>ACD (2.7)</t>
  </si>
  <si>
    <t>VPRBP (2.7)</t>
  </si>
  <si>
    <t>LINC00458 (8.0)</t>
  </si>
  <si>
    <t>IGF2BP1 (4.8)</t>
  </si>
  <si>
    <t>PTBP2 (3.8)</t>
  </si>
  <si>
    <t>C16orf88 (3.4)</t>
  </si>
  <si>
    <t>SRSF1 (3.4)</t>
  </si>
  <si>
    <t>MLLT10 (3.0)</t>
  </si>
  <si>
    <t>TEX10 (3.0)</t>
  </si>
  <si>
    <t>GINS1 (2.9)</t>
  </si>
  <si>
    <t>NTHL1 (2.7)</t>
  </si>
  <si>
    <t>LRRC48 (3.7)</t>
  </si>
  <si>
    <t>DNAH10 (2.9)</t>
  </si>
  <si>
    <t>TSNAXIP1 (2.6)</t>
  </si>
  <si>
    <t>ZDHHC1 (2.5)</t>
  </si>
  <si>
    <t>TRIM8 (2.2)</t>
  </si>
  <si>
    <t>LIMK2 (2.1)</t>
  </si>
  <si>
    <t>OTUD4 (2.1)</t>
  </si>
  <si>
    <t>SRD5A3 (2.0)</t>
  </si>
  <si>
    <t>MYO15A (5.2)</t>
  </si>
  <si>
    <t>SIX6 (5.0)</t>
  </si>
  <si>
    <t>CRYBA2 (3.6)</t>
  </si>
  <si>
    <t>WDR6 (3.3)</t>
  </si>
  <si>
    <t>FXR2 (3.2)</t>
  </si>
  <si>
    <t>FKBP8 (3.2)</t>
  </si>
  <si>
    <t>CDK5R2 (3.1)</t>
  </si>
  <si>
    <t>C14orf39 (2.9)</t>
  </si>
  <si>
    <t>P4HTM (2.9)</t>
  </si>
  <si>
    <t>FEV (2.9)</t>
  </si>
  <si>
    <t>CD19 (3.3)</t>
  </si>
  <si>
    <t>CD79B (2.8)</t>
  </si>
  <si>
    <t>SKAP1 (2.1)</t>
  </si>
  <si>
    <t>ENSG00000247735 (2.0)</t>
  </si>
  <si>
    <t>BCL11A (1.9)</t>
  </si>
  <si>
    <t>ENSG00000233137 (1.8)</t>
  </si>
  <si>
    <t>PCSK7 (1.7)</t>
  </si>
  <si>
    <t>RASA2 (1.7)</t>
  </si>
  <si>
    <t>BCDIN3D (1.6)</t>
  </si>
  <si>
    <t>NFATC3 (2.7)</t>
  </si>
  <si>
    <t>PITPNC1 (2.5)</t>
  </si>
  <si>
    <t>RPS6KA5 (2.5)</t>
  </si>
  <si>
    <t>C3orf71 (2.5)</t>
  </si>
  <si>
    <t>GNG2 (2.3)</t>
  </si>
  <si>
    <t>GTF2H3 (2.3)</t>
  </si>
  <si>
    <t>EDC4 (2.2)</t>
  </si>
  <si>
    <t>BSN-AS2 (5.3)</t>
  </si>
  <si>
    <t>ENSG00000235070 (4.7)</t>
  </si>
  <si>
    <t>ENSG00000256234 (3.3)</t>
  </si>
  <si>
    <t>ENSG00000250406 (3.3)</t>
  </si>
  <si>
    <t>ENSG00000228135 (3.3)</t>
  </si>
  <si>
    <t>SLC38A9 (3.2)</t>
  </si>
  <si>
    <t>ENSG00000248844 (3.1)</t>
  </si>
  <si>
    <t>CCDC36 (3.0)</t>
  </si>
  <si>
    <t>TSNAXIP1 (2.9)</t>
  </si>
  <si>
    <t>CD19 (3.2)</t>
  </si>
  <si>
    <t>CD79B (2.7)</t>
  </si>
  <si>
    <t>ENSG00000251335 (2.2)</t>
  </si>
  <si>
    <t>SKAP1 (2.0)</t>
  </si>
  <si>
    <t>ENSG00000258039 (2.0)</t>
  </si>
  <si>
    <t>APOC1 (1.8)</t>
  </si>
  <si>
    <t>ENSG00000248176 (1.7)</t>
  </si>
  <si>
    <t>0.99</t>
  </si>
  <si>
    <t>IZUMO1 (2.9)</t>
  </si>
  <si>
    <t>RGS19 (2.7)</t>
  </si>
  <si>
    <t>ENSG00000231365 (2.6)</t>
  </si>
  <si>
    <t>DDX28 (2.4)</t>
  </si>
  <si>
    <t>DDX55 (2.2)</t>
  </si>
  <si>
    <t>MAPKAPK3 (2.2)</t>
  </si>
  <si>
    <t>WNT6 (2.1)</t>
  </si>
  <si>
    <t>NEK4 (2.1)</t>
  </si>
  <si>
    <t>AURKB (2.0)</t>
  </si>
  <si>
    <t>LHCGR (3.3)</t>
  </si>
  <si>
    <t>KCNK3 (2.5)</t>
  </si>
  <si>
    <t>ENTPD6 (2.3)</t>
  </si>
  <si>
    <t>LINGO2 (2.1)</t>
  </si>
  <si>
    <t>BDNF-AS1 (2.0)</t>
  </si>
  <si>
    <t>TNC (1.7)</t>
  </si>
  <si>
    <t>MARK3 (1.7)</t>
  </si>
  <si>
    <t>GADD45G (1.7)</t>
  </si>
  <si>
    <t>NANP (1.7)</t>
  </si>
  <si>
    <t>PDCL2 (3.9)</t>
  </si>
  <si>
    <t>MTHFR (2.8)</t>
  </si>
  <si>
    <t>SPATA5 (2.7)</t>
  </si>
  <si>
    <t>NEK4 (2.6)</t>
  </si>
  <si>
    <t>PPP2R5A (2.6)</t>
  </si>
  <si>
    <t>ENSG00000232103 (2.5)</t>
  </si>
  <si>
    <t>TMEM60 (2.5)</t>
  </si>
  <si>
    <t>PCNP (2.4)</t>
  </si>
  <si>
    <t>PHTF2 (2.1)</t>
  </si>
  <si>
    <t>LRRC29 (2.1)</t>
  </si>
  <si>
    <t>LRRC66 (5.9)</t>
  </si>
  <si>
    <t>SLC2A2 (4.7)</t>
  </si>
  <si>
    <t>APOA1 (4.6)</t>
  </si>
  <si>
    <t>DDC (4.5)</t>
  </si>
  <si>
    <t>CYP3A5 (4.4)</t>
  </si>
  <si>
    <t>KCNH6 (4.2)</t>
  </si>
  <si>
    <t>ENSG00000199488 (4.2)</t>
  </si>
  <si>
    <t>OLFM4 (3.7)</t>
  </si>
  <si>
    <t>DHRS11 (3.5)</t>
  </si>
  <si>
    <t>SULT1A2 (3.0)</t>
  </si>
  <si>
    <t>PDCL2 (3.8)</t>
  </si>
  <si>
    <t>SPATA5 (2.6)</t>
  </si>
  <si>
    <t>PPP2R5A (2.5)</t>
  </si>
  <si>
    <t>ENSG00000232103 (2.4)</t>
  </si>
  <si>
    <t>OLFM4 (3.0)</t>
  </si>
  <si>
    <t>LRRC66 (2.1)</t>
  </si>
  <si>
    <t>PYGB (1.9)</t>
  </si>
  <si>
    <t>PRSS8 (1.8)</t>
  </si>
  <si>
    <t>BSN-AS2 (2.7)</t>
  </si>
  <si>
    <t>SLC38A9 (2.6)</t>
  </si>
  <si>
    <t>BANK1 (2.5)</t>
  </si>
  <si>
    <t>ENSG00000228135 (2.4)</t>
  </si>
  <si>
    <t>ENSG00000250406 (2.1)</t>
  </si>
  <si>
    <t>ABCB9 (2.0)</t>
  </si>
  <si>
    <t>CIITA (1.9)</t>
  </si>
  <si>
    <t>DUS2L (1.8)</t>
  </si>
  <si>
    <t>LRRC66 (2.0)</t>
  </si>
  <si>
    <t>A14.549.885</t>
  </si>
  <si>
    <t>Tongue</t>
  </si>
  <si>
    <t>ENSG00000250406 (4.4)</t>
  </si>
  <si>
    <t>SUFU (3.6)</t>
  </si>
  <si>
    <t>ENSG00000232103 (2.6)</t>
  </si>
  <si>
    <t>FUT1 (2.4)</t>
  </si>
  <si>
    <t>TOM1L2 (2.3)</t>
  </si>
  <si>
    <t>PDCL2 (2.3)</t>
  </si>
  <si>
    <t>NMRAL1 (2.2)</t>
  </si>
  <si>
    <t>LEPR (4.0)</t>
  </si>
  <si>
    <t>CTF1 (4.0)</t>
  </si>
  <si>
    <t>ACVR2A (3.4)</t>
  </si>
  <si>
    <t>ENSG00000237667 (3.3)</t>
  </si>
  <si>
    <t>PDE1C (3.3)</t>
  </si>
  <si>
    <t>ENSG00000230393 (3.3)</t>
  </si>
  <si>
    <t>ENSG00000227811 (3.2)</t>
  </si>
  <si>
    <t>LIN7C (2.9)</t>
  </si>
  <si>
    <t>COPZ2 (2.7)</t>
  </si>
  <si>
    <t>CCDC47 (2.7)</t>
  </si>
  <si>
    <t>MYO15A (3.8)</t>
  </si>
  <si>
    <t>FXR2 (3.3)</t>
  </si>
  <si>
    <t>FKBP8 (3.1)</t>
  </si>
  <si>
    <t>SIX6 (3.0)</t>
  </si>
  <si>
    <t>ATP13A2 (2.8)</t>
  </si>
  <si>
    <t>CDK5R2 (2.7)</t>
  </si>
  <si>
    <t>HIP1R (2.6)</t>
  </si>
  <si>
    <t>SREBF1 (2.6)</t>
  </si>
  <si>
    <t>PLA2G6 (2.6)</t>
  </si>
  <si>
    <t>BBX (2.5)</t>
  </si>
  <si>
    <t>LRRC66 (2.2)</t>
  </si>
  <si>
    <t>1.00</t>
  </si>
  <si>
    <t>ENSG00000249700 (3.7)</t>
  </si>
  <si>
    <t>HIP1R (3.2)</t>
  </si>
  <si>
    <t>OMG (3.2)</t>
  </si>
  <si>
    <t>PLA2G6 (3.2)</t>
  </si>
  <si>
    <t>ATP13A2 (3.0)</t>
  </si>
  <si>
    <t>HMOX2 (3.0)</t>
  </si>
  <si>
    <t>CLCN6 (3.0)</t>
  </si>
  <si>
    <t>ABCB9 (2.9)</t>
  </si>
  <si>
    <t>DNAH17 (2.8)</t>
  </si>
  <si>
    <t>ATP2A1 (7.2)</t>
  </si>
  <si>
    <t>CALML6 (7.1)</t>
  </si>
  <si>
    <t>RAPSN (6.9)</t>
  </si>
  <si>
    <t>TMEM52 (6.5)</t>
  </si>
  <si>
    <t>RNF123 (5.6)</t>
  </si>
  <si>
    <t>PPP1R3A (5.5)</t>
  </si>
  <si>
    <t>NOS1 (5.4)</t>
  </si>
  <si>
    <t>FNDC5 (4.5)</t>
  </si>
  <si>
    <t>GSTM4 (4.4)</t>
  </si>
  <si>
    <t>KCNJ12 (4.2)</t>
  </si>
  <si>
    <t>ENSG00000234336 (4.0)</t>
  </si>
  <si>
    <t>BSN (3.2)</t>
  </si>
  <si>
    <t>PITPNM2 (3.0)</t>
  </si>
  <si>
    <t>ATP1B2 (3.0)</t>
  </si>
  <si>
    <t>DOCK3 (2.8)</t>
  </si>
  <si>
    <t>ACSL6 (2.6)</t>
  </si>
  <si>
    <t>CES4A (2.5)</t>
  </si>
  <si>
    <t>CCDC92 (2.4)</t>
  </si>
  <si>
    <t>CDK5R2 (2.4)</t>
  </si>
  <si>
    <t>ENSG00000227195 (6.2)</t>
  </si>
  <si>
    <t>ENSG00000249618 (3.8)</t>
  </si>
  <si>
    <t>ENPP3 (3.4)</t>
  </si>
  <si>
    <t>ENSG00000224792 (3.4)</t>
  </si>
  <si>
    <t>FAM150B (2.8)</t>
  </si>
  <si>
    <t>BAG5 (2.7)</t>
  </si>
  <si>
    <t>ANKRD45 (2.4)</t>
  </si>
  <si>
    <t>LINGO2 (2.3)</t>
  </si>
  <si>
    <t>OMG (2.4)</t>
  </si>
  <si>
    <t>ATP1B2 (2.1)</t>
  </si>
  <si>
    <t>MMP16 (2.0)</t>
  </si>
  <si>
    <t>BSN (2.0)</t>
  </si>
  <si>
    <t>DOCK3 (1.9)</t>
  </si>
  <si>
    <t>ACSL6 (1.9)</t>
  </si>
  <si>
    <t>NICN1 (1.8)</t>
  </si>
  <si>
    <t>CLCN6 (1.7)</t>
  </si>
  <si>
    <t>ENSG00000234336 (1.7)</t>
  </si>
  <si>
    <t>PITPNM2 (1.6)</t>
  </si>
  <si>
    <t>ENSG00000240280 (3.0)</t>
  </si>
  <si>
    <t>TMPRSS3 (2.0)</t>
  </si>
  <si>
    <t>MST1R (1.6)</t>
  </si>
  <si>
    <t>EFNA1 (1.6)</t>
  </si>
  <si>
    <t>MYO19 (1.5)</t>
  </si>
  <si>
    <t>STAG1 (1.5)</t>
  </si>
  <si>
    <t>ENSG00000227839 (1.4)</t>
  </si>
  <si>
    <t>ENSG00000250156 (1.4)</t>
  </si>
  <si>
    <t>ARHGAP15 (1.3)</t>
  </si>
  <si>
    <t>ADCY3 (1.3)</t>
  </si>
  <si>
    <t>OMG (2.3)</t>
  </si>
  <si>
    <t>ATP1B2 (2.0)</t>
  </si>
  <si>
    <t>BSN (1.9)</t>
  </si>
  <si>
    <t>CLCN6 (1.6)</t>
  </si>
  <si>
    <t>ENSG00000234336 (1.6)</t>
  </si>
  <si>
    <t>CALML6 (7.4)</t>
  </si>
  <si>
    <t>ATP2A1 (7.3)</t>
  </si>
  <si>
    <t>RAPSN (7.0)</t>
  </si>
  <si>
    <t>TMEM52 (6.7)</t>
  </si>
  <si>
    <t>RNF123 (5.8)</t>
  </si>
  <si>
    <t>NOS1 (5.5)</t>
  </si>
  <si>
    <t>PPP1R3A (5.3)</t>
  </si>
  <si>
    <t>GSTM4 (4.6)</t>
  </si>
  <si>
    <t>OMG (3.7)</t>
  </si>
  <si>
    <t>ATP1B2 (3.3)</t>
  </si>
  <si>
    <t>FKBP8 (3.0)</t>
  </si>
  <si>
    <t>ACSL6 (3.0)</t>
  </si>
  <si>
    <t>ENSG00000249700 (3.0)</t>
  </si>
  <si>
    <t>NCKIPSD (2.8)</t>
  </si>
  <si>
    <t>HIP1R (2.8)</t>
  </si>
  <si>
    <t>ENSG00000235538 (2.7)</t>
  </si>
  <si>
    <t>BSN (2.7)</t>
  </si>
  <si>
    <t>CWH43 (3.4)</t>
  </si>
  <si>
    <t>PPL (2.7)</t>
  </si>
  <si>
    <t>GDPD3 (2.4)</t>
  </si>
  <si>
    <t>SEMA3F (2.3)</t>
  </si>
  <si>
    <t>TYRP1 (2.0)</t>
  </si>
  <si>
    <t>FOXP2 (1.9)</t>
  </si>
  <si>
    <t>RAB25 (1.9)</t>
  </si>
  <si>
    <t>ATP2A1 (1.8)</t>
  </si>
  <si>
    <t>TUBA4A (1.8)</t>
  </si>
  <si>
    <t>ENSG00000234336 (3.7)</t>
  </si>
  <si>
    <t>OMG (3.3)</t>
  </si>
  <si>
    <t>BSN (3.3)</t>
  </si>
  <si>
    <t>ATP1B2 (2.9)</t>
  </si>
  <si>
    <t>DOCK3 (2.9)</t>
  </si>
  <si>
    <t>CDK5R2 (2.5)</t>
  </si>
  <si>
    <t>RAB11FIP4 (2.4)</t>
  </si>
  <si>
    <t>LRRC66 (3.2)</t>
  </si>
  <si>
    <t>KCNH6 (3.0)</t>
  </si>
  <si>
    <t>APOA1 (2.8)</t>
  </si>
  <si>
    <t>CYP3A5 (2.8)</t>
  </si>
  <si>
    <t>SLC2A2 (2.7)</t>
  </si>
  <si>
    <t>CYP3A7 (2.5)</t>
  </si>
  <si>
    <t>ENSG00000199488 (2.4)</t>
  </si>
  <si>
    <t>SULT1A2 (1.8)</t>
  </si>
  <si>
    <t>SPATA5 (6.9)</t>
  </si>
  <si>
    <t>ENSG00000240529 (5.0)</t>
  </si>
  <si>
    <t>SMCR5 (5.0)</t>
  </si>
  <si>
    <t>BAZ1B (4.5)</t>
  </si>
  <si>
    <t>NF1 (3.8)</t>
  </si>
  <si>
    <t>TAOK1 (3.8)</t>
  </si>
  <si>
    <t>ATP1B2 (3.4)</t>
  </si>
  <si>
    <t>TCTN2 (3.2)</t>
  </si>
  <si>
    <t>BCL2 (3.1)</t>
  </si>
  <si>
    <t>RAB11FIP4 (3.0)</t>
  </si>
  <si>
    <t>LINC00458 (5.9)</t>
  </si>
  <si>
    <t>IGF2BP1 (3.4)</t>
  </si>
  <si>
    <t>PTBP2 (3.2)</t>
  </si>
  <si>
    <t>TEX10 (2.9)</t>
  </si>
  <si>
    <t>C16orf88 (2.8)</t>
  </si>
  <si>
    <t>SRSF1 (2.6)</t>
  </si>
  <si>
    <t>GINS1 (2.5)</t>
  </si>
  <si>
    <t>FAM200A (2.4)</t>
  </si>
  <si>
    <t>ZCCHC4 (2.3)</t>
  </si>
  <si>
    <t>KIAA0895L (4.5)</t>
  </si>
  <si>
    <t>ACSL6 (4.1)</t>
  </si>
  <si>
    <t>GFOD2 (4.1)</t>
  </si>
  <si>
    <t>LCAT (3.9)</t>
  </si>
  <si>
    <t>C8orf34 (3.9)</t>
  </si>
  <si>
    <t>ZNF521 (3.5)</t>
  </si>
  <si>
    <t>DOCK3 (3.0)</t>
  </si>
  <si>
    <t>BSN (2.8)</t>
  </si>
  <si>
    <t>RPS6KA5 (2.7)</t>
  </si>
  <si>
    <t>OLFM4 (3.2)</t>
  </si>
  <si>
    <t>DDC (2.7)</t>
  </si>
  <si>
    <t>ENSG00000227839 (2.4)</t>
  </si>
  <si>
    <t>PRR15L (2.3)</t>
  </si>
  <si>
    <t>PYGB (2.1)</t>
  </si>
  <si>
    <t>CYP3A5 (2.1)</t>
  </si>
  <si>
    <t>SH3YL1 (2.0)</t>
  </si>
  <si>
    <t>ENSG00000255545 (1.9)</t>
  </si>
  <si>
    <t>KIAA0895L (4.2)</t>
  </si>
  <si>
    <t>ACSL6 (4.0)</t>
  </si>
  <si>
    <t>GFOD2 (3.7)</t>
  </si>
  <si>
    <t>C8orf34 (3.6)</t>
  </si>
  <si>
    <t>LCAT (3.5)</t>
  </si>
  <si>
    <t>ZNF521 (3.2)</t>
  </si>
  <si>
    <t>SFI1 (2.8)</t>
  </si>
  <si>
    <t>RPS6KA5 (2.6)</t>
  </si>
  <si>
    <t>OLFM4 (3.1)</t>
  </si>
  <si>
    <t>DDC (3.1)</t>
  </si>
  <si>
    <t>PRR15L (2.6)</t>
  </si>
  <si>
    <t>TMEM54 (2.2)</t>
  </si>
  <si>
    <t>PRSS8 (1.9)</t>
  </si>
  <si>
    <t>DHRS11 (1.8)</t>
  </si>
  <si>
    <t>PCDH7 (4.1)</t>
  </si>
  <si>
    <t>ENSG00000255100 (3.1)</t>
  </si>
  <si>
    <t>DARS2 (2.6)</t>
  </si>
  <si>
    <t>MYO19 (2.5)</t>
  </si>
  <si>
    <t>CENPA (2.5)</t>
  </si>
  <si>
    <t>LINC00162 (2.3)</t>
  </si>
  <si>
    <t>YEATS4 (2.2)</t>
  </si>
  <si>
    <t>CENPL (2.1)</t>
  </si>
  <si>
    <t>ENSG00000234336 (3.4)</t>
  </si>
  <si>
    <t>ATP1B2 (2.7)</t>
  </si>
  <si>
    <t>PITPNM2 (2.7)</t>
  </si>
  <si>
    <t>ENSG00000253553 (2.6)</t>
  </si>
  <si>
    <t>ACSL6 (2.5)</t>
  </si>
  <si>
    <t>CLCN6 (2.4)</t>
  </si>
  <si>
    <t>CHRNA7 (3.7)</t>
  </si>
  <si>
    <t>NICN1 (3.0)</t>
  </si>
  <si>
    <t>ENSG00000234336 (3.0)</t>
  </si>
  <si>
    <t>C16orf5 (2.8)</t>
  </si>
  <si>
    <t>C3orf18 (2.6)</t>
  </si>
  <si>
    <t>BSN (2.5)</t>
  </si>
  <si>
    <t>CPEB4 (2.4)</t>
  </si>
  <si>
    <t>NCKIPSD (2.3)</t>
  </si>
  <si>
    <t>CLCN6 (2.3)</t>
  </si>
  <si>
    <t>PCDH7 (3.4)</t>
  </si>
  <si>
    <t>DARS2 (1.9)</t>
  </si>
  <si>
    <t>CENPL (1.7)</t>
  </si>
  <si>
    <t>CENPA (1.7)</t>
  </si>
  <si>
    <t>PIGW (1.7)</t>
  </si>
  <si>
    <t>MYO19 (1.6)</t>
  </si>
  <si>
    <t>RPGRIP1L (1.6)</t>
  </si>
  <si>
    <t>ENSG00000253553 (4.2)</t>
  </si>
  <si>
    <t>BSN (3.6)</t>
  </si>
  <si>
    <t>CLCN6 (2.6)</t>
  </si>
  <si>
    <t>ATP1B2 (2.6)</t>
  </si>
  <si>
    <t>CCDC92 (2.5)</t>
  </si>
  <si>
    <t>MIR2682 (4.3)</t>
  </si>
  <si>
    <t>LMOD1 (3.1)</t>
  </si>
  <si>
    <t>SLC39A13 (2.8)</t>
  </si>
  <si>
    <t>GTF2A1L (2.8)</t>
  </si>
  <si>
    <t>TAGLN (2.4)</t>
  </si>
  <si>
    <t>PRR16 (2.4)</t>
  </si>
  <si>
    <t>CTF1 (2.2)</t>
  </si>
  <si>
    <t>PRSS12 (2.1)</t>
  </si>
  <si>
    <t>LOXL1 (2.0)</t>
  </si>
  <si>
    <t>SPATA5 (4.4)</t>
  </si>
  <si>
    <t>SMCR5 (4.2)</t>
  </si>
  <si>
    <t>ENSG00000240529 (3.8)</t>
  </si>
  <si>
    <t>BAZ1B (3.3)</t>
  </si>
  <si>
    <t>TAOK1 (3.2)</t>
  </si>
  <si>
    <t>RAB11FIP4 (2.8)</t>
  </si>
  <si>
    <t>FXR2 (2.5)</t>
  </si>
  <si>
    <t>OMG (2.5)</t>
  </si>
  <si>
    <t>DDC (2.3)</t>
  </si>
  <si>
    <t>MST1R (2.3)</t>
  </si>
  <si>
    <t>RAB25 (1.7)</t>
  </si>
  <si>
    <t>PRSS8 (1.7)</t>
  </si>
  <si>
    <t>FAM108C1 (1.6)</t>
  </si>
  <si>
    <t>ENSG00000234336 (3.2)</t>
  </si>
  <si>
    <t>OMG (3.1)</t>
  </si>
  <si>
    <t>DOCK3 (2.7)</t>
  </si>
  <si>
    <t>NICN1 (2.5)</t>
  </si>
  <si>
    <t>C16orf5 (2.4)</t>
  </si>
  <si>
    <t>ATP2A1 (5.1)</t>
  </si>
  <si>
    <t>CALML6 (5.0)</t>
  </si>
  <si>
    <t>RAPSN (4.8)</t>
  </si>
  <si>
    <t>TMEM52 (4.4)</t>
  </si>
  <si>
    <t>RNF123 (4.0)</t>
  </si>
  <si>
    <t>NOS1 (3.7)</t>
  </si>
  <si>
    <t>FNDC5 (3.2)</t>
  </si>
  <si>
    <t>GSTM4 (3.2)</t>
  </si>
  <si>
    <t>PRKG1 (2.9)</t>
  </si>
  <si>
    <t>ACSL6 (3.3)</t>
  </si>
  <si>
    <t>KIAA0895L (3.1)</t>
  </si>
  <si>
    <t>GFOD2 (2.7)</t>
  </si>
  <si>
    <t>C8orf34 (2.6)</t>
  </si>
  <si>
    <t>OMG (2.6)</t>
  </si>
  <si>
    <t>DOCK3 (2.5)</t>
  </si>
  <si>
    <t>LCAT (2.4)</t>
  </si>
  <si>
    <t>ZNF521 (2.4)</t>
  </si>
  <si>
    <t>BSN (2.2)</t>
  </si>
  <si>
    <t>PARD6A (2.2)</t>
  </si>
  <si>
    <t>ARG1 (3.1)</t>
  </si>
  <si>
    <t>SLC6A15 (2.9)</t>
  </si>
  <si>
    <t>C2orf18 (2.7)</t>
  </si>
  <si>
    <t>ZFP64 (2.7)</t>
  </si>
  <si>
    <t>GDPD3 (2.5)</t>
  </si>
  <si>
    <t>GTPBP2 (2.4)</t>
  </si>
  <si>
    <t>SREK1IP1 (2.4)</t>
  </si>
  <si>
    <t>BTBD7 (2.4)</t>
  </si>
  <si>
    <t>CHRNA7 (3.4)</t>
  </si>
  <si>
    <t>C16orf5 (2.7)</t>
  </si>
  <si>
    <t>ENSG00000234336 (2.7)</t>
  </si>
  <si>
    <t>BSN (2.6)</t>
  </si>
  <si>
    <t>ENSG00000235538 (2.6)</t>
  </si>
  <si>
    <t>C3orf18 (2.4)</t>
  </si>
  <si>
    <t>LRRC66 (7.2)</t>
  </si>
  <si>
    <t>DHRS11 (4.2)</t>
  </si>
  <si>
    <t>DDC (4.1)</t>
  </si>
  <si>
    <t>CWH43 (3.6)</t>
  </si>
  <si>
    <t>OLFM4 (3.6)</t>
  </si>
  <si>
    <t>ENSG00000228037 (3.4)</t>
  </si>
  <si>
    <t>TMEM54 (3.3)</t>
  </si>
  <si>
    <t>PRR15L (3.3)</t>
  </si>
  <si>
    <t>ENPP3 (3.1)</t>
  </si>
  <si>
    <t>BSN (3.1)</t>
  </si>
  <si>
    <t>ENSG00000234336 (2.9)</t>
  </si>
  <si>
    <t>NICN1 (2.4)</t>
  </si>
  <si>
    <t>C16orf5 (2.3)</t>
  </si>
  <si>
    <t>MIR2682 (5.9)</t>
  </si>
  <si>
    <t>SLC39A13 (3.4)</t>
  </si>
  <si>
    <t>PRSS12 (3.2)</t>
  </si>
  <si>
    <t>PRR16 (2.8)</t>
  </si>
  <si>
    <t>BDNF (2.8)</t>
  </si>
  <si>
    <t>ENSG00000244926 (2.6)</t>
  </si>
  <si>
    <t>LINC00162 (2.5)</t>
  </si>
  <si>
    <t>ENSG00000246084 (2.5)</t>
  </si>
  <si>
    <t>ANXA2P3 (2.5)</t>
  </si>
  <si>
    <t>LOXL1 (2.4)</t>
  </si>
  <si>
    <t>OMG (2.9)</t>
  </si>
  <si>
    <t>BSN (2.9)</t>
  </si>
  <si>
    <t>DOCK3 (2.6)</t>
  </si>
  <si>
    <t>ACSL6 (2.3)</t>
  </si>
  <si>
    <t>NICN1 (2.3)</t>
  </si>
  <si>
    <t>C16orf5 (2.2)</t>
  </si>
  <si>
    <t>ENSG00000234108 (4.3)</t>
  </si>
  <si>
    <t>SGCZ (4.0)</t>
  </si>
  <si>
    <t>ENSG00000248176 (3.8)</t>
  </si>
  <si>
    <t>PTCD1 (3.7)</t>
  </si>
  <si>
    <t>ENSG00000236461 (3.7)</t>
  </si>
  <si>
    <t>ENSG00000213693 (3.0)</t>
  </si>
  <si>
    <t>FTSJ3 (2.8)</t>
  </si>
  <si>
    <t>TACO1 (2.8)</t>
  </si>
  <si>
    <t>CWH43 (2.7)</t>
  </si>
  <si>
    <t>SETD1A (2.7)</t>
  </si>
  <si>
    <t>CDK5R2 (4.2)</t>
  </si>
  <si>
    <t>ENSG00000248844 (3.4)</t>
  </si>
  <si>
    <t>MAMSTR (3.1)</t>
  </si>
  <si>
    <t>NICN1 (3.1)</t>
  </si>
  <si>
    <t>SLC9A5 (3.0)</t>
  </si>
  <si>
    <t>CES4A (2.9)</t>
  </si>
  <si>
    <t>ENSG00000235538 (2.8)</t>
  </si>
  <si>
    <t>OMG (2.8)</t>
  </si>
  <si>
    <t>130 BMI+ SNPs</t>
  </si>
  <si>
    <t>280 WHR+ SNPs</t>
  </si>
  <si>
    <t>3.57e-04</t>
  </si>
  <si>
    <t>CADM2-AS1 (8.2)</t>
  </si>
  <si>
    <t>ENSG00000234323 (6.0)</t>
  </si>
  <si>
    <t>RFTN2 (5.5)</t>
  </si>
  <si>
    <t>ZNF445 (5.4)</t>
  </si>
  <si>
    <t>CHADL (4.9)</t>
  </si>
  <si>
    <t>PTPN11 (4.1)</t>
  </si>
  <si>
    <t>ENSG00000232044 (4.0)</t>
  </si>
  <si>
    <t>PLCL1 (4.0)</t>
  </si>
  <si>
    <t>ENSG00000215099 (4.0)</t>
  </si>
  <si>
    <t>3.41e-13</t>
  </si>
  <si>
    <t>PLIN4 (4.6)</t>
  </si>
  <si>
    <t>ACVR1C (4.2)</t>
  </si>
  <si>
    <t>SIK2 (4.2)</t>
  </si>
  <si>
    <t>SEMA3G (4.0)</t>
  </si>
  <si>
    <t>TIMP4 (3.9)</t>
  </si>
  <si>
    <t>PPP2R1B (3.8)</t>
  </si>
  <si>
    <t>MOSC1 (3.7)</t>
  </si>
  <si>
    <t>RBP4 (3.6)</t>
  </si>
  <si>
    <t>ITGB1BP1 (3.6)</t>
  </si>
  <si>
    <t>IRX1 (3.2)</t>
  </si>
  <si>
    <t>7.20e-04</t>
  </si>
  <si>
    <t>CTNNA2 (3.6)</t>
  </si>
  <si>
    <t>BAI2 (3.4)</t>
  </si>
  <si>
    <t>RFTN2 (3.3)</t>
  </si>
  <si>
    <t>ENSG00000233639 (3.3)</t>
  </si>
  <si>
    <t>PCSK2 (2.9)</t>
  </si>
  <si>
    <t>ENSG00000241956 (2.9)</t>
  </si>
  <si>
    <t>PSD (2.8)</t>
  </si>
  <si>
    <t>POLR3H (2.8)</t>
  </si>
  <si>
    <t>CADM2 (2.7)</t>
  </si>
  <si>
    <t>ENSG00000247416 (2.6)</t>
  </si>
  <si>
    <t>1.02e-12</t>
  </si>
  <si>
    <t>PLIN4 (5.0)</t>
  </si>
  <si>
    <t>SIK2 (4.5)</t>
  </si>
  <si>
    <t>ACVR1C (4.4)</t>
  </si>
  <si>
    <t>SEMA3G (4.3)</t>
  </si>
  <si>
    <t>TIMP4 (4.0)</t>
  </si>
  <si>
    <t>PPP2R1B (4.0)</t>
  </si>
  <si>
    <t>MOSC1 (4.0)</t>
  </si>
  <si>
    <t>ITGB1BP1 (3.9)</t>
  </si>
  <si>
    <t>RBP4 (3.8)</t>
  </si>
  <si>
    <t>IRX1 (3.7)</t>
  </si>
  <si>
    <t>9.38e-04</t>
  </si>
  <si>
    <t>XKR6 (4.0)</t>
  </si>
  <si>
    <t>ENSG00000177453 (3.8)</t>
  </si>
  <si>
    <t>ENSG00000241956 (3.8)</t>
  </si>
  <si>
    <t>ENSG00000227782 (3.7)</t>
  </si>
  <si>
    <t>EML6 (3.6)</t>
  </si>
  <si>
    <t>MAGI2 (3.4)</t>
  </si>
  <si>
    <t>CACNA1D (3.3)</t>
  </si>
  <si>
    <t>ENSG00000225436 (3.3)</t>
  </si>
  <si>
    <t>ADAM1 (3.2)</t>
  </si>
  <si>
    <t>ENSG00000254936 (3.2)</t>
  </si>
  <si>
    <t>9.59e-04</t>
  </si>
  <si>
    <t>CADM2-AS1 (5.4)</t>
  </si>
  <si>
    <t>RFTN2 (4.2)</t>
  </si>
  <si>
    <t>ZNF445 (4.2)</t>
  </si>
  <si>
    <t>ENSG00000234323 (4.1)</t>
  </si>
  <si>
    <t>CHADL (3.8)</t>
  </si>
  <si>
    <t>DLG4 (3.7)</t>
  </si>
  <si>
    <t>HS6ST3 (3.6)</t>
  </si>
  <si>
    <t>ENSG00000232044 (3.4)</t>
  </si>
  <si>
    <t>FLRT1 (3.3)</t>
  </si>
  <si>
    <t>3.53e-12</t>
  </si>
  <si>
    <t>PLIN4 (5.3)</t>
  </si>
  <si>
    <t>SIK2 (5.1)</t>
  </si>
  <si>
    <t>PPP2R1B (4.7)</t>
  </si>
  <si>
    <t>ACVR1C (4.7)</t>
  </si>
  <si>
    <t>SEMA3G (4.7)</t>
  </si>
  <si>
    <t>TIMP4 (4.4)</t>
  </si>
  <si>
    <t>MOSC1 (4.3)</t>
  </si>
  <si>
    <t>ITGB1BP1 (4.3)</t>
  </si>
  <si>
    <t>C19orf80 (4.1)</t>
  </si>
  <si>
    <t>RBP4 (4.0)</t>
  </si>
  <si>
    <t>9.76e-04</t>
  </si>
  <si>
    <t>AK5 (3.1)</t>
  </si>
  <si>
    <t>PCSK2 (3.0)</t>
  </si>
  <si>
    <t>ENSG00000232044 (3.0)</t>
  </si>
  <si>
    <t>CTNNA2 (3.0)</t>
  </si>
  <si>
    <t>ENSG00000177453 (3.0)</t>
  </si>
  <si>
    <t>BAI2 (2.9)</t>
  </si>
  <si>
    <t>NCAM1 (2.7)</t>
  </si>
  <si>
    <t>MAGI2 (2.7)</t>
  </si>
  <si>
    <t>CALN1 (2.7)</t>
  </si>
  <si>
    <t>1.02e-03</t>
  </si>
  <si>
    <t>XKR6 (3.9)</t>
  </si>
  <si>
    <t>ENSG00000177453 (3.7)</t>
  </si>
  <si>
    <t>ENSG00000241956 (3.4)</t>
  </si>
  <si>
    <t>EML6 (3.4)</t>
  </si>
  <si>
    <t>MAGI2 (3.3)</t>
  </si>
  <si>
    <t>ENSG00000227782 (3.2)</t>
  </si>
  <si>
    <t>CACNA1D (3.2)</t>
  </si>
  <si>
    <t>PCSK1 (3.1)</t>
  </si>
  <si>
    <t>HIVEP2 (3.0)</t>
  </si>
  <si>
    <t>ENSG00000254936 (3.0)</t>
  </si>
  <si>
    <t>6.50e-09</t>
  </si>
  <si>
    <t>ENSG00000250802 (6.8)</t>
  </si>
  <si>
    <t>TIMP4 (4.3)</t>
  </si>
  <si>
    <t>SIK2 (4.1)</t>
  </si>
  <si>
    <t>PLIN4 (3.9)</t>
  </si>
  <si>
    <t>PCK1 (3.4)</t>
  </si>
  <si>
    <t>EN1 (3.4)</t>
  </si>
  <si>
    <t>RBP4 (3.2)</t>
  </si>
  <si>
    <t>PDE3B (3.2)</t>
  </si>
  <si>
    <t>ACVR1C (3.2)</t>
  </si>
  <si>
    <t>1.05e-03</t>
  </si>
  <si>
    <t>ENSG00000177453 (2.9)</t>
  </si>
  <si>
    <t>FLRT1 (2.7)</t>
  </si>
  <si>
    <t>1.60e-06</t>
  </si>
  <si>
    <t>C1QTNF3 (2.4)</t>
  </si>
  <si>
    <t>SEMA3D (2.4)</t>
  </si>
  <si>
    <t>IGF2 (1.8)</t>
  </si>
  <si>
    <t>HOXC4 (1.7)</t>
  </si>
  <si>
    <t>ADAMTS9 (1.6)</t>
  </si>
  <si>
    <t>DLEU2 (1.5)</t>
  </si>
  <si>
    <t>HSD17B6 (1.5)</t>
  </si>
  <si>
    <t>AQP1 (1.5)</t>
  </si>
  <si>
    <t>ZNF263 (1.5)</t>
  </si>
  <si>
    <t>COL11A1 (1.5)</t>
  </si>
  <si>
    <t>1.32e-03</t>
  </si>
  <si>
    <t>PCSK2 (3.1)</t>
  </si>
  <si>
    <t>BAI2 (3.0)</t>
  </si>
  <si>
    <t>CADM2 (2.6)</t>
  </si>
  <si>
    <t>NCAM1 (2.6)</t>
  </si>
  <si>
    <t>4.51e-06</t>
  </si>
  <si>
    <t>CYTL1 (2.7)</t>
  </si>
  <si>
    <t>ADAMTS8 (2.6)</t>
  </si>
  <si>
    <t>TBX18 (2.5)</t>
  </si>
  <si>
    <t>HEY2 (2.3)</t>
  </si>
  <si>
    <t>SMAD6 (2.2)</t>
  </si>
  <si>
    <t>CALCRL (2.1)</t>
  </si>
  <si>
    <t>ENSG00000225063 (2.1)</t>
  </si>
  <si>
    <t>COL18A1 (2.0)</t>
  </si>
  <si>
    <t>ANGPTL4 (1.9)</t>
  </si>
  <si>
    <t>1.58e-03</t>
  </si>
  <si>
    <t>GRP (3.6)</t>
  </si>
  <si>
    <t>AK5 (3.5)</t>
  </si>
  <si>
    <t>ENSG00000232044 (3.2)</t>
  </si>
  <si>
    <t>BAI2 (3.2)</t>
  </si>
  <si>
    <t>CTNNA2 (3.2)</t>
  </si>
  <si>
    <t>CALN1 (3.2)</t>
  </si>
  <si>
    <t>NCAM1 (3.1)</t>
  </si>
  <si>
    <t>CADM2 (2.9)</t>
  </si>
  <si>
    <t>ZNF536 (2.8)</t>
  </si>
  <si>
    <t>1.70e-05</t>
  </si>
  <si>
    <t>ESR1 (2.2)</t>
  </si>
  <si>
    <t>SPON1 (2.0)</t>
  </si>
  <si>
    <t>ITGB8 (1.9)</t>
  </si>
  <si>
    <t>MEIS1 (1.8)</t>
  </si>
  <si>
    <t>COL18A1 (1.5)</t>
  </si>
  <si>
    <t>MECOM (1.5)</t>
  </si>
  <si>
    <t>IFT122 (1.4)</t>
  </si>
  <si>
    <t>ADAMTS9 (1.4)</t>
  </si>
  <si>
    <t>1.64e-03</t>
  </si>
  <si>
    <t>AK5 (2.8)</t>
  </si>
  <si>
    <t>ENSG00000177453 (2.8)</t>
  </si>
  <si>
    <t>CTNNA2 (2.8)</t>
  </si>
  <si>
    <t>PCSK2 (2.8)</t>
  </si>
  <si>
    <t>BAI2 (2.8)</t>
  </si>
  <si>
    <t>FLRT1 (2.6)</t>
  </si>
  <si>
    <t>MAGI2 (2.6)</t>
  </si>
  <si>
    <t>2.35e-05</t>
  </si>
  <si>
    <t>HSD17B6 (4.3)</t>
  </si>
  <si>
    <t>TMEM200B (3.9)</t>
  </si>
  <si>
    <t>LPP (3.5)</t>
  </si>
  <si>
    <t>ENSG00000223561 (2.7)</t>
  </si>
  <si>
    <t>MEIS1 (2.5)</t>
  </si>
  <si>
    <t>ADAMTS9 (2.3)</t>
  </si>
  <si>
    <t>COL6A2 (2.3)</t>
  </si>
  <si>
    <t>1.88e-03</t>
  </si>
  <si>
    <t>ENSG00000254556 (5.5)</t>
  </si>
  <si>
    <t>ENSG00000254936 (5.4)</t>
  </si>
  <si>
    <t>MSRA (4.5)</t>
  </si>
  <si>
    <t>XKR6 (4.5)</t>
  </si>
  <si>
    <t>ENSG00000255310 (4.0)</t>
  </si>
  <si>
    <t>CALN1 (4.0)</t>
  </si>
  <si>
    <t>CLVS1 (3.6)</t>
  </si>
  <si>
    <t>RASGRF1 (3.5)</t>
  </si>
  <si>
    <t>IGSF9B (3.5)</t>
  </si>
  <si>
    <t>3.85e-05</t>
  </si>
  <si>
    <t>ESR1 (3.4)</t>
  </si>
  <si>
    <t>ADAMTS9 (2.5)</t>
  </si>
  <si>
    <t>MEIS1 (1.9)</t>
  </si>
  <si>
    <t>ADAMTS8 (1.7)</t>
  </si>
  <si>
    <t>COL18A1 (1.6)</t>
  </si>
  <si>
    <t>MAP2K6 (1.6)</t>
  </si>
  <si>
    <t>ITGB8 (1.5)</t>
  </si>
  <si>
    <t>ENSG00000247225 (1.5)</t>
  </si>
  <si>
    <t>SPON1 (1.5)</t>
  </si>
  <si>
    <t>1.00e-04</t>
  </si>
  <si>
    <t>ITGB8 (4.1)</t>
  </si>
  <si>
    <t>SPON1 (3.8)</t>
  </si>
  <si>
    <t>MEIS1 (2.8)</t>
  </si>
  <si>
    <t>MECOM (2.3)</t>
  </si>
  <si>
    <t>ZMYM4 (1.9)</t>
  </si>
  <si>
    <t>MYO3B (1.8)</t>
  </si>
  <si>
    <t>IPO8 (1.8)</t>
  </si>
  <si>
    <t>2.04e-03</t>
  </si>
  <si>
    <t>ENSG00000254556 (6.1)</t>
  </si>
  <si>
    <t>ENSG00000254936 (6.0)</t>
  </si>
  <si>
    <t>MSRA (5.1)</t>
  </si>
  <si>
    <t>XKR6 (4.9)</t>
  </si>
  <si>
    <t>ENSG00000255310 (4.5)</t>
  </si>
  <si>
    <t>CALN1 (4.2)</t>
  </si>
  <si>
    <t>CLIP1 (4.1)</t>
  </si>
  <si>
    <t>CLVS1 (3.9)</t>
  </si>
  <si>
    <t>CADPS2 (3.8)</t>
  </si>
  <si>
    <t>ZDBF2 (3.7)</t>
  </si>
  <si>
    <t>2.51e-04</t>
  </si>
  <si>
    <t>SPON1 (2.5)</t>
  </si>
  <si>
    <t>ITGB8 (2.3)</t>
  </si>
  <si>
    <t>HOXC4 (1.8)</t>
  </si>
  <si>
    <t>IFT122 (1.6)</t>
  </si>
  <si>
    <t>MECOM (1.6)</t>
  </si>
  <si>
    <t>2.08e-03</t>
  </si>
  <si>
    <t>AK5 (3.3)</t>
  </si>
  <si>
    <t>CALN1 (2.9)</t>
  </si>
  <si>
    <t>NCAM1 (2.9)</t>
  </si>
  <si>
    <t>PCDH17 (2.8)</t>
  </si>
  <si>
    <t>CADM2 (2.8)</t>
  </si>
  <si>
    <t>2.60e-04</t>
  </si>
  <si>
    <t>IFT122 (1.7)</t>
  </si>
  <si>
    <t>2.49e-03</t>
  </si>
  <si>
    <t>ENSG00000254556 (3.9)</t>
  </si>
  <si>
    <t>ENSG00000254936 (3.5)</t>
  </si>
  <si>
    <t>CALN1 (3.4)</t>
  </si>
  <si>
    <t>XKR6 (3.2)</t>
  </si>
  <si>
    <t>RASGRF1 (3.1)</t>
  </si>
  <si>
    <t>MSRA (3.1)</t>
  </si>
  <si>
    <t>IGSF9B (2.9)</t>
  </si>
  <si>
    <t>ENSG00000255310 (2.8)</t>
  </si>
  <si>
    <t>CSDC2 (2.8)</t>
  </si>
  <si>
    <t>3.25e-04</t>
  </si>
  <si>
    <t>ENSG00000223561 (7.0)</t>
  </si>
  <si>
    <t>KCNT2 (4.4)</t>
  </si>
  <si>
    <t>CYTL1 (4.0)</t>
  </si>
  <si>
    <t>ECM2 (3.9)</t>
  </si>
  <si>
    <t>CFH (3.7)</t>
  </si>
  <si>
    <t>CNTLN (3.1)</t>
  </si>
  <si>
    <t>CFHR2 (3.0)</t>
  </si>
  <si>
    <t>BICC1 (2.7)</t>
  </si>
  <si>
    <t>ITGA9 (2.7)</t>
  </si>
  <si>
    <t>2.76e-03</t>
  </si>
  <si>
    <t>PCSK2 (3.2)</t>
  </si>
  <si>
    <t>AK5 (3.2)</t>
  </si>
  <si>
    <t>FLRT1 (3.1)</t>
  </si>
  <si>
    <t>PCDH17 (3.0)</t>
  </si>
  <si>
    <t>CALN1 (3.0)</t>
  </si>
  <si>
    <t>3.99e-04</t>
  </si>
  <si>
    <t>EYA4 (2.8)</t>
  </si>
  <si>
    <t>ADAMTS2 (2.6)</t>
  </si>
  <si>
    <t>RBPJ (2.6)</t>
  </si>
  <si>
    <t>PRRX1 (2.5)</t>
  </si>
  <si>
    <t>ECM2 (2.5)</t>
  </si>
  <si>
    <t>MME (2.4)</t>
  </si>
  <si>
    <t>CNTLN (2.4)</t>
  </si>
  <si>
    <t>BICC1 (2.3)</t>
  </si>
  <si>
    <t>3.12e-03</t>
  </si>
  <si>
    <t>ENSG00000232044 (3.3)</t>
  </si>
  <si>
    <t>FLRT1 (3.2)</t>
  </si>
  <si>
    <t>3.58e-03</t>
  </si>
  <si>
    <t>ENSG00000233639 (2.6)</t>
  </si>
  <si>
    <t>ENSG00000177453 (2.3)</t>
  </si>
  <si>
    <t>CTNNA2 (2.2)</t>
  </si>
  <si>
    <t>ENSG00000234177 (2.2)</t>
  </si>
  <si>
    <t>ENSG00000247416 (2.2)</t>
  </si>
  <si>
    <t>BAI2 (2.1)</t>
  </si>
  <si>
    <t>CADM2 (2.0)</t>
  </si>
  <si>
    <t>FLRT1 (2.0)</t>
  </si>
  <si>
    <t>NCAM1 (2.0)</t>
  </si>
  <si>
    <t>ENSG00000177453 (2.2)</t>
  </si>
  <si>
    <t>5.60e-04</t>
  </si>
  <si>
    <t>SPON1 (1.6)</t>
  </si>
  <si>
    <t>MEIS1 (1.5)</t>
  </si>
  <si>
    <t>ITGB8 (1.3)</t>
  </si>
  <si>
    <t>ESR1 (1.2)</t>
  </si>
  <si>
    <t>C1orf56 (1.2)</t>
  </si>
  <si>
    <t>COL18A1 (1.1)</t>
  </si>
  <si>
    <t>ENSG00000247225 (1.1)</t>
  </si>
  <si>
    <t>4.43e-03</t>
  </si>
  <si>
    <t>GP2 (9.0)</t>
  </si>
  <si>
    <t>PRSS3 (3.1)</t>
  </si>
  <si>
    <t>C8orf12 (2.5)</t>
  </si>
  <si>
    <t>TDH (2.0)</t>
  </si>
  <si>
    <t>DNASE1 (1.6)</t>
  </si>
  <si>
    <t>GIPC2 (1.6)</t>
  </si>
  <si>
    <t>C5orf32 (1.5)</t>
  </si>
  <si>
    <t>HNF4G (1.5)</t>
  </si>
  <si>
    <t>GRP (1.5)</t>
  </si>
  <si>
    <t>ENSG00000254556 (1.2)</t>
  </si>
  <si>
    <t>6.24e-04</t>
  </si>
  <si>
    <t>SPON1 (2.4)</t>
  </si>
  <si>
    <t>ITGB8 (2.2)</t>
  </si>
  <si>
    <t>IFT122 (1.5)</t>
  </si>
  <si>
    <t>4.86e-03</t>
  </si>
  <si>
    <t>ENSG00000257194 (9.0)</t>
  </si>
  <si>
    <t>SPATA19 (9.0)</t>
  </si>
  <si>
    <t>GRP (4.9)</t>
  </si>
  <si>
    <t>SEMA6D (3.9)</t>
  </si>
  <si>
    <t>TRPS1 (3.8)</t>
  </si>
  <si>
    <t>COL16A1 (3.8)</t>
  </si>
  <si>
    <t>NFKB2 (3.4)</t>
  </si>
  <si>
    <t>ENSG00000224043 (3.1)</t>
  </si>
  <si>
    <t>6.55e-04</t>
  </si>
  <si>
    <t>SPON1 (1.8)</t>
  </si>
  <si>
    <t>ITGB8 (1.7)</t>
  </si>
  <si>
    <t>HOXC4 (1.5)</t>
  </si>
  <si>
    <t>IFT122 (1.3)</t>
  </si>
  <si>
    <t>COL18A1 (1.2)</t>
  </si>
  <si>
    <t>IPO8 (1.2)</t>
  </si>
  <si>
    <t>ZC3H7B (3.6)</t>
  </si>
  <si>
    <t>PSD (3.6)</t>
  </si>
  <si>
    <t>PCSK2 (3.4)</t>
  </si>
  <si>
    <t>LYZL4 (3.3)</t>
  </si>
  <si>
    <t>ENSG00000177453 (3.3)</t>
  </si>
  <si>
    <t>PCSK1 (3.3)</t>
  </si>
  <si>
    <t>ENSG00000233639 (3.2)</t>
  </si>
  <si>
    <t>DLG4 (3.1)</t>
  </si>
  <si>
    <t>ENSG00000227200 (3.0)</t>
  </si>
  <si>
    <t>7.56e-04</t>
  </si>
  <si>
    <t>KCNE2 (8.9)</t>
  </si>
  <si>
    <t>ENSG00000177133 (3.4)</t>
  </si>
  <si>
    <t>ARL17A (2.8)</t>
  </si>
  <si>
    <t>C1QTNF3 (2.0)</t>
  </si>
  <si>
    <t>LPP (1.9)</t>
  </si>
  <si>
    <t>SRSF4 (1.8)</t>
  </si>
  <si>
    <t>ENSG00000220693 (1.7)</t>
  </si>
  <si>
    <t>SPTBN5 (1.6)</t>
  </si>
  <si>
    <t>GNGT1 (7.5)</t>
  </si>
  <si>
    <t>CLVS1 (4.8)</t>
  </si>
  <si>
    <t>ENSG00000255310 (4.4)</t>
  </si>
  <si>
    <t>PTBP2 (4.1)</t>
  </si>
  <si>
    <t>ARHGEF26 (3.9)</t>
  </si>
  <si>
    <t>SSBP2 (3.8)</t>
  </si>
  <si>
    <t>ZNF501 (3.4)</t>
  </si>
  <si>
    <t>ZNF502 (3.2)</t>
  </si>
  <si>
    <t>KIAA1429 (3.1)</t>
  </si>
  <si>
    <t>9.69e-04</t>
  </si>
  <si>
    <t>KCNE2 (6.2)</t>
  </si>
  <si>
    <t>ARL17A (2.5)</t>
  </si>
  <si>
    <t>ENSG00000177133 (2.2)</t>
  </si>
  <si>
    <t>MECOM (2.0)</t>
  </si>
  <si>
    <t>SRSF4 (1.9)</t>
  </si>
  <si>
    <t>LPP (1.8)</t>
  </si>
  <si>
    <t>ENSG00000247903 (1.8)</t>
  </si>
  <si>
    <t>C1QTNF3 (1.7)</t>
  </si>
  <si>
    <t>ENSG00000220693 (1.6)</t>
  </si>
  <si>
    <t>HNF4G (6.5)</t>
  </si>
  <si>
    <t>HHLA2 (4.7)</t>
  </si>
  <si>
    <t>DNASE1 (3.4)</t>
  </si>
  <si>
    <t>PLCB3 (3.3)</t>
  </si>
  <si>
    <t>GIPC2 (2.8)</t>
  </si>
  <si>
    <t>PRELID2 (2.8)</t>
  </si>
  <si>
    <t>ENSG00000251169 (2.8)</t>
  </si>
  <si>
    <t>PDZD3 (2.8)</t>
  </si>
  <si>
    <t>ABCG2 (2.7)</t>
  </si>
  <si>
    <t>1.23e-03</t>
  </si>
  <si>
    <t>ESR1 (4.4)</t>
  </si>
  <si>
    <t>TRH (3.0)</t>
  </si>
  <si>
    <t>ADAMTS8 (2.9)</t>
  </si>
  <si>
    <t>ADAMTS9 (2.7)</t>
  </si>
  <si>
    <t>MAP2K6 (2.4)</t>
  </si>
  <si>
    <t>ENSG00000247225 (2.2)</t>
  </si>
  <si>
    <t>MEIS1 (2.0)</t>
  </si>
  <si>
    <t>HEY2 (1.8)</t>
  </si>
  <si>
    <t>SPON1 (1.7)</t>
  </si>
  <si>
    <t>CHADL (3.6)</t>
  </si>
  <si>
    <t>ENSG00000232044 (3.5)</t>
  </si>
  <si>
    <t>ZC3H7B (3.4)</t>
  </si>
  <si>
    <t>ENSG00000233639 (3.1)</t>
  </si>
  <si>
    <t>NCAM1 (3.0)</t>
  </si>
  <si>
    <t>RFTN2 (2.8)</t>
  </si>
  <si>
    <t>CADM2 (2.5)</t>
  </si>
  <si>
    <t>1.60e-03</t>
  </si>
  <si>
    <t>CILP2 (10.8)</t>
  </si>
  <si>
    <t>COL11A1 (6.1)</t>
  </si>
  <si>
    <t>CYTL1 (4.3)</t>
  </si>
  <si>
    <t>C1QTNF3 (4.1)</t>
  </si>
  <si>
    <t>OSMR (3.6)</t>
  </si>
  <si>
    <t>CLCF1 (3.5)</t>
  </si>
  <si>
    <t>ADAMTS9 (3.4)</t>
  </si>
  <si>
    <t>RELA (3.2)</t>
  </si>
  <si>
    <t>HNF4G (4.0)</t>
  </si>
  <si>
    <t>HHLA2 (2.4)</t>
  </si>
  <si>
    <t>ENSG00000254839 (2.3)</t>
  </si>
  <si>
    <t>PDZD3 (2.2)</t>
  </si>
  <si>
    <t>PLCB3 (2.0)</t>
  </si>
  <si>
    <t>CPS1 (2.0)</t>
  </si>
  <si>
    <t>DNASE1 (2.0)</t>
  </si>
  <si>
    <t>PRSS3 (1.8)</t>
  </si>
  <si>
    <t>PRELID2 (1.8)</t>
  </si>
  <si>
    <t>GIPC2 (1.8)</t>
  </si>
  <si>
    <t>1.70e-03</t>
  </si>
  <si>
    <t>SCARB1 (5.6)</t>
  </si>
  <si>
    <t>SCAP (4.4)</t>
  </si>
  <si>
    <t>ITGA9 (3.2)</t>
  </si>
  <si>
    <t>C6orf154 (2.7)</t>
  </si>
  <si>
    <t>C1orf56 (2.6)</t>
  </si>
  <si>
    <t>DNM3 (2.5)</t>
  </si>
  <si>
    <t>ADAMTS9-AS2 (2.5)</t>
  </si>
  <si>
    <t>DNER (2.1)</t>
  </si>
  <si>
    <t>HHLA2 (4.2)</t>
  </si>
  <si>
    <t>ENSG00000254839 (2.7)</t>
  </si>
  <si>
    <t>PRELID2 (2.6)</t>
  </si>
  <si>
    <t>ENSG00000233569 (2.5)</t>
  </si>
  <si>
    <t>PDZD3 (2.4)</t>
  </si>
  <si>
    <t>PRSS3 (2.3)</t>
  </si>
  <si>
    <t>ENSG00000257194 (2.2)</t>
  </si>
  <si>
    <t>MTIF3 (2.1)</t>
  </si>
  <si>
    <t>GIPC2 (2.0)</t>
  </si>
  <si>
    <t>ENSG00000258473 (1.9)</t>
  </si>
  <si>
    <t>2.92e-03</t>
  </si>
  <si>
    <t>SSH3 (3.4)</t>
  </si>
  <si>
    <t>OVOL1 (2.4)</t>
  </si>
  <si>
    <t>SRSF4 (2.0)</t>
  </si>
  <si>
    <t>ENSG00000253308 (1.9)</t>
  </si>
  <si>
    <t>NPAS2 (1.7)</t>
  </si>
  <si>
    <t>SCAP (1.7)</t>
  </si>
  <si>
    <t>KCNJ15 (1.6)</t>
  </si>
  <si>
    <t>PLCD3 (1.6)</t>
  </si>
  <si>
    <t>FKBP2 (2.8)</t>
  </si>
  <si>
    <t>TMEM42 (2.6)</t>
  </si>
  <si>
    <t>ENSG00000232044 (2.6)</t>
  </si>
  <si>
    <t>IGSF9B (2.4)</t>
  </si>
  <si>
    <t>FAM160B2 (2.4)</t>
  </si>
  <si>
    <t>FLRT1 (2.4)</t>
  </si>
  <si>
    <t>SREBF2 (2.4)</t>
  </si>
  <si>
    <t>DUSP26 (2.3)</t>
  </si>
  <si>
    <t>LINC00208 (2.3)</t>
  </si>
  <si>
    <t>GPR137 (2.3)</t>
  </si>
  <si>
    <t>3.53e-03</t>
  </si>
  <si>
    <t>PCK1 (2.6)</t>
  </si>
  <si>
    <t>SLC12A2 (2.2)</t>
  </si>
  <si>
    <t>PRR5L (2.0)</t>
  </si>
  <si>
    <t>ENSG00000245849 (1.8)</t>
  </si>
  <si>
    <t>WNK4 (1.8)</t>
  </si>
  <si>
    <t>MECOM (1.7)</t>
  </si>
  <si>
    <t>PLCB3 (1.6)</t>
  </si>
  <si>
    <t>OVOL1 (1.5)</t>
  </si>
  <si>
    <t>ENSG00000247416 (6.6)</t>
  </si>
  <si>
    <t>ENSG00000233639 (4.1)</t>
  </si>
  <si>
    <t>VEGFB (3.7)</t>
  </si>
  <si>
    <t>SYT14 (3.4)</t>
  </si>
  <si>
    <t>GPR137 (3.0)</t>
  </si>
  <si>
    <t>BAD (2.9)</t>
  </si>
  <si>
    <t>ATP2A2 (2.9)</t>
  </si>
  <si>
    <t>C3orf21 (2.8)</t>
  </si>
  <si>
    <t>NEK6 (2.7)</t>
  </si>
  <si>
    <t>ZSWIM7 (2.6)</t>
  </si>
  <si>
    <t>7.95e-03</t>
  </si>
  <si>
    <t>SCARB1 (4.8)</t>
  </si>
  <si>
    <t>SCAP (4.0)</t>
  </si>
  <si>
    <t>C1orf56 (2.3)</t>
  </si>
  <si>
    <t>C6orf154 (2.3)</t>
  </si>
  <si>
    <t>ADAMTS9-AS2 (2.2)</t>
  </si>
  <si>
    <t>PTH1R (2.2)</t>
  </si>
  <si>
    <t>IGF2 (2.1)</t>
  </si>
  <si>
    <t>DNM3 (2.0)</t>
  </si>
  <si>
    <t>FKBP2 (3.1)</t>
  </si>
  <si>
    <t>TMEM42 (3.0)</t>
  </si>
  <si>
    <t>PCSK1 (2.9)</t>
  </si>
  <si>
    <t>L3MBTL2 (2.8)</t>
  </si>
  <si>
    <t>IGSF9B (2.7)</t>
  </si>
  <si>
    <t>FAM160B2 (2.6)</t>
  </si>
  <si>
    <t>PSD (2.6)</t>
  </si>
  <si>
    <t>GBF1 (2.6)</t>
  </si>
  <si>
    <t>GPR137 (2.4)</t>
  </si>
  <si>
    <t>DUSP26 (2.4)</t>
  </si>
  <si>
    <t>MSR1 (2.2)</t>
  </si>
  <si>
    <t>GLS (1.5)</t>
  </si>
  <si>
    <t>ADAM17 (1.3)</t>
  </si>
  <si>
    <t>RAB1A (1.3)</t>
  </si>
  <si>
    <t>ENSG00000250802 (1.3)</t>
  </si>
  <si>
    <t>CITED2 (1.2)</t>
  </si>
  <si>
    <t>MME (1.2)</t>
  </si>
  <si>
    <t>ENSG00000234177 (4.8)</t>
  </si>
  <si>
    <t>EIF2S2 (3.5)</t>
  </si>
  <si>
    <t>ZDBF2 (3.0)</t>
  </si>
  <si>
    <t>MFAP3 (2.6)</t>
  </si>
  <si>
    <t>ZNF167 (2.6)</t>
  </si>
  <si>
    <t>C3orf21 (2.6)</t>
  </si>
  <si>
    <t>SOCS5 (2.4)</t>
  </si>
  <si>
    <t>DNAJB4 (2.4)</t>
  </si>
  <si>
    <t>IFT81 (2.3)</t>
  </si>
  <si>
    <t>RTN4 (2.2)</t>
  </si>
  <si>
    <t>CFHR3 (13.6)</t>
  </si>
  <si>
    <t>CFHR2 (10.1)</t>
  </si>
  <si>
    <t>SLC22A25 (9.2)</t>
  </si>
  <si>
    <t>SLC22A9 (7.0)</t>
  </si>
  <si>
    <t>C19orf80 (6.2)</t>
  </si>
  <si>
    <t>HSD17B6 (6.1)</t>
  </si>
  <si>
    <t>SLC38A3 (6.0)</t>
  </si>
  <si>
    <t>GLYCTK (5.8)</t>
  </si>
  <si>
    <t>SLC30A10 (5.4)</t>
  </si>
  <si>
    <t>TM6SF2 (5.0)</t>
  </si>
  <si>
    <t>0.18</t>
  </si>
  <si>
    <t>NEBL (4.0)</t>
  </si>
  <si>
    <t>NEXN (3.4)</t>
  </si>
  <si>
    <t>ENSG00000234323 (3.3)</t>
  </si>
  <si>
    <t>ACO2 (3.0)</t>
  </si>
  <si>
    <t>KIAA1143 (3.0)</t>
  </si>
  <si>
    <t>RCAN2 (2.7)</t>
  </si>
  <si>
    <t>ENSG00000257097 (2.6)</t>
  </si>
  <si>
    <t>PPTC7 (2.3)</t>
  </si>
  <si>
    <t>CSDC2 (2.2)</t>
  </si>
  <si>
    <t>NCAM1 (2.1)</t>
  </si>
  <si>
    <t>PTH1R (3.8)</t>
  </si>
  <si>
    <t>ENSG00000247225 (3.6)</t>
  </si>
  <si>
    <t>SLC22A24 (3.3)</t>
  </si>
  <si>
    <t>KCNJ15 (2.7)</t>
  </si>
  <si>
    <t>PCK1 (2.5)</t>
  </si>
  <si>
    <t>HOXC4 (2.2)</t>
  </si>
  <si>
    <t>TM7SF3 (2.2)</t>
  </si>
  <si>
    <t>FLT1 (2.0)</t>
  </si>
  <si>
    <t>0.19</t>
  </si>
  <si>
    <t>NEXN-AS1 (6.9)</t>
  </si>
  <si>
    <t>PPAPDC1A (2.2)</t>
  </si>
  <si>
    <t>ENSG00000225436 (2.1)</t>
  </si>
  <si>
    <t>SOCS5 (2.1)</t>
  </si>
  <si>
    <t>PRKD1 (2.0)</t>
  </si>
  <si>
    <t>PMM1 (2.0)</t>
  </si>
  <si>
    <t>SYT14 (1.9)</t>
  </si>
  <si>
    <t>CCND1 (1.9)</t>
  </si>
  <si>
    <t>C3orf21 (1.9)</t>
  </si>
  <si>
    <t>PPRC1 (1.9)</t>
  </si>
  <si>
    <t>ENSG00000245849 (1.6)</t>
  </si>
  <si>
    <t>ARL17A (1.4)</t>
  </si>
  <si>
    <t>SSH3 (1.2)</t>
  </si>
  <si>
    <t>ENSG00000227143 (1.2)</t>
  </si>
  <si>
    <t>PSMB2 (1.2)</t>
  </si>
  <si>
    <t>SEMA3F (1.2)</t>
  </si>
  <si>
    <t>PRRX1 (1.2)</t>
  </si>
  <si>
    <t>CD46 (1.1)</t>
  </si>
  <si>
    <t>NEBL (3.9)</t>
  </si>
  <si>
    <t>ENSG00000234323 (3.1)</t>
  </si>
  <si>
    <t>KIAA1143 (2.7)</t>
  </si>
  <si>
    <t>RCAN2 (2.6)</t>
  </si>
  <si>
    <t>CSDC2 (2.5)</t>
  </si>
  <si>
    <t>ENSG00000257097 (2.3)</t>
  </si>
  <si>
    <t>PPTC7 (2.2)</t>
  </si>
  <si>
    <t>ENSG00000247903 (2.2)</t>
  </si>
  <si>
    <t>RHOD (2.0)</t>
  </si>
  <si>
    <t>ARL17A (2.0)</t>
  </si>
  <si>
    <t>MYEOV (1.9)</t>
  </si>
  <si>
    <t>SSH3 (1.7)</t>
  </si>
  <si>
    <t>OVOL1 (1.7)</t>
  </si>
  <si>
    <t>ENSG00000227143 (1.6)</t>
  </si>
  <si>
    <t>FKBP2 (3.3)</t>
  </si>
  <si>
    <t>L3MBTL2 (3.1)</t>
  </si>
  <si>
    <t>GBF1 (2.9)</t>
  </si>
  <si>
    <t>IGSF9B (2.8)</t>
  </si>
  <si>
    <t>TCTN1 (2.8)</t>
  </si>
  <si>
    <t>PSD (2.7)</t>
  </si>
  <si>
    <t>GABRB3 (2.6)</t>
  </si>
  <si>
    <t>FAM160B2 (2.5)</t>
  </si>
  <si>
    <t>C1QTNF3 (5.5)</t>
  </si>
  <si>
    <t>ENSG00000223561 (4.6)</t>
  </si>
  <si>
    <t>IRX1 (4.4)</t>
  </si>
  <si>
    <t>RCE1 (4.2)</t>
  </si>
  <si>
    <t>QRICH2 (3.8)</t>
  </si>
  <si>
    <t>ENSG00000203362 (3.8)</t>
  </si>
  <si>
    <t>ENSG00000247903 (3.6)</t>
  </si>
  <si>
    <t>TSSK6 (3.5)</t>
  </si>
  <si>
    <t>EVX1 (3.3)</t>
  </si>
  <si>
    <t>FABP2 (3.3)</t>
  </si>
  <si>
    <t>C1QTNF3 (5.9)</t>
  </si>
  <si>
    <t>IRX1 (4.6)</t>
  </si>
  <si>
    <t>ENSG00000203362 (4.1)</t>
  </si>
  <si>
    <t>QRICH2 (3.9)</t>
  </si>
  <si>
    <t>TSSK6 (3.7)</t>
  </si>
  <si>
    <t>ENSG00000245482 (3.5)</t>
  </si>
  <si>
    <t>TUT1 (3.4)</t>
  </si>
  <si>
    <t>NR5A2 (2.7)</t>
  </si>
  <si>
    <t>BICC1 (1.6)</t>
  </si>
  <si>
    <t>STC1 (1.3)</t>
  </si>
  <si>
    <t>CD46 (1.2)</t>
  </si>
  <si>
    <t>ENSG00000257621 (1.2)</t>
  </si>
  <si>
    <t>C1QTNF3 (1.2)</t>
  </si>
  <si>
    <t>AQP1 (1.1)</t>
  </si>
  <si>
    <t>TGM4 (8.1)</t>
  </si>
  <si>
    <t>ARHGEF26 (4.2)</t>
  </si>
  <si>
    <t>C1orf56 (3.4)</t>
  </si>
  <si>
    <t>ENSG00000256116 (3.1)</t>
  </si>
  <si>
    <t>GP2 (3.0)</t>
  </si>
  <si>
    <t>ZNF852 (2.9)</t>
  </si>
  <si>
    <t>PRKD1 (2.8)</t>
  </si>
  <si>
    <t>ENSG00000241956 (2.5)</t>
  </si>
  <si>
    <t>PPP1CB (2.4)</t>
  </si>
  <si>
    <t>ENSG00000226833 (2.4)</t>
  </si>
  <si>
    <t>PTH1R (4.2)</t>
  </si>
  <si>
    <t>ENSG00000247225 (4.0)</t>
  </si>
  <si>
    <t>SLC22A24 (3.7)</t>
  </si>
  <si>
    <t>KCNJ15 (2.9)</t>
  </si>
  <si>
    <t>PCK1 (2.8)</t>
  </si>
  <si>
    <t>ENSG00000177133 (2.4)</t>
  </si>
  <si>
    <t>HOXC4 (2.4)</t>
  </si>
  <si>
    <t>TM7SF3 (2.3)</t>
  </si>
  <si>
    <t>BICC1 (2.2)</t>
  </si>
  <si>
    <t>TGM4 (7.5)</t>
  </si>
  <si>
    <t>C1orf56 (3.2)</t>
  </si>
  <si>
    <t>ENSG00000256116 (2.9)</t>
  </si>
  <si>
    <t>ZNF852 (2.8)</t>
  </si>
  <si>
    <t>GP2 (2.8)</t>
  </si>
  <si>
    <t>PRKD1 (2.6)</t>
  </si>
  <si>
    <t>ENSG00000241956 (2.3)</t>
  </si>
  <si>
    <t>ENSG00000226833 (2.3)</t>
  </si>
  <si>
    <t>PPP1CB (2.3)</t>
  </si>
  <si>
    <t>ENSG00000253379 (9.1)</t>
  </si>
  <si>
    <t>COL11A1 (5.2)</t>
  </si>
  <si>
    <t>TBX18 (4.9)</t>
  </si>
  <si>
    <t>ECM2 (4.2)</t>
  </si>
  <si>
    <t>STC2 (3.6)</t>
  </si>
  <si>
    <t>GLS (3.2)</t>
  </si>
  <si>
    <t>PAPPA (3.2)</t>
  </si>
  <si>
    <t>ENSG00000175773 (3.1)</t>
  </si>
  <si>
    <t>ADAMTS2 (2.9)</t>
  </si>
  <si>
    <t>TGM4 (6.1)</t>
  </si>
  <si>
    <t>ARHGEF26 (3.4)</t>
  </si>
  <si>
    <t>C1orf56 (2.9)</t>
  </si>
  <si>
    <t>ENSG00000256116 (2.6)</t>
  </si>
  <si>
    <t>PRKD1 (2.3)</t>
  </si>
  <si>
    <t>ZNF852 (2.3)</t>
  </si>
  <si>
    <t>RAD9B (2.1)</t>
  </si>
  <si>
    <t>PPP1CB (2.0)</t>
  </si>
  <si>
    <t>GP2 (2.0)</t>
  </si>
  <si>
    <t>ENSG00000215099 (2.0)</t>
  </si>
  <si>
    <t>ENSG00000253379 (3.9)</t>
  </si>
  <si>
    <t>STC2 (3.5)</t>
  </si>
  <si>
    <t>ADAMTS2 (3.3)</t>
  </si>
  <si>
    <t>EN1 (3.1)</t>
  </si>
  <si>
    <t>TRIM32 (2.9)</t>
  </si>
  <si>
    <t>COL11A1 (2.6)</t>
  </si>
  <si>
    <t>GLS (2.5)</t>
  </si>
  <si>
    <t>FN1 (2.5)</t>
  </si>
  <si>
    <t>BICC1 (2.4)</t>
  </si>
  <si>
    <t>GRP (2.5)</t>
  </si>
  <si>
    <t>PRSS3 (2.1)</t>
  </si>
  <si>
    <t>BOLL (1.9)</t>
  </si>
  <si>
    <t>ENSG00000233569 (1.7)</t>
  </si>
  <si>
    <t>ENSG00000248975 (1.6)</t>
  </si>
  <si>
    <t>ENSG00000196355 (1.5)</t>
  </si>
  <si>
    <t>UBAP2 (1.5)</t>
  </si>
  <si>
    <t>BNIPL (1.3)</t>
  </si>
  <si>
    <t>CHMP3 (1.2)</t>
  </si>
  <si>
    <t>ENSG00000248339 (1.2)</t>
  </si>
  <si>
    <t>KCNK7 (4.2)</t>
  </si>
  <si>
    <t>BNIPL (3.8)</t>
  </si>
  <si>
    <t>WNT3 (3.8)</t>
  </si>
  <si>
    <t>EN1 (3.2)</t>
  </si>
  <si>
    <t>IRX1 (3.1)</t>
  </si>
  <si>
    <t>BICD2 (2.9)</t>
  </si>
  <si>
    <t>AHNAK (2.3)</t>
  </si>
  <si>
    <t>LYSMD4 (2.1)</t>
  </si>
  <si>
    <t>HOXC6 (1.7)</t>
  </si>
  <si>
    <t>PRKD1 (2.2)</t>
  </si>
  <si>
    <t>ZNF197 (2.2)</t>
  </si>
  <si>
    <t>NEXN-AS1 (2.0)</t>
  </si>
  <si>
    <t>PMM1 (1.9)</t>
  </si>
  <si>
    <t>IFT81 (1.8)</t>
  </si>
  <si>
    <t>PPAPDC1A (1.8)</t>
  </si>
  <si>
    <t>ZNF167 (1.7)</t>
  </si>
  <si>
    <t>KIAA1429 (1.7)</t>
  </si>
  <si>
    <t>CALCRL (3.2)</t>
  </si>
  <si>
    <t>LAMA4 (2.8)</t>
  </si>
  <si>
    <t>DOCK6 (2.5)</t>
  </si>
  <si>
    <t>CYTL1 (2.4)</t>
  </si>
  <si>
    <t>EHD4 (2.3)</t>
  </si>
  <si>
    <t>TBX18 (2.3)</t>
  </si>
  <si>
    <t>TFPI (2.2)</t>
  </si>
  <si>
    <t>COL8A1 (2.1)</t>
  </si>
  <si>
    <t>GP2 (3.3)</t>
  </si>
  <si>
    <t>C5orf32 (2.6)</t>
  </si>
  <si>
    <t>FAM160B2 (2.2)</t>
  </si>
  <si>
    <t>GRP (1.9)</t>
  </si>
  <si>
    <t>NMBR (1.7)</t>
  </si>
  <si>
    <t>CPS1 (1.7)</t>
  </si>
  <si>
    <t>PRELID2 (1.6)</t>
  </si>
  <si>
    <t>LINC00208 (1.4)</t>
  </si>
  <si>
    <t>ENSG00000215068 (1.4)</t>
  </si>
  <si>
    <t>KDELR2 (1.3)</t>
  </si>
  <si>
    <t>NOG (2.6)</t>
  </si>
  <si>
    <t>STC2 (2.5)</t>
  </si>
  <si>
    <t>PDE5A (2.3)</t>
  </si>
  <si>
    <t>ADAMTS2 (2.2)</t>
  </si>
  <si>
    <t>TRIM32 (2.2)</t>
  </si>
  <si>
    <t>COL8A1 (2.2)</t>
  </si>
  <si>
    <t>BICC1 (2.1)</t>
  </si>
  <si>
    <t>COL11A1 (2.1)</t>
  </si>
  <si>
    <t>STC1 (2.0)</t>
  </si>
  <si>
    <t>HNF4G (2.8)</t>
  </si>
  <si>
    <t>PRELID2 (2.3)</t>
  </si>
  <si>
    <t>GIPC2 (2.1)</t>
  </si>
  <si>
    <t>ENSG00000251169 (2.1)</t>
  </si>
  <si>
    <t>PDZD3 (1.6)</t>
  </si>
  <si>
    <t>PLCB3 (1.5)</t>
  </si>
  <si>
    <t>C5orf32 (1.4)</t>
  </si>
  <si>
    <t>MTIF3 (1.4)</t>
  </si>
  <si>
    <t>PDE5A (3.4)</t>
  </si>
  <si>
    <t>ADAMTS2 (2.7)</t>
  </si>
  <si>
    <t>HOXC5 (2.3)</t>
  </si>
  <si>
    <t>MTA2 (2.3)</t>
  </si>
  <si>
    <t>PRRX1 (2.3)</t>
  </si>
  <si>
    <t>STC2 (2.2)</t>
  </si>
  <si>
    <t>PAPPA (2.1)</t>
  </si>
  <si>
    <t>ENSG00000241544 (2.1)</t>
  </si>
  <si>
    <t>GP2 (2.9)</t>
  </si>
  <si>
    <t>FAM160B2 (2.1)</t>
  </si>
  <si>
    <t>C5orf32 (2.0)</t>
  </si>
  <si>
    <t>GRP (2.0)</t>
  </si>
  <si>
    <t>PRSS3 (1.4)</t>
  </si>
  <si>
    <t>PRELID2 (1.3)</t>
  </si>
  <si>
    <t>ZC3H7B (1.3)</t>
  </si>
  <si>
    <t>NMBR (1.3)</t>
  </si>
  <si>
    <t>KDELR2 (1.2)</t>
  </si>
  <si>
    <t>BOLL (1.2)</t>
  </si>
  <si>
    <t>WNK4 (3.6)</t>
  </si>
  <si>
    <t>NOG (3.0)</t>
  </si>
  <si>
    <t>STC2 (2.9)</t>
  </si>
  <si>
    <t>EN1 (2.6)</t>
  </si>
  <si>
    <t>ADAMTS2 (2.5)</t>
  </si>
  <si>
    <t>COL8A1 (2.4)</t>
  </si>
  <si>
    <t>GLS (2.3)</t>
  </si>
  <si>
    <t>TRIM32 (2.3)</t>
  </si>
  <si>
    <t>ZHX3 (2.2)</t>
  </si>
  <si>
    <t>ACMSD (7.6)</t>
  </si>
  <si>
    <t>PAX2 (5.4)</t>
  </si>
  <si>
    <t>GIPC2 (2.6)</t>
  </si>
  <si>
    <t>ENSG00000233639 (2.5)</t>
  </si>
  <si>
    <t>ENSG00000248339 (2.0)</t>
  </si>
  <si>
    <t>PDZD3 (2.0)</t>
  </si>
  <si>
    <t>HNF4G (1.7)</t>
  </si>
  <si>
    <t>GNGT1 (1.5)</t>
  </si>
  <si>
    <t>ENSG00000248975 (1.5)</t>
  </si>
  <si>
    <t>CALCR (1.5)</t>
  </si>
  <si>
    <t>WNK4 (2.3)</t>
  </si>
  <si>
    <t>MECOM (2.1)</t>
  </si>
  <si>
    <t>PRR5L (1.9)</t>
  </si>
  <si>
    <t>MAP2K6 (1.9)</t>
  </si>
  <si>
    <t>HOXA11-AS1 (1.8)</t>
  </si>
  <si>
    <t>TSEN2 (1.7)</t>
  </si>
  <si>
    <t>O3FAR1 (1.6)</t>
  </si>
  <si>
    <t>ENSG00000248339 (3.6)</t>
  </si>
  <si>
    <t>HNF4G (3.3)</t>
  </si>
  <si>
    <t>GRP (2.4)</t>
  </si>
  <si>
    <t>BOLL (2.3)</t>
  </si>
  <si>
    <t>PRELID2 (2.2)</t>
  </si>
  <si>
    <t>PRSS3 (2.0)</t>
  </si>
  <si>
    <t>ENSG00000233569 (1.8)</t>
  </si>
  <si>
    <t>ENSG00000251169 (1.6)</t>
  </si>
  <si>
    <t>MTIF3 (1.6)</t>
  </si>
  <si>
    <t>CILP2 (6.0)</t>
  </si>
  <si>
    <t>COL8A1 (4.5)</t>
  </si>
  <si>
    <t>COL11A1 (4.1)</t>
  </si>
  <si>
    <t>CYTL1 (3.4)</t>
  </si>
  <si>
    <t>KLHL29 (3.1)</t>
  </si>
  <si>
    <t>ADAMTS2 (3.0)</t>
  </si>
  <si>
    <t>HOXC12 (2.6)</t>
  </si>
  <si>
    <t>STC2 (2.6)</t>
  </si>
  <si>
    <t>ECM2 (2.6)</t>
  </si>
  <si>
    <t>HOXC5 (2.5)</t>
  </si>
  <si>
    <t>NEXN-AS1 (3.6)</t>
  </si>
  <si>
    <t>SOCS5 (2.5)</t>
  </si>
  <si>
    <t>SYT14 (2.3)</t>
  </si>
  <si>
    <t>PRKD1 (1.9)</t>
  </si>
  <si>
    <t>ZNF197 (1.8)</t>
  </si>
  <si>
    <t>CCND1 (1.7)</t>
  </si>
  <si>
    <t>PMM1 (1.7)</t>
  </si>
  <si>
    <t>PKD2 (1.7)</t>
  </si>
  <si>
    <t>NEXN (1.6)</t>
  </si>
  <si>
    <t>PPAPDC1A (1.5)</t>
  </si>
  <si>
    <t>SCGB1A1 (2.0)</t>
  </si>
  <si>
    <t>HSD17B6 (1.7)</t>
  </si>
  <si>
    <t>RTKN2 (1.4)</t>
  </si>
  <si>
    <t>OSMR (1.2)</t>
  </si>
  <si>
    <t>TFPI (1.1)</t>
  </si>
  <si>
    <t>MSR1 (1.0)</t>
  </si>
  <si>
    <t>GANAB (0.9)</t>
  </si>
  <si>
    <t>IPO8 (0.9)</t>
  </si>
  <si>
    <t>STC1 (0.9)</t>
  </si>
  <si>
    <t>TM7SF3 (0.9)</t>
  </si>
  <si>
    <t>HNF4G (2.7)</t>
  </si>
  <si>
    <t>PDZD3 (1.5)</t>
  </si>
  <si>
    <t>ENSG00000233569 (1.4)</t>
  </si>
  <si>
    <t>SEMA3D (8.1)</t>
  </si>
  <si>
    <t>MYO3B (3.1)</t>
  </si>
  <si>
    <t>PTPRCAP (2.6)</t>
  </si>
  <si>
    <t>HSD17B6 (2.5)</t>
  </si>
  <si>
    <t>RBL2 (2.4)</t>
  </si>
  <si>
    <t>AIP (2.0)</t>
  </si>
  <si>
    <t>TBC1D10C (2.0)</t>
  </si>
  <si>
    <t>SIPA1 (2.0)</t>
  </si>
  <si>
    <t>CCR6 (2.0)</t>
  </si>
  <si>
    <t>TRIB2 (1.6)</t>
  </si>
  <si>
    <t>GNGT1 (3.6)</t>
  </si>
  <si>
    <t>ADORA2B (3.0)</t>
  </si>
  <si>
    <t>ABCG2 (2.8)</t>
  </si>
  <si>
    <t>ENSG00000236827 (2.5)</t>
  </si>
  <si>
    <t>RAB27B (2.2)</t>
  </si>
  <si>
    <t>HCAR1 (2.0)</t>
  </si>
  <si>
    <t>PIGL (1.8)</t>
  </si>
  <si>
    <t>PFDN1 (1.7)</t>
  </si>
  <si>
    <t>ENSG00000253792 (1.7)</t>
  </si>
  <si>
    <t>ENSG00000241544 (3.2)</t>
  </si>
  <si>
    <t>LAMA4 (3.0)</t>
  </si>
  <si>
    <t>EHD4 (2.7)</t>
  </si>
  <si>
    <t>LINC00311 (2.3)</t>
  </si>
  <si>
    <t>PCNXL3 (2.3)</t>
  </si>
  <si>
    <t>CALCRL (2.2)</t>
  </si>
  <si>
    <t>ENSG00000225063 (2.2)</t>
  </si>
  <si>
    <t>MAP3K11 (2.1)</t>
  </si>
  <si>
    <t>SH3PXD2B (2.1)</t>
  </si>
  <si>
    <t>SLC12A2 (3.0)</t>
  </si>
  <si>
    <t>PRR5L (2.1)</t>
  </si>
  <si>
    <t>CD46 (1.9)</t>
  </si>
  <si>
    <t>PCK1 (1.9)</t>
  </si>
  <si>
    <t>MECOM (1.8)</t>
  </si>
  <si>
    <t>O3FAR1 (1.8)</t>
  </si>
  <si>
    <t>WNK4 (1.7)</t>
  </si>
  <si>
    <t>TM6SF2 (7.0)</t>
  </si>
  <si>
    <t>FABP2 (4.8)</t>
  </si>
  <si>
    <t>C11orf86 (3.2)</t>
  </si>
  <si>
    <t>PCK1 (3.0)</t>
  </si>
  <si>
    <t>GLYCTK (2.8)</t>
  </si>
  <si>
    <t>ENSG00000246740 (2.7)</t>
  </si>
  <si>
    <t>NR5A2 (2.2)</t>
  </si>
  <si>
    <t>CFL1 (2.2)</t>
  </si>
  <si>
    <t>ZFP36L2 (2.1)</t>
  </si>
  <si>
    <t>HHLA2 (3.0)</t>
  </si>
  <si>
    <t>ENSG00000251169 (2.5)</t>
  </si>
  <si>
    <t>PRSS3 (2.4)</t>
  </si>
  <si>
    <t>GIPC2 (2.3)</t>
  </si>
  <si>
    <t>PDZD3 (1.8)</t>
  </si>
  <si>
    <t>ZDHHC3 (1.4)</t>
  </si>
  <si>
    <t>TM6SF2 (4.3)</t>
  </si>
  <si>
    <t>FABP2 (2.6)</t>
  </si>
  <si>
    <t>C11orf86 (2.1)</t>
  </si>
  <si>
    <t>PCK1 (2.0)</t>
  </si>
  <si>
    <t>GLYCTK (1.7)</t>
  </si>
  <si>
    <t>HOXC4 (1.4)</t>
  </si>
  <si>
    <t>SPON1 (1.4)</t>
  </si>
  <si>
    <t>LMX1A (1.4)</t>
  </si>
  <si>
    <t>HOXC6 (1.4)</t>
  </si>
  <si>
    <t>ENSG00000228265 (2.3)</t>
  </si>
  <si>
    <t>MYO1E (2.1)</t>
  </si>
  <si>
    <t>ADORA2B (2.0)</t>
  </si>
  <si>
    <t>NHP2L1 (1.9)</t>
  </si>
  <si>
    <t>ADK (1.9)</t>
  </si>
  <si>
    <t>ENSG00000254842 (1.8)</t>
  </si>
  <si>
    <t>INPP4B (1.7)</t>
  </si>
  <si>
    <t>MFAP3 (1.7)</t>
  </si>
  <si>
    <t>C3orf23 (1.6)</t>
  </si>
  <si>
    <t>CALCRL (4.4)</t>
  </si>
  <si>
    <t>LAMA4 (3.7)</t>
  </si>
  <si>
    <t>DOCK6 (3.4)</t>
  </si>
  <si>
    <t>EHD4 (3.2)</t>
  </si>
  <si>
    <t>MAP3K11 (2.7)</t>
  </si>
  <si>
    <t>TBX18 (2.6)</t>
  </si>
  <si>
    <t>GNAI2 (2.5)</t>
  </si>
  <si>
    <t>CYTL1 (2.5)</t>
  </si>
  <si>
    <t>ACMSD (6.9)</t>
  </si>
  <si>
    <t>PAX2 (4.9)</t>
  </si>
  <si>
    <t>ENSG00000233639 (2.2)</t>
  </si>
  <si>
    <t>HNF4G (1.6)</t>
  </si>
  <si>
    <t>TCTN1 (1.3)</t>
  </si>
  <si>
    <t>HOXC13 (3.1)</t>
  </si>
  <si>
    <t>OVOL1 (2.8)</t>
  </si>
  <si>
    <t>BICD2 (2.7)</t>
  </si>
  <si>
    <t>BNIPL (2.5)</t>
  </si>
  <si>
    <t>KCNK7 (2.4)</t>
  </si>
  <si>
    <t>IPPK (2.1)</t>
  </si>
  <si>
    <t>SEMA3F (1.8)</t>
  </si>
  <si>
    <t>AQP1 (1.8)</t>
  </si>
  <si>
    <t>DLEU2 (1.7)</t>
  </si>
  <si>
    <t>RHOD (1.7)</t>
  </si>
  <si>
    <t>0.32</t>
  </si>
  <si>
    <t>FAM167A (3.5)</t>
  </si>
  <si>
    <t>SOCS5 (3.2)</t>
  </si>
  <si>
    <t>IFT81 (3.0)</t>
  </si>
  <si>
    <t>NMBR (3.0)</t>
  </si>
  <si>
    <t>PPAPDC1A (2.9)</t>
  </si>
  <si>
    <t>ENSG00000251249 (2.8)</t>
  </si>
  <si>
    <t>ZZZ3 (2.6)</t>
  </si>
  <si>
    <t>EIF2S2 (2.6)</t>
  </si>
  <si>
    <t>PKD2 (2.2)</t>
  </si>
  <si>
    <t>MYOZ2 (5.2)</t>
  </si>
  <si>
    <t>TNNC1 (4.7)</t>
  </si>
  <si>
    <t>DAND5 (4.2)</t>
  </si>
  <si>
    <t>ENSG00000234899 (3.9)</t>
  </si>
  <si>
    <t>ADCY5 (3.7)</t>
  </si>
  <si>
    <t>ITGA9 (3.1)</t>
  </si>
  <si>
    <t>ENSG00000235725 (3.1)</t>
  </si>
  <si>
    <t>MEF2A (3.1)</t>
  </si>
  <si>
    <t>DLAT (3.0)</t>
  </si>
  <si>
    <t>HEY2 (3.0)</t>
  </si>
  <si>
    <t>BLK (4.9)</t>
  </si>
  <si>
    <t>RPAIN (4.6)</t>
  </si>
  <si>
    <t>TKTL2 (4.4)</t>
  </si>
  <si>
    <t>ENSG00000215099 (4.4)</t>
  </si>
  <si>
    <t>RSRC2 (3.9)</t>
  </si>
  <si>
    <t>ARPC3 (3.6)</t>
  </si>
  <si>
    <t>RNF103 (3.5)</t>
  </si>
  <si>
    <t>CCNT2 (3.2)</t>
  </si>
  <si>
    <t>GOSR1 (3.2)</t>
  </si>
  <si>
    <t>ZNF131 (3.1)</t>
  </si>
  <si>
    <t>ENSG00000254470 (6.2)</t>
  </si>
  <si>
    <t>KCNJ15 (6.2)</t>
  </si>
  <si>
    <t>ENSG00000213600 (5.0)</t>
  </si>
  <si>
    <t>ARHGAP27 (4.9)</t>
  </si>
  <si>
    <t>TET2 (4.7)</t>
  </si>
  <si>
    <t>ANKRD13D (4.5)</t>
  </si>
  <si>
    <t>GMIP (4.4)</t>
  </si>
  <si>
    <t>ARID4A (4.4)</t>
  </si>
  <si>
    <t>RNASET2 (4.3)</t>
  </si>
  <si>
    <t>MYO9B (4.3)</t>
  </si>
  <si>
    <t>SLC12A2 (2.6)</t>
  </si>
  <si>
    <t>MAP2K6 (1.5)</t>
  </si>
  <si>
    <t>O3FAR1 (1.5)</t>
  </si>
  <si>
    <t>CD46 (1.5)</t>
  </si>
  <si>
    <t>GRP (1.7)</t>
  </si>
  <si>
    <t>ARHGEF26 (1.4)</t>
  </si>
  <si>
    <t>IFT57 (1.3)</t>
  </si>
  <si>
    <t>DHX36 (1.1)</t>
  </si>
  <si>
    <t>LINC00355 (0.9)</t>
  </si>
  <si>
    <t>BAD (0.9)</t>
  </si>
  <si>
    <t>TRMT112 (0.9)</t>
  </si>
  <si>
    <t>CPD (0.8)</t>
  </si>
  <si>
    <t>STIP1 (0.8)</t>
  </si>
  <si>
    <t>SLC12A2 (2.7)</t>
  </si>
  <si>
    <t>WNK4 (1.9)</t>
  </si>
  <si>
    <t>ELOVL3 (2.8)</t>
  </si>
  <si>
    <t>ANKFN1 (2.3)</t>
  </si>
  <si>
    <t>NEXN-AS1 (2.2)</t>
  </si>
  <si>
    <t>SOCS5 (1.9)</t>
  </si>
  <si>
    <t>INPP4B (1.9)</t>
  </si>
  <si>
    <t>BNIPL (1.8)</t>
  </si>
  <si>
    <t>RORA (1.8)</t>
  </si>
  <si>
    <t>MFAP3 (1.8)</t>
  </si>
  <si>
    <t>ENSG00000249419 (1.7)</t>
  </si>
  <si>
    <t>NLRX1 (1.7)</t>
  </si>
  <si>
    <t>RTKN2 (8.1)</t>
  </si>
  <si>
    <t>PBX4 (5.5)</t>
  </si>
  <si>
    <t>ENSG00000226648 (4.9)</t>
  </si>
  <si>
    <t>ENSG00000245958 (4.4)</t>
  </si>
  <si>
    <t>CCR6 (4.2)</t>
  </si>
  <si>
    <t>ENSG00000227143 (4.1)</t>
  </si>
  <si>
    <t>RPL32P3 (3.6)</t>
  </si>
  <si>
    <t>TLK2 (3.6)</t>
  </si>
  <si>
    <t>ENSG00000234509 (3.5)</t>
  </si>
  <si>
    <t>EPC1 (3.5)</t>
  </si>
  <si>
    <t>ENSG00000251249 (3.4)</t>
  </si>
  <si>
    <t>C3orf21 (3.3)</t>
  </si>
  <si>
    <t>VCL (2.9)</t>
  </si>
  <si>
    <t>PPAPDC1A (2.5)</t>
  </si>
  <si>
    <t>IFT81 (2.5)</t>
  </si>
  <si>
    <t>ENSG00000258473 (2.0)</t>
  </si>
  <si>
    <t>PVRL2 (2.0)</t>
  </si>
  <si>
    <t>DNAJB4 (2.0)</t>
  </si>
  <si>
    <t>MFAP3 (1.9)</t>
  </si>
  <si>
    <t>KCTD15 (1.8)</t>
  </si>
  <si>
    <t>RTKN2 (7.1)</t>
  </si>
  <si>
    <t>ENSG00000227143 (6.7)</t>
  </si>
  <si>
    <t>PBX4 (5.8)</t>
  </si>
  <si>
    <t>ENSG00000226648 (4.3)</t>
  </si>
  <si>
    <t>ENSG00000245958 (4.3)</t>
  </si>
  <si>
    <t>ENSG00000234509 (4.2)</t>
  </si>
  <si>
    <t>ANKRD55 (3.9)</t>
  </si>
  <si>
    <t>CCR6 (3.9)</t>
  </si>
  <si>
    <t>ZNF167 (1.8)</t>
  </si>
  <si>
    <t>ZNF197 (1.7)</t>
  </si>
  <si>
    <t>ZZZ3 (1.6)</t>
  </si>
  <si>
    <t>EIF2S2 (1.4)</t>
  </si>
  <si>
    <t>XRCC6 (1.4)</t>
  </si>
  <si>
    <t>KIF15 (1.4)</t>
  </si>
  <si>
    <t>ZNF501 (1.4)</t>
  </si>
  <si>
    <t>CPS1 (1.3)</t>
  </si>
  <si>
    <t>PIGL (1.2)</t>
  </si>
  <si>
    <t>C12orf24 (1.2)</t>
  </si>
  <si>
    <t>CALCRL (4.7)</t>
  </si>
  <si>
    <t>LAMA4 (3.9)</t>
  </si>
  <si>
    <t>DOCK6 (3.5)</t>
  </si>
  <si>
    <t>EHD4 (3.5)</t>
  </si>
  <si>
    <t>TBX18 (2.7)</t>
  </si>
  <si>
    <t>CYTL1 (2.6)</t>
  </si>
  <si>
    <t>ANKRD55 (2.5)</t>
  </si>
  <si>
    <t>DNAJB4 (2.9)</t>
  </si>
  <si>
    <t>C3orf21 (2.7)</t>
  </si>
  <si>
    <t>ENSG00000176349 (2.6)</t>
  </si>
  <si>
    <t>ENSG00000253792 (2.6)</t>
  </si>
  <si>
    <t>POLR3H (2.3)</t>
  </si>
  <si>
    <t>SOCS5 (2.2)</t>
  </si>
  <si>
    <t>CCND1 (2.2)</t>
  </si>
  <si>
    <t>RANGAP1 (2.2)</t>
  </si>
  <si>
    <t>PPAPDC1A (2.1)</t>
  </si>
  <si>
    <t>HCAR1 (2.1)</t>
  </si>
  <si>
    <t>FAM190B (2.8)</t>
  </si>
  <si>
    <t>USP53 (2.7)</t>
  </si>
  <si>
    <t>HOXC13 (2.6)</t>
  </si>
  <si>
    <t>ARID5B (2.2)</t>
  </si>
  <si>
    <t>ENSG00000227143 (2.0)</t>
  </si>
  <si>
    <t>BICD2 (2.0)</t>
  </si>
  <si>
    <t>H1FOO (1.9)</t>
  </si>
  <si>
    <t>ZNF501 (1.3)</t>
  </si>
  <si>
    <t>IFT81 (1.2)</t>
  </si>
  <si>
    <t>ENSG00000254470 (5.9)</t>
  </si>
  <si>
    <t>KCNJ15 (5.6)</t>
  </si>
  <si>
    <t>ENSG00000213600 (4.6)</t>
  </si>
  <si>
    <t>ARHGAP27 (4.6)</t>
  </si>
  <si>
    <t>TET2 (4.4)</t>
  </si>
  <si>
    <t>ANKRD13D (4.4)</t>
  </si>
  <si>
    <t>GMIP (4.1)</t>
  </si>
  <si>
    <t>ARID4A (4.1)</t>
  </si>
  <si>
    <t>RNASET2 (4.0)</t>
  </si>
  <si>
    <t>LPAR2 (3.9)</t>
  </si>
  <si>
    <t>ENSG00000241956 (4.9)</t>
  </si>
  <si>
    <t>GNGT1 (1.8)</t>
  </si>
  <si>
    <t>PRDX5 (1.6)</t>
  </si>
  <si>
    <t>GOSR1 (1.6)</t>
  </si>
  <si>
    <t>PSMB7 (1.5)</t>
  </si>
  <si>
    <t>UBE2W (1.5)</t>
  </si>
  <si>
    <t>ENSG00000222017 (1.5)</t>
  </si>
  <si>
    <t>PHF15 (1.4)</t>
  </si>
  <si>
    <t>O3FAR1 (1.9)</t>
  </si>
  <si>
    <t>ENSG00000233967 (1.6)</t>
  </si>
  <si>
    <t>WNK4 (1.6)</t>
  </si>
  <si>
    <t>SCGB1A1 (1.5)</t>
  </si>
  <si>
    <t>PIH1D2 (1.5)</t>
  </si>
  <si>
    <t>PRDX5 (1.5)</t>
  </si>
  <si>
    <t>OVOL1 (1.4)</t>
  </si>
  <si>
    <t>TRIM13 (1.4)</t>
  </si>
  <si>
    <t>0.37</t>
  </si>
  <si>
    <t>ELOVL3 (2.6)</t>
  </si>
  <si>
    <t>ANKFN1 (2.2)</t>
  </si>
  <si>
    <t>NEXN-AS1 (2.1)</t>
  </si>
  <si>
    <t>INPP4B (1.8)</t>
  </si>
  <si>
    <t>RORA (1.7)</t>
  </si>
  <si>
    <t>ENSG00000249419 (1.6)</t>
  </si>
  <si>
    <t>PAX2 (3.7)</t>
  </si>
  <si>
    <t>STXBP6 (2.0)</t>
  </si>
  <si>
    <t>CLUAP1 (1.7)</t>
  </si>
  <si>
    <t>TRPS1 (1.7)</t>
  </si>
  <si>
    <t>TCTN1 (1.5)</t>
  </si>
  <si>
    <t>ENSG00000231160 (1.4)</t>
  </si>
  <si>
    <t>ANKFN1 (1.3)</t>
  </si>
  <si>
    <t>PDS5B (1.1)</t>
  </si>
  <si>
    <t>CACNA1D (1.1)</t>
  </si>
  <si>
    <t>MYOZ2 (5.5)</t>
  </si>
  <si>
    <t>TNNC1 (5.2)</t>
  </si>
  <si>
    <t>DAND5 (4.4)</t>
  </si>
  <si>
    <t>ENSG00000234899 (4.2)</t>
  </si>
  <si>
    <t>ADCY5 (4.1)</t>
  </si>
  <si>
    <t>ENSG00000235725 (3.7)</t>
  </si>
  <si>
    <t>DLAT (3.5)</t>
  </si>
  <si>
    <t>TIMM8B (3.4)</t>
  </si>
  <si>
    <t>ENSG00000225063 (3.4)</t>
  </si>
  <si>
    <t>ITGA9 (3.3)</t>
  </si>
  <si>
    <t>ENSG00000248975 (2.8)</t>
  </si>
  <si>
    <t>PDZD3 (2.3)</t>
  </si>
  <si>
    <t>PRSS3 (2.2)</t>
  </si>
  <si>
    <t>ENSG00000248339 (2.2)</t>
  </si>
  <si>
    <t>HNF4G (2.0)</t>
  </si>
  <si>
    <t>ENSG00000251169 (1.9)</t>
  </si>
  <si>
    <t>HBEGF (1.8)</t>
  </si>
  <si>
    <t>SLC12A2 (1.8)</t>
  </si>
  <si>
    <t>PCK1 (1.7)</t>
  </si>
  <si>
    <t>O3FAR1 (1.7)</t>
  </si>
  <si>
    <t>PRR5L (1.5)</t>
  </si>
  <si>
    <t>MECOM (1.4)</t>
  </si>
  <si>
    <t>PLCB3 (1.4)</t>
  </si>
  <si>
    <t>ENSG00000248339 (3.0)</t>
  </si>
  <si>
    <t>ENSG00000227782 (2.8)</t>
  </si>
  <si>
    <t>ENSG00000248975 (2.6)</t>
  </si>
  <si>
    <t>ENSG00000225436 (2.4)</t>
  </si>
  <si>
    <t>PCSK2 (2.4)</t>
  </si>
  <si>
    <t>ENSG00000196355 (2.2)</t>
  </si>
  <si>
    <t>CTSB (2.2)</t>
  </si>
  <si>
    <t>ZNF445 (2.2)</t>
  </si>
  <si>
    <t>ENSG00000249419 (2.1)</t>
  </si>
  <si>
    <t>SYT14 (2.1)</t>
  </si>
  <si>
    <t>ENSG00000253308 (3.0)</t>
  </si>
  <si>
    <t>ANGPTL4 (2.9)</t>
  </si>
  <si>
    <t>GPSM1 (2.7)</t>
  </si>
  <si>
    <t>COL11A1 (2.4)</t>
  </si>
  <si>
    <t>WNK4 (2.4)</t>
  </si>
  <si>
    <t>KCNT2 (2.3)</t>
  </si>
  <si>
    <t>PAPPA (2.3)</t>
  </si>
  <si>
    <t>FN1 (2.1)</t>
  </si>
  <si>
    <t>MME (2.1)</t>
  </si>
  <si>
    <t>VCL (2.5)</t>
  </si>
  <si>
    <t>DNAJB4 (2.3)</t>
  </si>
  <si>
    <t>PKD2 (2.1)</t>
  </si>
  <si>
    <t>NEXN (1.8)</t>
  </si>
  <si>
    <t>ENSG00000176349 (1.7)</t>
  </si>
  <si>
    <t>ENSG00000253792 (1.6)</t>
  </si>
  <si>
    <t>CCND1 (1.5)</t>
  </si>
  <si>
    <t>PMM1 (1.5)</t>
  </si>
  <si>
    <t>FAM190B (2.9)</t>
  </si>
  <si>
    <t>HOXC13 (2.7)</t>
  </si>
  <si>
    <t>ENSG00000227143 (2.2)</t>
  </si>
  <si>
    <t>H1FOO (2.0)</t>
  </si>
  <si>
    <t>NEXN-AS1 (7.1)</t>
  </si>
  <si>
    <t>SLX4 (6.3)</t>
  </si>
  <si>
    <t>RAB27B (6.0)</t>
  </si>
  <si>
    <t>ZSWIM7 (5.3)</t>
  </si>
  <si>
    <t>CCDC134 (5.2)</t>
  </si>
  <si>
    <t>PCGF5 (5.1)</t>
  </si>
  <si>
    <t>PITX3 (4.7)</t>
  </si>
  <si>
    <t>ENSG00000234323 (4.4)</t>
  </si>
  <si>
    <t>UBE2R2 (4.2)</t>
  </si>
  <si>
    <t>TBC1D29 (4.2)</t>
  </si>
  <si>
    <t>NR5A2 (5.5)</t>
  </si>
  <si>
    <t>SCARB1 (4.7)</t>
  </si>
  <si>
    <t>TSHZ2 (4.1)</t>
  </si>
  <si>
    <t>ENSG00000175773 (3.2)</t>
  </si>
  <si>
    <t>KCNT2 (2.9)</t>
  </si>
  <si>
    <t>C5orf30 (2.8)</t>
  </si>
  <si>
    <t>ASB13 (2.4)</t>
  </si>
  <si>
    <t>HHLA2 (2.2)</t>
  </si>
  <si>
    <t>HNF4G (2.1)</t>
  </si>
  <si>
    <t>GIPC2 (1.9)</t>
  </si>
  <si>
    <t>ENSG00000251169 (1.8)</t>
  </si>
  <si>
    <t>ZDHHC3 (1.3)</t>
  </si>
  <si>
    <t>PDZD3 (1.2)</t>
  </si>
  <si>
    <t>HR (1.1)</t>
  </si>
  <si>
    <t>ELOVL3 (4.1)</t>
  </si>
  <si>
    <t>RORA (3.4)</t>
  </si>
  <si>
    <t>KCTD15 (2.5)</t>
  </si>
  <si>
    <t>HR (2.1)</t>
  </si>
  <si>
    <t>CLIP1 (1.9)</t>
  </si>
  <si>
    <t>FAM167A (1.9)</t>
  </si>
  <si>
    <t>ANKFN1 (1.8)</t>
  </si>
  <si>
    <t>SOX7 (1.8)</t>
  </si>
  <si>
    <t>NLRX1 (1.8)</t>
  </si>
  <si>
    <t>MOB4 (3.4)</t>
  </si>
  <si>
    <t>HSPD1 (3.0)</t>
  </si>
  <si>
    <t>CSDC2 (2.7)</t>
  </si>
  <si>
    <t>HSPE1 (2.5)</t>
  </si>
  <si>
    <t>GIPC2 (2.5)</t>
  </si>
  <si>
    <t>CACNA1D (2.4)</t>
  </si>
  <si>
    <t>EML6 (2.0)</t>
  </si>
  <si>
    <t>STC2 (3.4)</t>
  </si>
  <si>
    <t>COL8A1 (3.3)</t>
  </si>
  <si>
    <t>STC1 (3.2)</t>
  </si>
  <si>
    <t>HOXC5 (3.1)</t>
  </si>
  <si>
    <t>LINC00424 (3.0)</t>
  </si>
  <si>
    <t>BICC1 (2.9)</t>
  </si>
  <si>
    <t>EN1 (2.8)</t>
  </si>
  <si>
    <t>FN1 (2.8)</t>
  </si>
  <si>
    <t>MOB4 (4.3)</t>
  </si>
  <si>
    <t>HSPD1 (3.7)</t>
  </si>
  <si>
    <t>GIPC2 (3.1)</t>
  </si>
  <si>
    <t>HSPE1 (2.9)</t>
  </si>
  <si>
    <t>CACNA1D (2.7)</t>
  </si>
  <si>
    <t>PHF15 (2.4)</t>
  </si>
  <si>
    <t>HHLA2 (6.5)</t>
  </si>
  <si>
    <t>ENSG00000257194 (6.1)</t>
  </si>
  <si>
    <t>ENSG00000251169 (5.6)</t>
  </si>
  <si>
    <t>GIPC2 (3.8)</t>
  </si>
  <si>
    <t>HNF4G (3.6)</t>
  </si>
  <si>
    <t>PRSS3 (3.2)</t>
  </si>
  <si>
    <t>PRELID2 (2.7)</t>
  </si>
  <si>
    <t>PDZD3 (2.5)</t>
  </si>
  <si>
    <t>ZDHHC3 (2.5)</t>
  </si>
  <si>
    <t>ABCG2 (2.4)</t>
  </si>
  <si>
    <t>SLC12A2 (2.5)</t>
  </si>
  <si>
    <t>O3FAR1 (2.3)</t>
  </si>
  <si>
    <t>PRR5L (2.2)</t>
  </si>
  <si>
    <t>PCK1 (2.1)</t>
  </si>
  <si>
    <t>WNK4 (2.1)</t>
  </si>
  <si>
    <t>MAP2K6 (1.8)</t>
  </si>
  <si>
    <t>ENSG00000228265 (3.2)</t>
  </si>
  <si>
    <t>NHP2L1 (2.8)</t>
  </si>
  <si>
    <t>ADORA2B (2.8)</t>
  </si>
  <si>
    <t>MYO1E (2.8)</t>
  </si>
  <si>
    <t>ADK (2.3)</t>
  </si>
  <si>
    <t>HNF4G (2.3)</t>
  </si>
  <si>
    <t>KDM3A (2.3)</t>
  </si>
  <si>
    <t>PIGL (2.2)</t>
  </si>
  <si>
    <t>INPP4B (2.1)</t>
  </si>
  <si>
    <t>KIF15 (2.1)</t>
  </si>
  <si>
    <t>ANKRD19P (3.8)</t>
  </si>
  <si>
    <t>ENSG00000226648 (3.8)</t>
  </si>
  <si>
    <t>NKX3-1 (3.7)</t>
  </si>
  <si>
    <t>C3orf25 (3.3)</t>
  </si>
  <si>
    <t>ASTN2 (3.2)</t>
  </si>
  <si>
    <t>HSD17B6 (3.1)</t>
  </si>
  <si>
    <t>ENSG00000250041 (4.6)</t>
  </si>
  <si>
    <t>MACROD1 (3.6)</t>
  </si>
  <si>
    <t>TNNC1 (3.6)</t>
  </si>
  <si>
    <t>MYOZ2 (3.1)</t>
  </si>
  <si>
    <t>MYOG (3.1)</t>
  </si>
  <si>
    <t>ACTRT2 (3.0)</t>
  </si>
  <si>
    <t>EN1 (2.9)</t>
  </si>
  <si>
    <t>ENSG00000234899 (2.9)</t>
  </si>
  <si>
    <t>TRPT1 (2.8)</t>
  </si>
  <si>
    <t>EYA4 (2.6)</t>
  </si>
  <si>
    <t>ENSG00000222017 (6.5)</t>
  </si>
  <si>
    <t>NLRC3 (3.9)</t>
  </si>
  <si>
    <t>ENSG00000227782 (3.9)</t>
  </si>
  <si>
    <t>PHF15 (3.8)</t>
  </si>
  <si>
    <t>RNF103 (3.6)</t>
  </si>
  <si>
    <t>C5orf39 (3.4)</t>
  </si>
  <si>
    <t>ARPC3 (3.2)</t>
  </si>
  <si>
    <t>GABPB2 (3.1)</t>
  </si>
  <si>
    <t>SF3B1 (3.1)</t>
  </si>
  <si>
    <t>ZCCHC8 (3.1)</t>
  </si>
  <si>
    <t>DAND5 (6.3)</t>
  </si>
  <si>
    <t>ENSG00000234899 (4.4)</t>
  </si>
  <si>
    <t>ENSG00000228290 (4.2)</t>
  </si>
  <si>
    <t>TNNC1 (3.9)</t>
  </si>
  <si>
    <t>ENSG00000226334 (3.4)</t>
  </si>
  <si>
    <t>TIGD7 (3.1)</t>
  </si>
  <si>
    <t>GIN1 (3.0)</t>
  </si>
  <si>
    <t>PAM (3.0)</t>
  </si>
  <si>
    <t>ELOVL3 (5.8)</t>
  </si>
  <si>
    <t>ANKFN1 (5.8)</t>
  </si>
  <si>
    <t>BNIPL (5.7)</t>
  </si>
  <si>
    <t>HR (5.3)</t>
  </si>
  <si>
    <t>RORA (4.8)</t>
  </si>
  <si>
    <t>RP1L1 (3.9)</t>
  </si>
  <si>
    <t>ARHGEF26 (3.5)</t>
  </si>
  <si>
    <t>KCTD15 (3.5)</t>
  </si>
  <si>
    <t>N4BP2L2-IT1 (3.2)</t>
  </si>
  <si>
    <t>RPS6KA4 (3.1)</t>
  </si>
  <si>
    <t>ITGB8 (5.0)</t>
  </si>
  <si>
    <t>ANKRD19P (4.7)</t>
  </si>
  <si>
    <t>C14orf37 (4.3)</t>
  </si>
  <si>
    <t>ARID5B (4.2)</t>
  </si>
  <si>
    <t>FGF1 (4.1)</t>
  </si>
  <si>
    <t>DAB2IP (4.1)</t>
  </si>
  <si>
    <t>LPAR1 (3.5)</t>
  </si>
  <si>
    <t>SLC44A1 (3.5)</t>
  </si>
  <si>
    <t>0.52</t>
  </si>
  <si>
    <t>ENSG00000231160 (1.3)</t>
  </si>
  <si>
    <t>TRPS1 (1.3)</t>
  </si>
  <si>
    <t>TGM4 (1.3)</t>
  </si>
  <si>
    <t>PPP1CB (1.0)</t>
  </si>
  <si>
    <t>STXBP6 (1.0)</t>
  </si>
  <si>
    <t>PRKD1 (0.9)</t>
  </si>
  <si>
    <t>ARHGEF26 (0.9)</t>
  </si>
  <si>
    <t>GNGT1 (0.9)</t>
  </si>
  <si>
    <t>CTBP2 (0.9)</t>
  </si>
  <si>
    <t>CALCRL (3.8)</t>
  </si>
  <si>
    <t>CYTL1 (3.3)</t>
  </si>
  <si>
    <t>EHD4 (3.1)</t>
  </si>
  <si>
    <t>DOCK6 (3.0)</t>
  </si>
  <si>
    <t>LAMA4 (2.9)</t>
  </si>
  <si>
    <t>COL8A1 (2.7)</t>
  </si>
  <si>
    <t>ANKRD55 (2.4)</t>
  </si>
  <si>
    <t>FAM167A (3.4)</t>
  </si>
  <si>
    <t>SOCS5 (3.3)</t>
  </si>
  <si>
    <t>ENSG00000251249 (2.9)</t>
  </si>
  <si>
    <t>PPAPDC1A (2.8)</t>
  </si>
  <si>
    <t>IFT81 (2.8)</t>
  </si>
  <si>
    <t>ZZZ3 (2.4)</t>
  </si>
  <si>
    <t>PRKD1 (2.4)</t>
  </si>
  <si>
    <t>NMBR (2.4)</t>
  </si>
  <si>
    <t>EIF2S2 (2.2)</t>
  </si>
  <si>
    <t>IGF1R (2.1)</t>
  </si>
  <si>
    <t>BNIPL (6.3)</t>
  </si>
  <si>
    <t>RHOD (4.4)</t>
  </si>
  <si>
    <t>OVOL1 (4.0)</t>
  </si>
  <si>
    <t>C4orf3 (3.6)</t>
  </si>
  <si>
    <t>ENSG00000233967 (3.5)</t>
  </si>
  <si>
    <t>DLG1 (3.2)</t>
  </si>
  <si>
    <t>BICD2 (3.2)</t>
  </si>
  <si>
    <t>WNK4 (3.1)</t>
  </si>
  <si>
    <t>KCNK7 (3.0)</t>
  </si>
  <si>
    <t>PAPPA (4.5)</t>
  </si>
  <si>
    <t>DSCR8 (4.3)</t>
  </si>
  <si>
    <t>PDE5A (3.1)</t>
  </si>
  <si>
    <t>STC2 (2.8)</t>
  </si>
  <si>
    <t>OSMR (2.6)</t>
  </si>
  <si>
    <t>SLC35F5 (2.5)</t>
  </si>
  <si>
    <t>MME (2.5)</t>
  </si>
  <si>
    <t>NID2 (2.4)</t>
  </si>
  <si>
    <t>TFPI (2.3)</t>
  </si>
  <si>
    <t>ENSG00000257097 (4.4)</t>
  </si>
  <si>
    <t>CALCR (3.4)</t>
  </si>
  <si>
    <t>ENSG00000233569 (3.3)</t>
  </si>
  <si>
    <t>ESRRA (3.2)</t>
  </si>
  <si>
    <t>CCDC134 (2.9)</t>
  </si>
  <si>
    <t>HS6ST3 (2.9)</t>
  </si>
  <si>
    <t>HR (2.8)</t>
  </si>
  <si>
    <t>ENSG00000249419 (2.7)</t>
  </si>
  <si>
    <t>CENPV (2.9)</t>
  </si>
  <si>
    <t>FIGN (2.6)</t>
  </si>
  <si>
    <t>KIF15 (2.3)</t>
  </si>
  <si>
    <t>PPP1CC (2.3)</t>
  </si>
  <si>
    <t>PHF5A (2.2)</t>
  </si>
  <si>
    <t>CPS1 (2.1)</t>
  </si>
  <si>
    <t>ZNF501 (2.0)</t>
  </si>
  <si>
    <t>ZNF660 (2.0)</t>
  </si>
  <si>
    <t>FUBP1 (2.0)</t>
  </si>
  <si>
    <t>ENSG00000226648 (4.2)</t>
  </si>
  <si>
    <t>ANKRD19P (4.1)</t>
  </si>
  <si>
    <t>NKX3-1 (3.9)</t>
  </si>
  <si>
    <t>C3orf25 (3.7)</t>
  </si>
  <si>
    <t>HSD17B6 (3.5)</t>
  </si>
  <si>
    <t>ASTN2 (3.4)</t>
  </si>
  <si>
    <t>PAX2 (1.9)</t>
  </si>
  <si>
    <t>TRPS1 (1.6)</t>
  </si>
  <si>
    <t>STXBP6 (1.4)</t>
  </si>
  <si>
    <t>CLUAP1 (1.3)</t>
  </si>
  <si>
    <t>ENSG00000231160 (1.2)</t>
  </si>
  <si>
    <t>TCTN1 (1.2)</t>
  </si>
  <si>
    <t>ENSG00000248975 (1.1)</t>
  </si>
  <si>
    <t>CTBP2 (1.0)</t>
  </si>
  <si>
    <t>PDS5B (1.0)</t>
  </si>
  <si>
    <t>PDE5A (4.7)</t>
  </si>
  <si>
    <t>MTA2 (3.4)</t>
  </si>
  <si>
    <t>ADAMTS2 (3.2)</t>
  </si>
  <si>
    <t>HOXC5 (3.2)</t>
  </si>
  <si>
    <t>STC2 (3.1)</t>
  </si>
  <si>
    <t>ENSG00000241544 (3.0)</t>
  </si>
  <si>
    <t>ANGPTL4 (2.8)</t>
  </si>
  <si>
    <t>PCNXL3 (2.7)</t>
  </si>
  <si>
    <t>PAPPA (2.7)</t>
  </si>
  <si>
    <t>ENSG00000248975 (2.5)</t>
  </si>
  <si>
    <t>ADK (2.4)</t>
  </si>
  <si>
    <t>BAD (2.4)</t>
  </si>
  <si>
    <t>TMEM42 (2.3)</t>
  </si>
  <si>
    <t>TRPS1 (2.2)</t>
  </si>
  <si>
    <t>PMM1 (2.2)</t>
  </si>
  <si>
    <t>PCSK1 (2.0)</t>
  </si>
  <si>
    <t>RFTN2 (2.0)</t>
  </si>
  <si>
    <t>SOX5 (1.9)</t>
  </si>
  <si>
    <t>ENSG00000222017 (5.6)</t>
  </si>
  <si>
    <t>ENSG00000241956 (4.2)</t>
  </si>
  <si>
    <t>PHF15 (3.9)</t>
  </si>
  <si>
    <t>DNASE1 (3.6)</t>
  </si>
  <si>
    <t>ENSG00000227782 (3.4)</t>
  </si>
  <si>
    <t>ARPC3 (3.4)</t>
  </si>
  <si>
    <t>C5orf39 (3.3)</t>
  </si>
  <si>
    <t>RNF103 (3.1)</t>
  </si>
  <si>
    <t>ANKRD19P (3.3)</t>
  </si>
  <si>
    <t>ENSG00000226648 (3.2)</t>
  </si>
  <si>
    <t>ASTN2 (2.8)</t>
  </si>
  <si>
    <t>HSD17B6 (2.8)</t>
  </si>
  <si>
    <t>C3orf25 (2.7)</t>
  </si>
  <si>
    <t>NKX3-1 (2.7)</t>
  </si>
  <si>
    <t>0.56</t>
  </si>
  <si>
    <t>C8orf12 (4.0)</t>
  </si>
  <si>
    <t>SYT14 (2.7)</t>
  </si>
  <si>
    <t>STXBP6 (2.2)</t>
  </si>
  <si>
    <t>PINX1 (2.2)</t>
  </si>
  <si>
    <t>ENSG00000233569 (2.1)</t>
  </si>
  <si>
    <t>GP2 (1.9)</t>
  </si>
  <si>
    <t>AP3M1 (1.8)</t>
  </si>
  <si>
    <t>CAMKMT (1.8)</t>
  </si>
  <si>
    <t>ANKFN1 (1.7)</t>
  </si>
  <si>
    <t>ADAMTS8 (4.3)</t>
  </si>
  <si>
    <t>TRH (4.1)</t>
  </si>
  <si>
    <t>HEXIM1 (3.5)</t>
  </si>
  <si>
    <t>ESR1 (3.3)</t>
  </si>
  <si>
    <t>BCKDHB (3.2)</t>
  </si>
  <si>
    <t>TMEM132C (3.2)</t>
  </si>
  <si>
    <t>ADAMTS9 (3.0)</t>
  </si>
  <si>
    <t>ENSG00000250802 (3.0)</t>
  </si>
  <si>
    <t>HEY2 (2.8)</t>
  </si>
  <si>
    <t>ZNF436 (2.4)</t>
  </si>
  <si>
    <t>PAX2 (3.5)</t>
  </si>
  <si>
    <t>C8orf12 (3.4)</t>
  </si>
  <si>
    <t>SPDYA (2.6)</t>
  </si>
  <si>
    <t>ENSG00000251249 (2.5)</t>
  </si>
  <si>
    <t>SYT14 (2.4)</t>
  </si>
  <si>
    <t>ENSG00000233569 (2.0)</t>
  </si>
  <si>
    <t>STXBP6 (1.9)</t>
  </si>
  <si>
    <t>PINX1 (1.8)</t>
  </si>
  <si>
    <t>AP3M1 (1.7)</t>
  </si>
  <si>
    <t>BNIPL (4.2)</t>
  </si>
  <si>
    <t>OVOL1 (3.1)</t>
  </si>
  <si>
    <t>RHOD (3.1)</t>
  </si>
  <si>
    <t>ENSG00000233967 (2.4)</t>
  </si>
  <si>
    <t>KCNK7 (2.3)</t>
  </si>
  <si>
    <t>IPPK (2.3)</t>
  </si>
  <si>
    <t>PLEKHM1 (2.1)</t>
  </si>
  <si>
    <t>AHNAK (2.0)</t>
  </si>
  <si>
    <t>RAD9B (6.6)</t>
  </si>
  <si>
    <t>ENSG00000247416 (4.5)</t>
  </si>
  <si>
    <t>CADM2-AS1 (3.4)</t>
  </si>
  <si>
    <t>NMBR (3.4)</t>
  </si>
  <si>
    <t>ZNF197 (3.3)</t>
  </si>
  <si>
    <t>ZNF167 (3.3)</t>
  </si>
  <si>
    <t>KIAA1429 (2.9)</t>
  </si>
  <si>
    <t>TKTL2 (2.8)</t>
  </si>
  <si>
    <t>ZNF501 (2.8)</t>
  </si>
  <si>
    <t>DAND5 (6.2)</t>
  </si>
  <si>
    <t>MYOZ2 (5.6)</t>
  </si>
  <si>
    <t>ENSG00000234899 (4.6)</t>
  </si>
  <si>
    <t>ENSG00000228290 (4.5)</t>
  </si>
  <si>
    <t>ENSG00000226334 (4.0)</t>
  </si>
  <si>
    <t>GIN1 (3.6)</t>
  </si>
  <si>
    <t>TIGD7 (3.4)</t>
  </si>
  <si>
    <t>MEF2A (3.2)</t>
  </si>
  <si>
    <t>LPIN3 (3.1)</t>
  </si>
  <si>
    <t>HINFP (2.6)</t>
  </si>
  <si>
    <t>ENSG00000228265 (2.0)</t>
  </si>
  <si>
    <t>KDM3A (1.9)</t>
  </si>
  <si>
    <t>SPDYA (1.8)</t>
  </si>
  <si>
    <t>NAA25 (1.8)</t>
  </si>
  <si>
    <t>XRCC6 (1.5)</t>
  </si>
  <si>
    <t>PSMB7 (1.4)</t>
  </si>
  <si>
    <t>IGF1R (1.3)</t>
  </si>
  <si>
    <t>TRMT61B (1.3)</t>
  </si>
  <si>
    <t>HSPD1 (1.3)</t>
  </si>
  <si>
    <t>0.42</t>
  </si>
  <si>
    <t>EPB41 (3.9)</t>
  </si>
  <si>
    <t>TMCC2 (3.7)</t>
  </si>
  <si>
    <t>LYL1 (3.3)</t>
  </si>
  <si>
    <t>C20orf196 (2.8)</t>
  </si>
  <si>
    <t>ENSG00000246740 (2.8)</t>
  </si>
  <si>
    <t>PIGC (2.7)</t>
  </si>
  <si>
    <t>BNIP3L (2.6)</t>
  </si>
  <si>
    <t>FGFR1OP2 (2.6)</t>
  </si>
  <si>
    <t>LPIN3 (2.4)</t>
  </si>
  <si>
    <t>BOLL (3.5)</t>
  </si>
  <si>
    <t>SEMA6C (3.1)</t>
  </si>
  <si>
    <t>NEXN (2.7)</t>
  </si>
  <si>
    <t>ENSG00000248339 (2.5)</t>
  </si>
  <si>
    <t>PITX3 (2.5)</t>
  </si>
  <si>
    <t>ENSG00000226833 (2.2)</t>
  </si>
  <si>
    <t>ENSG00000176349 (2.2)</t>
  </si>
  <si>
    <t>LINC00424 (3.3)</t>
  </si>
  <si>
    <t>STC1 (3.1)</t>
  </si>
  <si>
    <t>COL8A1 (3.1)</t>
  </si>
  <si>
    <t>GPSM1 (2.8)</t>
  </si>
  <si>
    <t>ENSG00000243224 (2.8)</t>
  </si>
  <si>
    <t>PRRX1 (2.7)</t>
  </si>
  <si>
    <t>HINFP (3.3)</t>
  </si>
  <si>
    <t>NAA25 (2.7)</t>
  </si>
  <si>
    <t>ZNF660 (2.5)</t>
  </si>
  <si>
    <t>CSDC2 (2.3)</t>
  </si>
  <si>
    <t>AP3M1 (2.1)</t>
  </si>
  <si>
    <t>DCAF12 (2.1)</t>
  </si>
  <si>
    <t>APOC1 (2.0)</t>
  </si>
  <si>
    <t>SPDYA (2.0)</t>
  </si>
  <si>
    <t>IGF1R (1.8)</t>
  </si>
  <si>
    <t>NOG (6.3)</t>
  </si>
  <si>
    <t>H1FOO (4.6)</t>
  </si>
  <si>
    <t>TM7SF3 (4.3)</t>
  </si>
  <si>
    <t>BICC1 (4.0)</t>
  </si>
  <si>
    <t>POLH (3.9)</t>
  </si>
  <si>
    <t>HOXC13 (3.2)</t>
  </si>
  <si>
    <t>HOXC8 (2.9)</t>
  </si>
  <si>
    <t>CCDC56 (2.6)</t>
  </si>
  <si>
    <t>PTH1R (2.4)</t>
  </si>
  <si>
    <t>ITGA9 (3.9)</t>
  </si>
  <si>
    <t>ENSG00000245849 (2.8)</t>
  </si>
  <si>
    <t>KCNJ15 (2.5)</t>
  </si>
  <si>
    <t>AKT2 (2.4)</t>
  </si>
  <si>
    <t>TLK2 (2.3)</t>
  </si>
  <si>
    <t>H1FOO (2.3)</t>
  </si>
  <si>
    <t>ENSG00000177133 (2.3)</t>
  </si>
  <si>
    <t>ENSG00000226648 (2.2)</t>
  </si>
  <si>
    <t>SEMA3D (2.2)</t>
  </si>
  <si>
    <t>HSD17B6 (2.1)</t>
  </si>
  <si>
    <t>CARD9 (3.9)</t>
  </si>
  <si>
    <t>RBPJ (3.1)</t>
  </si>
  <si>
    <t>PPM1M (2.7)</t>
  </si>
  <si>
    <t>S1PR2 (2.4)</t>
  </si>
  <si>
    <t>ENSG00000226334 (2.3)</t>
  </si>
  <si>
    <t>TWF2 (2.2)</t>
  </si>
  <si>
    <t>ATAD2B (2.2)</t>
  </si>
  <si>
    <t>EHD4 (2.1)</t>
  </si>
  <si>
    <t>DOT1L (2.1)</t>
  </si>
  <si>
    <t>TET2 (2.0)</t>
  </si>
  <si>
    <t>ZNF660 (4.0)</t>
  </si>
  <si>
    <t>SSBP2 (2.8)</t>
  </si>
  <si>
    <t>N4BP2L2 (2.7)</t>
  </si>
  <si>
    <t>ZNF197 (2.6)</t>
  </si>
  <si>
    <t>GABPB2 (2.5)</t>
  </si>
  <si>
    <t>TRPS1 (2.4)</t>
  </si>
  <si>
    <t>PKD2 (2.3)</t>
  </si>
  <si>
    <t>ENSG00000231160 (2.0)</t>
  </si>
  <si>
    <t>ADAM1 (2.0)</t>
  </si>
  <si>
    <t>C12orf51 (2.0)</t>
  </si>
  <si>
    <t>ENSG00000250041 (6.6)</t>
  </si>
  <si>
    <t>MACROD1 (5.4)</t>
  </si>
  <si>
    <t>TNNC1 (5.1)</t>
  </si>
  <si>
    <t>MYOG (4.4)</t>
  </si>
  <si>
    <t>MYOZ2 (4.3)</t>
  </si>
  <si>
    <t>EN1 (4.3)</t>
  </si>
  <si>
    <t>EYA4 (3.9)</t>
  </si>
  <si>
    <t>TRPT1 (3.7)</t>
  </si>
  <si>
    <t>ACTRT2 (3.7)</t>
  </si>
  <si>
    <t>0.64</t>
  </si>
  <si>
    <t>KIF15 (1.6)</t>
  </si>
  <si>
    <t>EIF2S2 (1.5)</t>
  </si>
  <si>
    <t>ZZZ3 (1.4)</t>
  </si>
  <si>
    <t>ZNF197 (1.4)</t>
  </si>
  <si>
    <t>ERI1 (1.4)</t>
  </si>
  <si>
    <t>PIGL (1.3)</t>
  </si>
  <si>
    <t>MAD1L1 (1.2)</t>
  </si>
  <si>
    <t>CAMKMT (1.2)</t>
  </si>
  <si>
    <t>XRCC6 (1.2)</t>
  </si>
  <si>
    <t>VCL (4.1)</t>
  </si>
  <si>
    <t>PKD2 (2.7)</t>
  </si>
  <si>
    <t>ABCG2 (2.6)</t>
  </si>
  <si>
    <t>ENSG00000247416 (2.5)</t>
  </si>
  <si>
    <t>PLCL1 (2.4)</t>
  </si>
  <si>
    <t>MCAM (2.1)</t>
  </si>
  <si>
    <t>NEXN (2.0)</t>
  </si>
  <si>
    <t>CSDC2 (1.9)</t>
  </si>
  <si>
    <t>CADPS2 (1.9)</t>
  </si>
  <si>
    <t>MYO9B (3.0)</t>
  </si>
  <si>
    <t>GMIP (2.8)</t>
  </si>
  <si>
    <t>MSR1 (2.6)</t>
  </si>
  <si>
    <t>PPM1M (2.5)</t>
  </si>
  <si>
    <t>ENSG00000254470 (2.5)</t>
  </si>
  <si>
    <t>ADAM17 (2.4)</t>
  </si>
  <si>
    <t>CARD9 (2.3)</t>
  </si>
  <si>
    <t>TET2 (2.3)</t>
  </si>
  <si>
    <t>FERMT3 (2.1)</t>
  </si>
  <si>
    <t>ENSG00000257097 (3.9)</t>
  </si>
  <si>
    <t>CALCR (3.3)</t>
  </si>
  <si>
    <t>ENSG00000233569 (3.1)</t>
  </si>
  <si>
    <t>ZC3H7B (2.9)</t>
  </si>
  <si>
    <t>HR (2.7)</t>
  </si>
  <si>
    <t>CCDC134 (2.7)</t>
  </si>
  <si>
    <t>HS6ST3 (2.6)</t>
  </si>
  <si>
    <t>SCGB1A1 (6.7)</t>
  </si>
  <si>
    <t>PIH1D2 (6.4)</t>
  </si>
  <si>
    <t>ENSG00000233967 (6.2)</t>
  </si>
  <si>
    <t>C3orf25 (5.6)</t>
  </si>
  <si>
    <t>ARMC2 (4.7)</t>
  </si>
  <si>
    <t>HOMEZ (4.3)</t>
  </si>
  <si>
    <t>KIF9 (4.0)</t>
  </si>
  <si>
    <t>PTPRU (3.8)</t>
  </si>
  <si>
    <t>MNS1 (3.8)</t>
  </si>
  <si>
    <t>TRPS1 (1.5)</t>
  </si>
  <si>
    <t>PAX2 (1.2)</t>
  </si>
  <si>
    <t>GNGT1 (1.1)</t>
  </si>
  <si>
    <t>KDM3A (1.1)</t>
  </si>
  <si>
    <t>CLUAP1 (0.9)</t>
  </si>
  <si>
    <t>DHX36 (0.9)</t>
  </si>
  <si>
    <t>TCTN1 (0.9)</t>
  </si>
  <si>
    <t>MACROD1 (5.5)</t>
  </si>
  <si>
    <t>BOLL (5.2)</t>
  </si>
  <si>
    <t>SEMA6C (4.8)</t>
  </si>
  <si>
    <t>ENSG00000248339 (4.2)</t>
  </si>
  <si>
    <t>TRPT1 (3.8)</t>
  </si>
  <si>
    <t>DUSP26 (3.7)</t>
  </si>
  <si>
    <t>PITX3 (3.6)</t>
  </si>
  <si>
    <t>N4BP2L2-IT1 (3.3)</t>
  </si>
  <si>
    <t>ENSG00000226833 (3.2)</t>
  </si>
  <si>
    <t>PPP1CB (3.1)</t>
  </si>
  <si>
    <t>BOLL (4.9)</t>
  </si>
  <si>
    <t>SEMA6C (4.6)</t>
  </si>
  <si>
    <t>DUSP26 (3.6)</t>
  </si>
  <si>
    <t>PITX3 (3.5)</t>
  </si>
  <si>
    <t>ENSG00000248339 (3.5)</t>
  </si>
  <si>
    <t>CLIP1 (3.1)</t>
  </si>
  <si>
    <t>NEXN (3.1)</t>
  </si>
  <si>
    <t>ENSG00000238284 (3.4)</t>
  </si>
  <si>
    <t>PTPRCAP (3.0)</t>
  </si>
  <si>
    <t>DLEU2 (2.6)</t>
  </si>
  <si>
    <t>CCR6 (2.5)</t>
  </si>
  <si>
    <t>GIMAP4 (2.5)</t>
  </si>
  <si>
    <t>ENSG00000257621 (2.4)</t>
  </si>
  <si>
    <t>GIMAP7 (2.4)</t>
  </si>
  <si>
    <t>ENSG00000246331 (2.2)</t>
  </si>
  <si>
    <t>LY86 (2.2)</t>
  </si>
  <si>
    <t>CCR6 (2.8)</t>
  </si>
  <si>
    <t>DLEU2 (2.4)</t>
  </si>
  <si>
    <t>ENSG00000238284 (2.2)</t>
  </si>
  <si>
    <t>TBC1D10C (2.2)</t>
  </si>
  <si>
    <t>ENSG00000257621 (2.1)</t>
  </si>
  <si>
    <t>LY86 (2.1)</t>
  </si>
  <si>
    <t>GIMAP7 (1.9)</t>
  </si>
  <si>
    <t>GIMAP4 (1.9)</t>
  </si>
  <si>
    <t>MBD4 (1.9)</t>
  </si>
  <si>
    <t>MYO1E (2.3)</t>
  </si>
  <si>
    <t>RAB27B (2.0)</t>
  </si>
  <si>
    <t>CTSB (1.9)</t>
  </si>
  <si>
    <t>VEGFB (1.8)</t>
  </si>
  <si>
    <t>SOCS5 (1.8)</t>
  </si>
  <si>
    <t>RABEP1 (1.8)</t>
  </si>
  <si>
    <t>SNX19 (1.6)</t>
  </si>
  <si>
    <t>BAD (1.6)</t>
  </si>
  <si>
    <t>PBX4 (4.2)</t>
  </si>
  <si>
    <t>CDC42SE1 (3.5)</t>
  </si>
  <si>
    <t>KLF6 (3.3)</t>
  </si>
  <si>
    <t>PTPRCAP (3.2)</t>
  </si>
  <si>
    <t>EPC1 (3.2)</t>
  </si>
  <si>
    <t>ENSG00000226648 (3.1)</t>
  </si>
  <si>
    <t>PPM1M (3.0)</t>
  </si>
  <si>
    <t>TBC1D10C (3.0)</t>
  </si>
  <si>
    <t>FDXACB1 (3.0)</t>
  </si>
  <si>
    <t>CCDC12 (3.0)</t>
  </si>
  <si>
    <t>NR5A2 (3.3)</t>
  </si>
  <si>
    <t>SCARB1 (2.8)</t>
  </si>
  <si>
    <t>RNASEH2C (2.2)</t>
  </si>
  <si>
    <t>TSHZ2 (2.1)</t>
  </si>
  <si>
    <t>PPP2R2A (1.8)</t>
  </si>
  <si>
    <t>BCKDHB (1.7)</t>
  </si>
  <si>
    <t>EYA4 (1.7)</t>
  </si>
  <si>
    <t>C5orf30 (1.7)</t>
  </si>
  <si>
    <t>ENSG00000175773 (1.7)</t>
  </si>
  <si>
    <t>ENSG00000248975 (2.3)</t>
  </si>
  <si>
    <t>ENSG00000248339 (2.1)</t>
  </si>
  <si>
    <t>BOLL (1.6)</t>
  </si>
  <si>
    <t>KNTC1 (1.6)</t>
  </si>
  <si>
    <t>DHX36 (1.5)</t>
  </si>
  <si>
    <t>ENSG00000254839 (1.3)</t>
  </si>
  <si>
    <t>GNGT1 (1.3)</t>
  </si>
  <si>
    <t>COL16A1 (1.2)</t>
  </si>
  <si>
    <t>INPP4B (1.1)</t>
  </si>
  <si>
    <t>MYO3B (8.5)</t>
  </si>
  <si>
    <t>TEX9 (6.6)</t>
  </si>
  <si>
    <t>HEXIM2 (6.3)</t>
  </si>
  <si>
    <t>ENSG00000259491 (6.3)</t>
  </si>
  <si>
    <t>PRUNE (6.1)</t>
  </si>
  <si>
    <t>DNM3 (5.7)</t>
  </si>
  <si>
    <t>SMAD2 (5.5)</t>
  </si>
  <si>
    <t>LPIN3 (5.3)</t>
  </si>
  <si>
    <t>ENSG00000247271 (5.2)</t>
  </si>
  <si>
    <t>HOXC13 (5.0)</t>
  </si>
  <si>
    <t>MCAM (2.3)</t>
  </si>
  <si>
    <t>ENSG00000226833 (1.7)</t>
  </si>
  <si>
    <t>COQ10B (1.7)</t>
  </si>
  <si>
    <t>CSDC2 (1.5)</t>
  </si>
  <si>
    <t>VCL (1.4)</t>
  </si>
  <si>
    <t>C8orf74 (1.3)</t>
  </si>
  <si>
    <t>C3orf21 (1.3)</t>
  </si>
  <si>
    <t>NEXN (1.3)</t>
  </si>
  <si>
    <t>SEMA6D (1.2)</t>
  </si>
  <si>
    <t>VEGFB (1.2)</t>
  </si>
  <si>
    <t>ENSG00000254470 (2.7)</t>
  </si>
  <si>
    <t>GMIP (2.7)</t>
  </si>
  <si>
    <t>TET2 (2.5)</t>
  </si>
  <si>
    <t>PPM1M (2.2)</t>
  </si>
  <si>
    <t>CARD9 (2.2)</t>
  </si>
  <si>
    <t>TSC22D2 (2.2)</t>
  </si>
  <si>
    <t>ENSG00000213600 (2.2)</t>
  </si>
  <si>
    <t>ARHGAP27 (2.2)</t>
  </si>
  <si>
    <t>ANKRD13D (2.1)</t>
  </si>
  <si>
    <t>C8orf74 (2.8)</t>
  </si>
  <si>
    <t>GBF1 (1.9)</t>
  </si>
  <si>
    <t>IGF1R (1.9)</t>
  </si>
  <si>
    <t>GPR137 (1.8)</t>
  </si>
  <si>
    <t>CENPV (1.8)</t>
  </si>
  <si>
    <t>UBE2R2 (1.6)</t>
  </si>
  <si>
    <t>PRSS55 (1.6)</t>
  </si>
  <si>
    <t>ACMSD (8.5)</t>
  </si>
  <si>
    <t>CPS1 (7.6)</t>
  </si>
  <si>
    <t>APOC1 (4.3)</t>
  </si>
  <si>
    <t>APOE (2.6)</t>
  </si>
  <si>
    <t>ARHGEF26 (2.4)</t>
  </si>
  <si>
    <t>N4BP2L1 (2.3)</t>
  </si>
  <si>
    <t>GIPC2 (2.2)</t>
  </si>
  <si>
    <t>C3orf23 (2.2)</t>
  </si>
  <si>
    <t>MYO9B (2.8)</t>
  </si>
  <si>
    <t>ENSG00000254470 (2.4)</t>
  </si>
  <si>
    <t>MSR1 (2.4)</t>
  </si>
  <si>
    <t>ADAM17 (2.3)</t>
  </si>
  <si>
    <t>PPM1M (2.3)</t>
  </si>
  <si>
    <t>TET2 (2.1)</t>
  </si>
  <si>
    <t>DOT1L (2.0)</t>
  </si>
  <si>
    <t>FERMT3 (2.0)</t>
  </si>
  <si>
    <t>PAX2 (5.2)</t>
  </si>
  <si>
    <t>HSPD1 (3.6)</t>
  </si>
  <si>
    <t>ENSG00000247416 (3.1)</t>
  </si>
  <si>
    <t>PPAPDC1A (3.0)</t>
  </si>
  <si>
    <t>ACMSD (2.9)</t>
  </si>
  <si>
    <t>ENSG00000255310 (2.6)</t>
  </si>
  <si>
    <t>ENSG00000258473 (2.2)</t>
  </si>
  <si>
    <t>PFDN1 (1.9)</t>
  </si>
  <si>
    <t>PRKD1 (1.7)</t>
  </si>
  <si>
    <t>ENSG00000255020 (1.7)</t>
  </si>
  <si>
    <t>UBE2I (5.4)</t>
  </si>
  <si>
    <t>SCAF4 (4.4)</t>
  </si>
  <si>
    <t>ATAD2B (4.0)</t>
  </si>
  <si>
    <t>ZNF75A (3.9)</t>
  </si>
  <si>
    <t>EPC1 (3.8)</t>
  </si>
  <si>
    <t>ENSG00000213600 (3.5)</t>
  </si>
  <si>
    <t>SETD2 (3.5)</t>
  </si>
  <si>
    <t>ENSG00000179038 (3.3)</t>
  </si>
  <si>
    <t>ELOVL3 (4.7)</t>
  </si>
  <si>
    <t>HR (3.1)</t>
  </si>
  <si>
    <t>NLRX1 (2.6)</t>
  </si>
  <si>
    <t>SOX7 (2.5)</t>
  </si>
  <si>
    <t>PSMB7 (1.8)</t>
  </si>
  <si>
    <t>RORA (1.6)</t>
  </si>
  <si>
    <t>CCDC153 (2.0)</t>
  </si>
  <si>
    <t>ENSG00000256116 (1.6)</t>
  </si>
  <si>
    <t>YSK4 (1.3)</t>
  </si>
  <si>
    <t>ENSG00000251169 (1.3)</t>
  </si>
  <si>
    <t>ADORA2B (1.2)</t>
  </si>
  <si>
    <t>PIGL (1.1)</t>
  </si>
  <si>
    <t>MYO1E (1.1)</t>
  </si>
  <si>
    <t>CPS1 (1.0)</t>
  </si>
  <si>
    <t>DAGLB (1.0)</t>
  </si>
  <si>
    <t>ENSG00000250041 (6.8)</t>
  </si>
  <si>
    <t>EN1 (4.5)</t>
  </si>
  <si>
    <t>MYOG (4.3)</t>
  </si>
  <si>
    <t>ENSG00000234899 (4.1)</t>
  </si>
  <si>
    <t>ACTRT2 (3.9)</t>
  </si>
  <si>
    <t>EYA4 (3.8)</t>
  </si>
  <si>
    <t>CLIP1 (3.2)</t>
  </si>
  <si>
    <t>NLRX1 (3.1)</t>
  </si>
  <si>
    <t>RAB27B (3.0)</t>
  </si>
  <si>
    <t>TRPS1 (2.9)</t>
  </si>
  <si>
    <t>ANAPC7 (2.8)</t>
  </si>
  <si>
    <t>SOX7 (2.6)</t>
  </si>
  <si>
    <t>PPP1CB (2.5)</t>
  </si>
  <si>
    <t>MOB4 (2.3)</t>
  </si>
  <si>
    <t>SIPA1 (2.1)</t>
  </si>
  <si>
    <t>FAM100B (2.1)</t>
  </si>
  <si>
    <t>TBC1D10C (2.1)</t>
  </si>
  <si>
    <t>ANKRD13D (2.0)</t>
  </si>
  <si>
    <t>ENSG00000254470 (2.0)</t>
  </si>
  <si>
    <t>PTPRCAP (1.9)</t>
  </si>
  <si>
    <t>UBE2I (1.9)</t>
  </si>
  <si>
    <t>RNASET2 (1.8)</t>
  </si>
  <si>
    <t>LPAR2 (1.8)</t>
  </si>
  <si>
    <t>CALCR (4.8)</t>
  </si>
  <si>
    <t>SYT14 (3.1)</t>
  </si>
  <si>
    <t>NOLC1 (2.7)</t>
  </si>
  <si>
    <t>PHF5A (2.7)</t>
  </si>
  <si>
    <t>ENSG00000224043 (2.4)</t>
  </si>
  <si>
    <t>ENSG00000234323 (2.4)</t>
  </si>
  <si>
    <t>PRSS55 (2.4)</t>
  </si>
  <si>
    <t>RANGAP1 (2.3)</t>
  </si>
  <si>
    <t>ZSWIM7 (2.3)</t>
  </si>
  <si>
    <t>O3FAR1 (2.4)</t>
  </si>
  <si>
    <t>ENSG00000233967 (2.1)</t>
  </si>
  <si>
    <t>WNK4 (2.0)</t>
  </si>
  <si>
    <t>SCGB1A1 (1.9)</t>
  </si>
  <si>
    <t>PRDX5 (1.9)</t>
  </si>
  <si>
    <t>OVOL1 (1.9)</t>
  </si>
  <si>
    <t>PIH1D2 (1.8)</t>
  </si>
  <si>
    <t>BNIPL (1.7)</t>
  </si>
  <si>
    <t>TRIM13 (1.7)</t>
  </si>
  <si>
    <t>ENSG00000231160 (1.5)</t>
  </si>
  <si>
    <t>KDM3A (1.2)</t>
  </si>
  <si>
    <t>HSPE1 (1.1)</t>
  </si>
  <si>
    <t>TRPS1 (1.1)</t>
  </si>
  <si>
    <t>KIAA1429 (1.0)</t>
  </si>
  <si>
    <t>N4BP2L2-IT1 (1.0)</t>
  </si>
  <si>
    <t>TRMT112 (1.0)</t>
  </si>
  <si>
    <t>ARPC3 (0.9)</t>
  </si>
  <si>
    <t>C19orf80 (7.3)</t>
  </si>
  <si>
    <t>SLC30A10 (4.9)</t>
  </si>
  <si>
    <t>SLC38A3 (4.2)</t>
  </si>
  <si>
    <t>RBP4 (3.9)</t>
  </si>
  <si>
    <t>GLYCTK (3.8)</t>
  </si>
  <si>
    <t>SLC22A9 (3.6)</t>
  </si>
  <si>
    <t>SLC22A25 (3.4)</t>
  </si>
  <si>
    <t>TM6SF2 (2.9)</t>
  </si>
  <si>
    <t>FGFR1OP (2.8)</t>
  </si>
  <si>
    <t>GNGT1 (1.9)</t>
  </si>
  <si>
    <t>ENSG00000231160 (1.6)</t>
  </si>
  <si>
    <t>KDM3A (1.5)</t>
  </si>
  <si>
    <t>KIAA1429 (1.2)</t>
  </si>
  <si>
    <t>ADAM1 (1.1)</t>
  </si>
  <si>
    <t>ARPC3 (1.1)</t>
  </si>
  <si>
    <t>FUBP1 (1.1)</t>
  </si>
  <si>
    <t>DHX36 (1.0)</t>
  </si>
  <si>
    <t>STC2 (1.8)</t>
  </si>
  <si>
    <t>COL11A1 (1.8)</t>
  </si>
  <si>
    <t>TRIM32 (1.6)</t>
  </si>
  <si>
    <t>ENSG00000253379 (1.6)</t>
  </si>
  <si>
    <t>RTKN2 (1.5)</t>
  </si>
  <si>
    <t>KIAA0586 (1.5)</t>
  </si>
  <si>
    <t>CNTLN (1.4)</t>
  </si>
  <si>
    <t>HSPA4 (1.4)</t>
  </si>
  <si>
    <t>TRIM32 (1.7)</t>
  </si>
  <si>
    <t>CNTLN (1.5)</t>
  </si>
  <si>
    <t>KIAA1429 (1.6)</t>
  </si>
  <si>
    <t>N4BP2L2-IT1 (1.3)</t>
  </si>
  <si>
    <t>TRAP1 (1.2)</t>
  </si>
  <si>
    <t>TRPS1 (1.2)</t>
  </si>
  <si>
    <t>ENSG00000212997 (1.2)</t>
  </si>
  <si>
    <t>COL16A1 (1.1)</t>
  </si>
  <si>
    <t>PRKD1 (1.1)</t>
  </si>
  <si>
    <t>N4BP2L2 (1.0)</t>
  </si>
  <si>
    <t>FIGN (1.0)</t>
  </si>
  <si>
    <t>KDELR2 (0.9)</t>
  </si>
  <si>
    <t>SCGB1A1 (4.1)</t>
  </si>
  <si>
    <t>PIH1D2 (4.0)</t>
  </si>
  <si>
    <t>ENSG00000233967 (3.6)</t>
  </si>
  <si>
    <t>C3orf25 (3.1)</t>
  </si>
  <si>
    <t>ARMC2 (2.7)</t>
  </si>
  <si>
    <t>KIF9 (2.6)</t>
  </si>
  <si>
    <t>HOMEZ (2.5)</t>
  </si>
  <si>
    <t>PTPRU (2.3)</t>
  </si>
  <si>
    <t>MNS1 (2.2)</t>
  </si>
  <si>
    <t>KIAA1429 (1.3)</t>
  </si>
  <si>
    <t>ARPC3 (1.0)</t>
  </si>
  <si>
    <t>C1orf56 (1.0)</t>
  </si>
  <si>
    <t>MSR1 (3.2)</t>
  </si>
  <si>
    <t>CARD9 (3.0)</t>
  </si>
  <si>
    <t>MYO9B (2.5)</t>
  </si>
  <si>
    <t>PPM1M (2.4)</t>
  </si>
  <si>
    <t>DOT1L (2.3)</t>
  </si>
  <si>
    <t>GMIP (2.2)</t>
  </si>
  <si>
    <t>TWF2 (2.1)</t>
  </si>
  <si>
    <t>TDH (4.0)</t>
  </si>
  <si>
    <t>LINC00355 (3.9)</t>
  </si>
  <si>
    <t>SLC10A7 (3.3)</t>
  </si>
  <si>
    <t>SLX4 (2.8)</t>
  </si>
  <si>
    <t>PCGF5 (2.6)</t>
  </si>
  <si>
    <t>TMEM116 (2.4)</t>
  </si>
  <si>
    <t>NHP2L1 (2.1)</t>
  </si>
  <si>
    <t>FUBP1 (2.1)</t>
  </si>
  <si>
    <t>PIGL (2.1)</t>
  </si>
  <si>
    <t>MSR1 (9.0)</t>
  </si>
  <si>
    <t>O3FAR1 (7.1)</t>
  </si>
  <si>
    <t>FAM82A2 (6.0)</t>
  </si>
  <si>
    <t>ENSG00000250802 (4.0)</t>
  </si>
  <si>
    <t>ENSG00000250041 (3.5)</t>
  </si>
  <si>
    <t>ITGB8 (3.4)</t>
  </si>
  <si>
    <t>LY86 (3.3)</t>
  </si>
  <si>
    <t>KLHL29 (3.2)</t>
  </si>
  <si>
    <t>ADAM17 (3.1)</t>
  </si>
  <si>
    <t>GNGT1 (2.2)</t>
  </si>
  <si>
    <t>KDM3A (2.1)</t>
  </si>
  <si>
    <t>ENSG00000231160 (1.9)</t>
  </si>
  <si>
    <t>DHX36 (1.8)</t>
  </si>
  <si>
    <t>RPAIN (1.6)</t>
  </si>
  <si>
    <t>FUBP1 (1.6)</t>
  </si>
  <si>
    <t>ADAM1 (1.6)</t>
  </si>
  <si>
    <t>N4BP2L2-IT1 (1.6)</t>
  </si>
  <si>
    <t>KIAA1429 (1.5)</t>
  </si>
  <si>
    <t>ADORA1 (3.6)</t>
  </si>
  <si>
    <t>FGF1 (3.5)</t>
  </si>
  <si>
    <t>C14orf37 (3.5)</t>
  </si>
  <si>
    <t>ITGB8 (3.5)</t>
  </si>
  <si>
    <t>CNTN2 (3.2)</t>
  </si>
  <si>
    <t>ANKRD19P (3.1)</t>
  </si>
  <si>
    <t>DAB2IP (3.0)</t>
  </si>
  <si>
    <t>HHLA2 (2.9)</t>
  </si>
  <si>
    <t>HNF4G (1.8)</t>
  </si>
  <si>
    <t>ENSG00000257194 (1.8)</t>
  </si>
  <si>
    <t>GIPC2 (1.5)</t>
  </si>
  <si>
    <t>CCDC153 (1.5)</t>
  </si>
  <si>
    <t>PRSS3 (1.5)</t>
  </si>
  <si>
    <t>ENSG00000251169 (1.5)</t>
  </si>
  <si>
    <t>ZDHHC3 (1.5)</t>
  </si>
  <si>
    <t>RAB27B (1.5)</t>
  </si>
  <si>
    <t>ADAMTS8 (3.9)</t>
  </si>
  <si>
    <t>TRH (3.7)</t>
  </si>
  <si>
    <t>HEXIM1 (3.3)</t>
  </si>
  <si>
    <t>ESR1 (3.1)</t>
  </si>
  <si>
    <t>BCKDHB (2.8)</t>
  </si>
  <si>
    <t>TMEM132C (2.8)</t>
  </si>
  <si>
    <t>ENSG00000250802 (2.6)</t>
  </si>
  <si>
    <t>ENSG00000241544 (2.6)</t>
  </si>
  <si>
    <t>HEY2 (2.5)</t>
  </si>
  <si>
    <t>SLX4 (2.7)</t>
  </si>
  <si>
    <t>PCGF5 (2.5)</t>
  </si>
  <si>
    <t>NHP2L1 (2.2)</t>
  </si>
  <si>
    <t>EIF2S2 (2.1)</t>
  </si>
  <si>
    <t>CARD9 (3.1)</t>
  </si>
  <si>
    <t>DOT1L (2.8)</t>
  </si>
  <si>
    <t>GMIP (2.4)</t>
  </si>
  <si>
    <t>TWF2 (2.4)</t>
  </si>
  <si>
    <t>CLCF1 (2.3)</t>
  </si>
  <si>
    <t>FERMT3 (2.2)</t>
  </si>
  <si>
    <t>TSC22D2 (2.1)</t>
  </si>
  <si>
    <t>0.77</t>
  </si>
  <si>
    <t>HHLA2 (3.6)</t>
  </si>
  <si>
    <t>ENSG00000257194 (2.0)</t>
  </si>
  <si>
    <t>PRSS3 (1.9)</t>
  </si>
  <si>
    <t>CCDC153 (1.8)</t>
  </si>
  <si>
    <t>ENSG00000251169 (1.7)</t>
  </si>
  <si>
    <t>ZDHHC3 (1.6)</t>
  </si>
  <si>
    <t>MSR1 (5.3)</t>
  </si>
  <si>
    <t>O3FAR1 (2.6)</t>
  </si>
  <si>
    <t>FAM82A2 (2.6)</t>
  </si>
  <si>
    <t>CARD9 (2.6)</t>
  </si>
  <si>
    <t>ADAM17 (2.5)</t>
  </si>
  <si>
    <t>DOT1L (2.4)</t>
  </si>
  <si>
    <t>MYO9B (2.3)</t>
  </si>
  <si>
    <t>SNX10 (2.1)</t>
  </si>
  <si>
    <t>DNAJB4 (2.1)</t>
  </si>
  <si>
    <t>RANGAP1 (2.1)</t>
  </si>
  <si>
    <t>PFDN1 (2.0)</t>
  </si>
  <si>
    <t>PPAPDC1A (1.9)</t>
  </si>
  <si>
    <t>PPPDE2 (1.8)</t>
  </si>
  <si>
    <t>HBEGF (1.7)</t>
  </si>
  <si>
    <t>STIP1 (1.5)</t>
  </si>
  <si>
    <t>CCR6 (4.4)</t>
  </si>
  <si>
    <t>PTPRCAP (3.5)</t>
  </si>
  <si>
    <t>STX7 (3.2)</t>
  </si>
  <si>
    <t>TMEM134 (2.9)</t>
  </si>
  <si>
    <t>TBC1D10C (2.7)</t>
  </si>
  <si>
    <t>THADA (2.7)</t>
  </si>
  <si>
    <t>S1PR2 (2.6)</t>
  </si>
  <si>
    <t>ENSG00000175773 (2.6)</t>
  </si>
  <si>
    <t>MBD4 (2.5)</t>
  </si>
  <si>
    <t>NLRC3 (3.3)</t>
  </si>
  <si>
    <t>ENSG00000215099 (3.1)</t>
  </si>
  <si>
    <t>LDHAL6B (2.5)</t>
  </si>
  <si>
    <t>CCDC88B (2.5)</t>
  </si>
  <si>
    <t>C5orf39 (2.5)</t>
  </si>
  <si>
    <t>MAD1L1 (2.4)</t>
  </si>
  <si>
    <t>NFKB2 (2.3)</t>
  </si>
  <si>
    <t>DNAJC4 (2.2)</t>
  </si>
  <si>
    <t>ENSG00000234323 (4.0)</t>
  </si>
  <si>
    <t>ACO2 (3.6)</t>
  </si>
  <si>
    <t>CSDC2 (3.6)</t>
  </si>
  <si>
    <t>NEBL (3.6)</t>
  </si>
  <si>
    <t>NEXN (3.0)</t>
  </si>
  <si>
    <t>ENSG00000251249 (2.7)</t>
  </si>
  <si>
    <t>PPTC7 (2.6)</t>
  </si>
  <si>
    <t>RCAN2 (2.4)</t>
  </si>
  <si>
    <t>TRPT1 (2.4)</t>
  </si>
  <si>
    <t>RUNX1 (2.0)</t>
  </si>
  <si>
    <t>TRH (1.9)</t>
  </si>
  <si>
    <t>ADRBK1 (1.8)</t>
  </si>
  <si>
    <t>COL24A1 (1.7)</t>
  </si>
  <si>
    <t>CYTL1 (1.7)</t>
  </si>
  <si>
    <t>ENSG00000227398 (1.7)</t>
  </si>
  <si>
    <t>ENSG00000224286 (1.6)</t>
  </si>
  <si>
    <t>DNAJC4 (1.6)</t>
  </si>
  <si>
    <t>FAM100B (1.5)</t>
  </si>
  <si>
    <t>ENSG00000258297 (1.5)</t>
  </si>
  <si>
    <t>LDHAL6B (3.8)</t>
  </si>
  <si>
    <t>TRAFD1 (3.0)</t>
  </si>
  <si>
    <t>ENSG00000234177 (2.9)</t>
  </si>
  <si>
    <t>NEK6 (2.5)</t>
  </si>
  <si>
    <t>SLX4 (2.4)</t>
  </si>
  <si>
    <t>TNFAIP8L2 (2.4)</t>
  </si>
  <si>
    <t>UBE2W (2.3)</t>
  </si>
  <si>
    <t>TRAF3 (2.3)</t>
  </si>
  <si>
    <t>CBL (2.2)</t>
  </si>
  <si>
    <t>ERI1 (2.0)</t>
  </si>
  <si>
    <t>TBC1D10C (1.9)</t>
  </si>
  <si>
    <t>GMIP (1.8)</t>
  </si>
  <si>
    <t>SIPA1 (1.8)</t>
  </si>
  <si>
    <t>MAP3K1 (1.8)</t>
  </si>
  <si>
    <t>FAM100B (1.7)</t>
  </si>
  <si>
    <t>PPM1M (1.7)</t>
  </si>
  <si>
    <t>ANKRD13D (1.7)</t>
  </si>
  <si>
    <t>ENSG00000254470 (1.7)</t>
  </si>
  <si>
    <t>FERMT3 (1.7)</t>
  </si>
  <si>
    <t>ARHGAP27 (1.7)</t>
  </si>
  <si>
    <t>STX7 (2.0)</t>
  </si>
  <si>
    <t>HOMEZ (1.8)</t>
  </si>
  <si>
    <t>ASB13 (1.7)</t>
  </si>
  <si>
    <t>TRIB2 (1.7)</t>
  </si>
  <si>
    <t>RBM4B (1.7)</t>
  </si>
  <si>
    <t>NDUFV1 (1.6)</t>
  </si>
  <si>
    <t>C10orf11 (1.5)</t>
  </si>
  <si>
    <t>ZNF879 (1.5)</t>
  </si>
  <si>
    <t>C3orf21 (3.7)</t>
  </si>
  <si>
    <t>PPAPDC1A (3.2)</t>
  </si>
  <si>
    <t>MCAM (2.9)</t>
  </si>
  <si>
    <t>PFDN1 (2.7)</t>
  </si>
  <si>
    <t>MFAP3 (2.1)</t>
  </si>
  <si>
    <t>BNIPL (4.0)</t>
  </si>
  <si>
    <t>KCNK7 (3.8)</t>
  </si>
  <si>
    <t>RHOD (3.7)</t>
  </si>
  <si>
    <t>IPPK (3.7)</t>
  </si>
  <si>
    <t>RPS6KB2 (3.6)</t>
  </si>
  <si>
    <t>OVOL1 (3.6)</t>
  </si>
  <si>
    <t>TRIM13 (3.1)</t>
  </si>
  <si>
    <t>BICD2 (3.0)</t>
  </si>
  <si>
    <t>PBX4 (4.0)</t>
  </si>
  <si>
    <t>C12orf65 (3.1)</t>
  </si>
  <si>
    <t>RTKN2 (3.0)</t>
  </si>
  <si>
    <t>RBL2 (3.0)</t>
  </si>
  <si>
    <t>GIMAP7 (2.6)</t>
  </si>
  <si>
    <t>ENSG00000227143 (2.5)</t>
  </si>
  <si>
    <t>TBC1D10C (2.4)</t>
  </si>
  <si>
    <t>ENSG00000245958 (2.3)</t>
  </si>
  <si>
    <t>PDE3B (2.3)</t>
  </si>
  <si>
    <t>NLRC3 (3.2)</t>
  </si>
  <si>
    <t>ENSG00000234323 (3.2)</t>
  </si>
  <si>
    <t>SLC10A7 (2.7)</t>
  </si>
  <si>
    <t>ARPC3 (2.7)</t>
  </si>
  <si>
    <t>DHX36 (2.6)</t>
  </si>
  <si>
    <t>RSRC2 (2.5)</t>
  </si>
  <si>
    <t>PHF15 (2.5)</t>
  </si>
  <si>
    <t>ENSG00000212997 (2.3)</t>
  </si>
  <si>
    <t>FAM100B (1.8)</t>
  </si>
  <si>
    <t>SIPA1 (1.7)</t>
  </si>
  <si>
    <t>LPAR2 (1.7)</t>
  </si>
  <si>
    <t>MYO9B (1.6)</t>
  </si>
  <si>
    <t>TBC1D10C (1.6)</t>
  </si>
  <si>
    <t>FERMT3 (1.6)</t>
  </si>
  <si>
    <t>ENSG00000254470 (1.6)</t>
  </si>
  <si>
    <t>PPM1M (1.6)</t>
  </si>
  <si>
    <t>ARHGAP27 (1.6)</t>
  </si>
  <si>
    <t>ENSG00000234323 (4.5)</t>
  </si>
  <si>
    <t>ACO2 (4.1)</t>
  </si>
  <si>
    <t>CSDC2 (4.0)</t>
  </si>
  <si>
    <t>ENSG00000251249 (3.1)</t>
  </si>
  <si>
    <t>PPTC7 (2.9)</t>
  </si>
  <si>
    <t>TRPT1 (2.7)</t>
  </si>
  <si>
    <t>VEGFB (2.7)</t>
  </si>
  <si>
    <t>RUNX1 (1.8)</t>
  </si>
  <si>
    <t>ADRBK1 (1.7)</t>
  </si>
  <si>
    <t>FERMT3 (1.5)</t>
  </si>
  <si>
    <t>ENSG00000227398 (1.5)</t>
  </si>
  <si>
    <t>FDXACB1 (1.5)</t>
  </si>
  <si>
    <t>TBC1D10C (1.4)</t>
  </si>
  <si>
    <t>GMIP (1.4)</t>
  </si>
  <si>
    <t>KLF6 (1.4)</t>
  </si>
  <si>
    <t>LY86 (1.4)</t>
  </si>
  <si>
    <t>RAD9B (4.4)</t>
  </si>
  <si>
    <t>CAMKMT (4.1)</t>
  </si>
  <si>
    <t>ELOVL3 (3.9)</t>
  </si>
  <si>
    <t>KIF15 (3.3)</t>
  </si>
  <si>
    <t>PSMB7 (2.9)</t>
  </si>
  <si>
    <t>TNFAIP8L2 (2.7)</t>
  </si>
  <si>
    <t>ENSG00000212997 (2.6)</t>
  </si>
  <si>
    <t>DAGLB (2.5)</t>
  </si>
  <si>
    <t>ALG10 (2.1)</t>
  </si>
  <si>
    <t>SLC35F5 (2.0)</t>
  </si>
  <si>
    <t>MED21 (1.8)</t>
  </si>
  <si>
    <t>CDCA2 (1.7)</t>
  </si>
  <si>
    <t>NOG (1.7)</t>
  </si>
  <si>
    <t>OSMR (1.7)</t>
  </si>
  <si>
    <t>CAPRIN2 (1.7)</t>
  </si>
  <si>
    <t>DLG1 (1.7)</t>
  </si>
  <si>
    <t>NEK6 (1.9)</t>
  </si>
  <si>
    <t>CTSB (1.2)</t>
  </si>
  <si>
    <t>RAD9B (1.1)</t>
  </si>
  <si>
    <t>ZNF35 (1.1)</t>
  </si>
  <si>
    <t>PPPDE2 (1.1)</t>
  </si>
  <si>
    <t>SH2B3 (1.0)</t>
  </si>
  <si>
    <t>C3orf23 (1.0)</t>
  </si>
  <si>
    <t>O3FAR1 (6.9)</t>
  </si>
  <si>
    <t>PRR5L (4.1)</t>
  </si>
  <si>
    <t>SLC30A10 (4.1)</t>
  </si>
  <si>
    <t>WNK4 (3.9)</t>
  </si>
  <si>
    <t>MAP2K6 (3.5)</t>
  </si>
  <si>
    <t>PCK1 (3.3)</t>
  </si>
  <si>
    <t>ENSG00000203362 (3.1)</t>
  </si>
  <si>
    <t>C11orf86 (2.8)</t>
  </si>
  <si>
    <t>C3orf21 (3.4)</t>
  </si>
  <si>
    <t>MCAM (3.0)</t>
  </si>
  <si>
    <t>PFDN1 (2.5)</t>
  </si>
  <si>
    <t>SOX7 (2.4)</t>
  </si>
  <si>
    <t>RANGAP1 (2.0)</t>
  </si>
  <si>
    <t>RUNX1 (2.1)</t>
  </si>
  <si>
    <t>TRH (2.0)</t>
  </si>
  <si>
    <t>COL24A1 (1.8)</t>
  </si>
  <si>
    <t>ENSG00000224286 (1.7)</t>
  </si>
  <si>
    <t>DNAJC4 (1.7)</t>
  </si>
  <si>
    <t>FAM100B (1.6)</t>
  </si>
  <si>
    <t>C11orf1 (1.5)</t>
  </si>
  <si>
    <t>ENSG00000233569 (3.7)</t>
  </si>
  <si>
    <t>ENSG00000249419 (3.4)</t>
  </si>
  <si>
    <t>ZNF852 (3.4)</t>
  </si>
  <si>
    <t>UBAP2 (3.0)</t>
  </si>
  <si>
    <t>GNGT1 (2.7)</t>
  </si>
  <si>
    <t>ZC3H7B (2.4)</t>
  </si>
  <si>
    <t>ANAPC7 (2.3)</t>
  </si>
  <si>
    <t>CCDC134 (2.2)</t>
  </si>
  <si>
    <t>GABPB2 (2.1)</t>
  </si>
  <si>
    <t>RUNX1 (2.4)</t>
  </si>
  <si>
    <t>ADRBK1 (2.3)</t>
  </si>
  <si>
    <t>TRH (2.2)</t>
  </si>
  <si>
    <t>ENSG00000227398 (2.1)</t>
  </si>
  <si>
    <t>COL24A1 (2.0)</t>
  </si>
  <si>
    <t>ENSG00000224286 (2.0)</t>
  </si>
  <si>
    <t>DNAJC4 (1.9)</t>
  </si>
  <si>
    <t>CYTL1 (1.9)</t>
  </si>
  <si>
    <t>FAM100B (1.9)</t>
  </si>
  <si>
    <t>HNRNPA1P31 (1.9)</t>
  </si>
  <si>
    <t>INPP4B (1.6)</t>
  </si>
  <si>
    <t>HBEGF (1.6)</t>
  </si>
  <si>
    <t>ENSG00000257194 (1.5)</t>
  </si>
  <si>
    <t>DHX36 (1.4)</t>
  </si>
  <si>
    <t>TOMM40 (1.4)</t>
  </si>
  <si>
    <t>PLCB3 (1.3)</t>
  </si>
  <si>
    <t>ESRRA (1.3)</t>
  </si>
  <si>
    <t>ENSG00000248339 (1.3)</t>
  </si>
  <si>
    <t>ENSG00000249419 (1.1)</t>
  </si>
  <si>
    <t>ALG10 (2.9)</t>
  </si>
  <si>
    <t>MYEOV (2.6)</t>
  </si>
  <si>
    <t>CASC5 (2.5)</t>
  </si>
  <si>
    <t>CDCA2 (2.4)</t>
  </si>
  <si>
    <t>ENSG00000241544 (2.4)</t>
  </si>
  <si>
    <t>CAPRIN2 (2.2)</t>
  </si>
  <si>
    <t>SLC35F5 (2.1)</t>
  </si>
  <si>
    <t>DCAF12 (3.7)</t>
  </si>
  <si>
    <t>ENSG00000253792 (2.2)</t>
  </si>
  <si>
    <t>TNFAIP8L2 (2.0)</t>
  </si>
  <si>
    <t>NLRC3 (1.9)</t>
  </si>
  <si>
    <t>TOMM40 (1.8)</t>
  </si>
  <si>
    <t>LMX1B (1.8)</t>
  </si>
  <si>
    <t>ENSG00000257097 (1.8)</t>
  </si>
  <si>
    <t>ENSG00000256116 (1.7)</t>
  </si>
  <si>
    <t>ACAD10 (1.7)</t>
  </si>
  <si>
    <t>CALCR (5.3)</t>
  </si>
  <si>
    <t>SYT14 (3.7)</t>
  </si>
  <si>
    <t>NOLC1 (3.4)</t>
  </si>
  <si>
    <t>ENSG00000224043 (3.4)</t>
  </si>
  <si>
    <t>PHF5A (3.0)</t>
  </si>
  <si>
    <t>GABRB3 (2.8)</t>
  </si>
  <si>
    <t>FIGN (2.7)</t>
  </si>
  <si>
    <t>CENPV (2.7)</t>
  </si>
  <si>
    <t>ENSG00000246331 (6.6)</t>
  </si>
  <si>
    <t>IPPK (3.9)</t>
  </si>
  <si>
    <t>ENSG00000224186 (3.5)</t>
  </si>
  <si>
    <t>ENSG00000253959 (3.2)</t>
  </si>
  <si>
    <t>CCDC12 (2.9)</t>
  </si>
  <si>
    <t>ENSG00000224286 (2.8)</t>
  </si>
  <si>
    <t>ENSG00000259491 (2.7)</t>
  </si>
  <si>
    <t>OVOL1 (2.6)</t>
  </si>
  <si>
    <t>SSH3 (2.5)</t>
  </si>
  <si>
    <t>MAST4 (2.4)</t>
  </si>
  <si>
    <t>KCNK7 (9.0)</t>
  </si>
  <si>
    <t>ENSG00000253959 (5.3)</t>
  </si>
  <si>
    <t>IPPK (5.2)</t>
  </si>
  <si>
    <t>CENPP (4.9)</t>
  </si>
  <si>
    <t>LYSMD4 (4.5)</t>
  </si>
  <si>
    <t>RPS6KB2 (4.2)</t>
  </si>
  <si>
    <t>SPTBN2 (4.1)</t>
  </si>
  <si>
    <t>BAP1 (3.9)</t>
  </si>
  <si>
    <t>TMEM134 (3.8)</t>
  </si>
  <si>
    <t>NFKB2 (2.4)</t>
  </si>
  <si>
    <t>NEK6 (2.3)</t>
  </si>
  <si>
    <t>LDHAL6B (2.1)</t>
  </si>
  <si>
    <t>TRAF3 (2.1)</t>
  </si>
  <si>
    <t>SLX4 (2.1)</t>
  </si>
  <si>
    <t>SH2B3 (2.1)</t>
  </si>
  <si>
    <t>MAD1L1 (2.0)</t>
  </si>
  <si>
    <t>ADRBK1 (1.9)</t>
  </si>
  <si>
    <t>ENSG00000227398 (1.8)</t>
  </si>
  <si>
    <t>CYTL1 (1.8)</t>
  </si>
  <si>
    <t>C11orf1 (1.6)</t>
  </si>
  <si>
    <t>MCAM (2.2)</t>
  </si>
  <si>
    <t>C3orf21 (2.1)</t>
  </si>
  <si>
    <t>SOX7 (2.1)</t>
  </si>
  <si>
    <t>PPPDE2 (1.9)</t>
  </si>
  <si>
    <t>SH2B3 (1.8)</t>
  </si>
  <si>
    <t>PFDN1 (1.8)</t>
  </si>
  <si>
    <t>GALR1 (4.2)</t>
  </si>
  <si>
    <t>NCAN (3.9)</t>
  </si>
  <si>
    <t>B3GAT3 (3.5)</t>
  </si>
  <si>
    <t>ZNF436 (3.3)</t>
  </si>
  <si>
    <t>RBM4B (3.3)</t>
  </si>
  <si>
    <t>MTA2 (3.2)</t>
  </si>
  <si>
    <t>PCNXL3 (3.0)</t>
  </si>
  <si>
    <t>NLRC3 (3.1)</t>
  </si>
  <si>
    <t>PHF15 (3.0)</t>
  </si>
  <si>
    <t>GTF3A (2.5)</t>
  </si>
  <si>
    <t>SF3B1 (2.3)</t>
  </si>
  <si>
    <t>DHX36 (2.2)</t>
  </si>
  <si>
    <t>ZNF131 (2.0)</t>
  </si>
  <si>
    <t>RPAIN (1.9)</t>
  </si>
  <si>
    <t>RORA (1.9)</t>
  </si>
  <si>
    <t>DSCR8 (4.2)</t>
  </si>
  <si>
    <t>TEX9 (4.1)</t>
  </si>
  <si>
    <t>PRUNE (3.9)</t>
  </si>
  <si>
    <t>MYO3B (3.8)</t>
  </si>
  <si>
    <t>EPB41 (2.9)</t>
  </si>
  <si>
    <t>DSCR4 (2.9)</t>
  </si>
  <si>
    <t>DLEU1 (2.9)</t>
  </si>
  <si>
    <t>LYL1 (2.8)</t>
  </si>
  <si>
    <t>C7orf58 (2.7)</t>
  </si>
  <si>
    <t>ENSG00000254842 (4.5)</t>
  </si>
  <si>
    <t>MEI1 (3.0)</t>
  </si>
  <si>
    <t>DNAJC4 (2.8)</t>
  </si>
  <si>
    <t>TKTL2 (2.6)</t>
  </si>
  <si>
    <t>NUDT22 (2.4)</t>
  </si>
  <si>
    <t>EML6 (2.3)</t>
  </si>
  <si>
    <t>BLK (2.3)</t>
  </si>
  <si>
    <t>NUDT18 (2.2)</t>
  </si>
  <si>
    <t>ENSG00000228265 (2.2)</t>
  </si>
  <si>
    <t>DSCR8 (4.1)</t>
  </si>
  <si>
    <t>PRUNE (3.8)</t>
  </si>
  <si>
    <t>MYO3B (3.7)</t>
  </si>
  <si>
    <t>DLEU1 (3.0)</t>
  </si>
  <si>
    <t>ENSG00000234509 (2.7)</t>
  </si>
  <si>
    <t>ENSG00000247225 (4.6)</t>
  </si>
  <si>
    <t>RNASEH2C (3.5)</t>
  </si>
  <si>
    <t>ENSG00000249375 (3.2)</t>
  </si>
  <si>
    <t>CASC5 (3.2)</t>
  </si>
  <si>
    <t>RAD51 (3.0)</t>
  </si>
  <si>
    <t>ANKRD55 (2.9)</t>
  </si>
  <si>
    <t>KIAA0586 (2.9)</t>
  </si>
  <si>
    <t>PRIM1 (2.8)</t>
  </si>
  <si>
    <t>ANAPC7 (2.4)</t>
  </si>
  <si>
    <t>NLRX1 (2.1)</t>
  </si>
  <si>
    <t>HR (2.0)</t>
  </si>
  <si>
    <t>RAB27B (1.9)</t>
  </si>
  <si>
    <t>SOX7 (1.9)</t>
  </si>
  <si>
    <t>TRPS1 (1.8)</t>
  </si>
  <si>
    <t>PRSS3 (1.7)</t>
  </si>
  <si>
    <t>PPP1CB (1.6)</t>
  </si>
  <si>
    <t>CLIP1 (1.6)</t>
  </si>
  <si>
    <t>RHOD (2.9)</t>
  </si>
  <si>
    <t>ENSG00000225063 (2.7)</t>
  </si>
  <si>
    <t>MTA2 (2.7)</t>
  </si>
  <si>
    <t>CENPP (2.6)</t>
  </si>
  <si>
    <t>BNIPL (2.4)</t>
  </si>
  <si>
    <t>RPS6KB2 (2.2)</t>
  </si>
  <si>
    <t>LMX1A (2.2)</t>
  </si>
  <si>
    <t>OVOL1 (2.1)</t>
  </si>
  <si>
    <t>LDHAL6B (2.9)</t>
  </si>
  <si>
    <t>NEK6 (2.4)</t>
  </si>
  <si>
    <t>CBL (2.1)</t>
  </si>
  <si>
    <t>NFKB2 (2.0)</t>
  </si>
  <si>
    <t>HBEGF (2.0)</t>
  </si>
  <si>
    <t>TRAFD1 (2.0)</t>
  </si>
  <si>
    <t>SH2B3 (1.9)</t>
  </si>
  <si>
    <t>CARNS1 (4.3)</t>
  </si>
  <si>
    <t>ADORA1 (4.0)</t>
  </si>
  <si>
    <t>TJAP1 (4.0)</t>
  </si>
  <si>
    <t>CNTN2 (3.9)</t>
  </si>
  <si>
    <t>SLC44A1 (3.3)</t>
  </si>
  <si>
    <t>FGF1 (3.1)</t>
  </si>
  <si>
    <t>NCAN (2.9)</t>
  </si>
  <si>
    <t>HAPLN4 (2.9)</t>
  </si>
  <si>
    <t>C11orf72 (2.9)</t>
  </si>
  <si>
    <t>CPS1 (4.3)</t>
  </si>
  <si>
    <t>ACMSD (3.7)</t>
  </si>
  <si>
    <t>PIGL (3.6)</t>
  </si>
  <si>
    <t>MARS2 (3.5)</t>
  </si>
  <si>
    <t>HSPD1 (3.5)</t>
  </si>
  <si>
    <t>ENSG00000251169 (3.4)</t>
  </si>
  <si>
    <t>GIPC2 (3.2)</t>
  </si>
  <si>
    <t>APOE (2.4)</t>
  </si>
  <si>
    <t>GNAT1 (11.0)</t>
  </si>
  <si>
    <t>TRH (6.4)</t>
  </si>
  <si>
    <t>ROM1 (6.1)</t>
  </si>
  <si>
    <t>CABP2 (5.4)</t>
  </si>
  <si>
    <t>GLYCTK-AS1 (5.2)</t>
  </si>
  <si>
    <t>RBM4B (4.5)</t>
  </si>
  <si>
    <t>ZNF354C (4.0)</t>
  </si>
  <si>
    <t>PITPNM1 (3.0)</t>
  </si>
  <si>
    <t>C2orf44 (3.0)</t>
  </si>
  <si>
    <t>TDH (7.0)</t>
  </si>
  <si>
    <t>LINC00355 (5.1)</t>
  </si>
  <si>
    <t>ANAPC7 (3.7)</t>
  </si>
  <si>
    <t>TRAP1 (3.5)</t>
  </si>
  <si>
    <t>PIGL (3.4)</t>
  </si>
  <si>
    <t>AP3M1 (3.3)</t>
  </si>
  <si>
    <t>EIF2S2 (3.3)</t>
  </si>
  <si>
    <t>FUBP1 (3.1)</t>
  </si>
  <si>
    <t>GPN3 (3.1)</t>
  </si>
  <si>
    <t>ERI1 (3.1)</t>
  </si>
  <si>
    <t>DAND5 (7.2)</t>
  </si>
  <si>
    <t>ENSG00000246331 (3.9)</t>
  </si>
  <si>
    <t>C2orf44 (3.9)</t>
  </si>
  <si>
    <t>ENSG00000238284 (3.7)</t>
  </si>
  <si>
    <t>TLK2 (3.3)</t>
  </si>
  <si>
    <t>RAD51 (3.2)</t>
  </si>
  <si>
    <t>CNTLN (3.2)</t>
  </si>
  <si>
    <t>ANKRD19P (2.9)</t>
  </si>
  <si>
    <t>DSCR8 (7.1)</t>
  </si>
  <si>
    <t>RAD51 (4.1)</t>
  </si>
  <si>
    <t>C7orf58 (4.1)</t>
  </si>
  <si>
    <t>TBX18 (3.8)</t>
  </si>
  <si>
    <t>SLC30A10 (3.8)</t>
  </si>
  <si>
    <t>ENSG00000234509 (3.7)</t>
  </si>
  <si>
    <t>XPO5 (3.5)</t>
  </si>
  <si>
    <t>EPB41 (3.4)</t>
  </si>
  <si>
    <t>FGFR1OP (3.4)</t>
  </si>
  <si>
    <t>CDCA2 (3.3)</t>
  </si>
  <si>
    <t>ENSG00000254842 (5.4)</t>
  </si>
  <si>
    <t>MEI1 (4.1)</t>
  </si>
  <si>
    <t>DNAJC4 (3.4)</t>
  </si>
  <si>
    <t>NUDT22 (3.4)</t>
  </si>
  <si>
    <t>ENSG00000228265 (3.0)</t>
  </si>
  <si>
    <t>DPAGT1 (2.8)</t>
  </si>
  <si>
    <t>NUDT18 (2.8)</t>
  </si>
  <si>
    <t>POLR3H (2.5)</t>
  </si>
  <si>
    <t>ENSG00000228265 (3.1)</t>
  </si>
  <si>
    <t>ZNF879 (2.7)</t>
  </si>
  <si>
    <t>INSR (2.6)</t>
  </si>
  <si>
    <t>HINT3 (2.3)</t>
  </si>
  <si>
    <t>CCR6 (2.3)</t>
  </si>
  <si>
    <t>PRDX5 (2.3)</t>
  </si>
  <si>
    <t>CCDC12 (2.1)</t>
  </si>
  <si>
    <t>CFH (2.1)</t>
  </si>
  <si>
    <t>CBL (4.7)</t>
  </si>
  <si>
    <t>UBE2R2 (4.5)</t>
  </si>
  <si>
    <t>EP300 (4.2)</t>
  </si>
  <si>
    <t>UBE2W (4.1)</t>
  </si>
  <si>
    <t>ENSG00000258473 (4.0)</t>
  </si>
  <si>
    <t>NFKB2 (3.6)</t>
  </si>
  <si>
    <t>KLF3 (3.4)</t>
  </si>
  <si>
    <t>IGF1R (3.3)</t>
  </si>
  <si>
    <t>CDC42SE1 (3.3)</t>
  </si>
  <si>
    <t>TNFAIP8L2 (3.3)</t>
  </si>
  <si>
    <t>C11orf1 (4.3)</t>
  </si>
  <si>
    <t>ARMC2 (4.3)</t>
  </si>
  <si>
    <t>MYEOV (4.1)</t>
  </si>
  <si>
    <t>C11orf80 (3.9)</t>
  </si>
  <si>
    <t>FDXACB1 (3.7)</t>
  </si>
  <si>
    <t>C22orf31 (3.3)</t>
  </si>
  <si>
    <t>QRICH2 (3.2)</t>
  </si>
  <si>
    <t>INTS5 (3.2)</t>
  </si>
  <si>
    <t>ABCG2 (3.7)</t>
  </si>
  <si>
    <t>HBEGF (3.4)</t>
  </si>
  <si>
    <t>TNFAIP8L2 (2.6)</t>
  </si>
  <si>
    <t>NRP1 (2.5)</t>
  </si>
  <si>
    <t>NCOR1 (2.4)</t>
  </si>
  <si>
    <t>SH2B3 (2.3)</t>
  </si>
  <si>
    <t>NEK6 (2.2)</t>
  </si>
  <si>
    <t>NLRX1 (3.5)</t>
  </si>
  <si>
    <t>RPS6KA4 (3.2)</t>
  </si>
  <si>
    <t>BNIPL (3.1)</t>
  </si>
  <si>
    <t>ANKFN1 (2.9)</t>
  </si>
  <si>
    <t>ELOVL3 (2.3)</t>
  </si>
  <si>
    <t>ADK (2.2)</t>
  </si>
  <si>
    <t>ENSG00000254842 (1.9)</t>
  </si>
  <si>
    <t>RAB27B (1.8)</t>
  </si>
  <si>
    <t>ZNF879 (2.8)</t>
  </si>
  <si>
    <t>INSR (2.7)</t>
  </si>
  <si>
    <t>PSMB7 (2.3)</t>
  </si>
  <si>
    <t>MARS2 (2.3)</t>
  </si>
  <si>
    <t>MAD1L1 (2.2)</t>
  </si>
  <si>
    <t>HSPD1 (2.2)</t>
  </si>
  <si>
    <t>CAMKMT (2.1)</t>
  </si>
  <si>
    <t>NOLC1 (1.9)</t>
  </si>
  <si>
    <t>RAD9B (1.8)</t>
  </si>
  <si>
    <t>ZNF131 (1.8)</t>
  </si>
  <si>
    <t>KIF15 (1.8)</t>
  </si>
  <si>
    <t>CBL (4.4)</t>
  </si>
  <si>
    <t>UBE2R2 (3.9)</t>
  </si>
  <si>
    <t>EP300 (3.9)</t>
  </si>
  <si>
    <t>UBE2W (3.9)</t>
  </si>
  <si>
    <t>ENSG00000258473 (3.6)</t>
  </si>
  <si>
    <t>TNFAIP8L2 (3.2)</t>
  </si>
  <si>
    <t>NFKB2 (3.2)</t>
  </si>
  <si>
    <t>CDC42SE1 (3.1)</t>
  </si>
  <si>
    <t>IGF1R (3.1)</t>
  </si>
  <si>
    <t>KLF3 (3.1)</t>
  </si>
  <si>
    <t>RAD51 (1.6)</t>
  </si>
  <si>
    <t>CDCA2 (1.6)</t>
  </si>
  <si>
    <t>KIAA0586 (1.6)</t>
  </si>
  <si>
    <t>XPO5 (1.5)</t>
  </si>
  <si>
    <t>RPUSD2 (1.4)</t>
  </si>
  <si>
    <t>CASC5 (1.4)</t>
  </si>
  <si>
    <t>CPSF3 (1.4)</t>
  </si>
  <si>
    <t>RFX7 (1.4)</t>
  </si>
  <si>
    <t>ZMYM4 (1.4)</t>
  </si>
  <si>
    <t>C2orf44 (1.4)</t>
  </si>
  <si>
    <t>MAD1L1 (3.8)</t>
  </si>
  <si>
    <t>LDHAL6B (3.5)</t>
  </si>
  <si>
    <t>RP1L1 (3.3)</t>
  </si>
  <si>
    <t>MARS2 (3.1)</t>
  </si>
  <si>
    <t>NEK6 (2.6)</t>
  </si>
  <si>
    <t>HSPD1 (2.3)</t>
  </si>
  <si>
    <t>CBL (2.3)</t>
  </si>
  <si>
    <t>COQ10B (2.2)</t>
  </si>
  <si>
    <t>ZNF879 (2.5)</t>
  </si>
  <si>
    <t>INSR (2.3)</t>
  </si>
  <si>
    <t>SLC12A2 (2.3)</t>
  </si>
  <si>
    <t>HOMEZ (2.3)</t>
  </si>
  <si>
    <t>HINT3 (2.0)</t>
  </si>
  <si>
    <t>CCDC12 (2.0)</t>
  </si>
  <si>
    <t>PRDX5 (2.0)</t>
  </si>
  <si>
    <t>LITAF (1.9)</t>
  </si>
  <si>
    <t>CFH (1.8)</t>
  </si>
  <si>
    <t>MAD1L1 (2.9)</t>
  </si>
  <si>
    <t>MARS2 (2.9)</t>
  </si>
  <si>
    <t>PSMB7 (2.8)</t>
  </si>
  <si>
    <t>RP1L1 (2.7)</t>
  </si>
  <si>
    <t>RAD9B (2.6)</t>
  </si>
  <si>
    <t>CAMKMT (2.4)</t>
  </si>
  <si>
    <t>TNFAIP8L2 (2.2)</t>
  </si>
  <si>
    <t>ELOVL3 (2.1)</t>
  </si>
  <si>
    <t>FDXACB1 (1.9)</t>
  </si>
  <si>
    <t>C15orf57 (1.6)</t>
  </si>
  <si>
    <t>ENSG00000248782 (1.5)</t>
  </si>
  <si>
    <t>PPM1M (1.5)</t>
  </si>
  <si>
    <t>TBC1D10C (1.5)</t>
  </si>
  <si>
    <t>S1PR2 (1.5)</t>
  </si>
  <si>
    <t>PTPRCAP (1.5)</t>
  </si>
  <si>
    <t>DOT1L (1.5)</t>
  </si>
  <si>
    <t>FAM100B (1.4)</t>
  </si>
  <si>
    <t>CBL (2.7)</t>
  </si>
  <si>
    <t>LDHAL6B (2.2)</t>
  </si>
  <si>
    <t>TRAFD1 (2.1)</t>
  </si>
  <si>
    <t>UBE2W (2.0)</t>
  </si>
  <si>
    <t>HVCN1 (1.9)</t>
  </si>
  <si>
    <t>SLC12A2 (2.4)</t>
  </si>
  <si>
    <t>INSR (2.4)</t>
  </si>
  <si>
    <t>CCR6 (2.4)</t>
  </si>
  <si>
    <t>HINT3 (2.2)</t>
  </si>
  <si>
    <t>PRDX5 (2.1)</t>
  </si>
  <si>
    <t>LITAF (2.0)</t>
  </si>
  <si>
    <t>YSK4 (3.7)</t>
  </si>
  <si>
    <t>CCDC153 (3.3)</t>
  </si>
  <si>
    <t>ANKFN1 (2.5)</t>
  </si>
  <si>
    <t>IFT57 (2.4)</t>
  </si>
  <si>
    <t>TMEM116 (2.0)</t>
  </si>
  <si>
    <t>KLF3 (1.8)</t>
  </si>
  <si>
    <t>PRDX5 (1.8)</t>
  </si>
  <si>
    <t>BNIPL (1.6)</t>
  </si>
  <si>
    <t>RAB27B (1.6)</t>
  </si>
  <si>
    <t>NEXN-AS1 (3.9)</t>
  </si>
  <si>
    <t>MCAM (2.4)</t>
  </si>
  <si>
    <t>ENSG00000251169 (2.3)</t>
  </si>
  <si>
    <t>VEGFB (2.2)</t>
  </si>
  <si>
    <t>ZNF501 (2.2)</t>
  </si>
  <si>
    <t>TMEM42 (1.9)</t>
  </si>
  <si>
    <t>C1orf56 (1.9)</t>
  </si>
  <si>
    <t>PLD3 (3.0)</t>
  </si>
  <si>
    <t>KIAA0319L (2.8)</t>
  </si>
  <si>
    <t>TJAP1 (2.7)</t>
  </si>
  <si>
    <t>ADORA1 (2.7)</t>
  </si>
  <si>
    <t>DSCR10 (2.7)</t>
  </si>
  <si>
    <t>B3GAT3 (2.6)</t>
  </si>
  <si>
    <t>CNTN2 (2.6)</t>
  </si>
  <si>
    <t>ADCY5 (2.5)</t>
  </si>
  <si>
    <t>PTPN23 (2.5)</t>
  </si>
  <si>
    <t>MEI1 (1.9)</t>
  </si>
  <si>
    <t>LYZL4 (1.9)</t>
  </si>
  <si>
    <t>RNF103 (1.8)</t>
  </si>
  <si>
    <t>MEF2D (1.7)</t>
  </si>
  <si>
    <t>RSRC2 (1.7)</t>
  </si>
  <si>
    <t>CCDC88B (1.6)</t>
  </si>
  <si>
    <t>LMX1B (1.6)</t>
  </si>
  <si>
    <t>C11orf80 (3.2)</t>
  </si>
  <si>
    <t>ARMC2 (3.2)</t>
  </si>
  <si>
    <t>C11orf1 (3.2)</t>
  </si>
  <si>
    <t>FDXACB1 (3.2)</t>
  </si>
  <si>
    <t>MYEOV (3.0)</t>
  </si>
  <si>
    <t>TMEM175 (2.6)</t>
  </si>
  <si>
    <t>C15orf57 (2.5)</t>
  </si>
  <si>
    <t>C22orf31 (2.5)</t>
  </si>
  <si>
    <t>QRICH2 (2.4)</t>
  </si>
  <si>
    <t>ENSG00000254842 (2.4)</t>
  </si>
  <si>
    <t>MEI1 (2.2)</t>
  </si>
  <si>
    <t>C5orf39 (2.2)</t>
  </si>
  <si>
    <t>PHF15 (1.9)</t>
  </si>
  <si>
    <t>BLK (1.8)</t>
  </si>
  <si>
    <t>GTF3A (1.7)</t>
  </si>
  <si>
    <t>NUDT18 (1.6)</t>
  </si>
  <si>
    <t>PINX1 (1.6)</t>
  </si>
  <si>
    <t>LDHAL6B (3.0)</t>
  </si>
  <si>
    <t>NEK6 (2.8)</t>
  </si>
  <si>
    <t>HBEGF (2.3)</t>
  </si>
  <si>
    <t>APOC1 (2.3)</t>
  </si>
  <si>
    <t>CTSB (2.0)</t>
  </si>
  <si>
    <t>ENSG00000227200 (1.8)</t>
  </si>
  <si>
    <t>C15orf57 (3.9)</t>
  </si>
  <si>
    <t>TJAP1 (3.7)</t>
  </si>
  <si>
    <t>C20orf196 (3.2)</t>
  </si>
  <si>
    <t>POLR1C (3.0)</t>
  </si>
  <si>
    <t>XPO5 (3.0)</t>
  </si>
  <si>
    <t>PPP2R2A (2.6)</t>
  </si>
  <si>
    <t>C10orf11 (2.5)</t>
  </si>
  <si>
    <t>CBL (2.6)</t>
  </si>
  <si>
    <t>TNFAIP8L2 (2.5)</t>
  </si>
  <si>
    <t>NFKB2 (2.2)</t>
  </si>
  <si>
    <t>LDHAL6B (2.0)</t>
  </si>
  <si>
    <t>NEK6 (2.0)</t>
  </si>
  <si>
    <t>UBE2W (1.9)</t>
  </si>
  <si>
    <t>HVCN1 (1.8)</t>
  </si>
  <si>
    <t>C3orf25 (1.8)</t>
  </si>
  <si>
    <t>CNTD1 (1.5)</t>
  </si>
  <si>
    <t>HOXC13 (1.4)</t>
  </si>
  <si>
    <t>ARMC2 (1.2)</t>
  </si>
  <si>
    <t>DNAH1 (1.2)</t>
  </si>
  <si>
    <t>RBM14 (1.1)</t>
  </si>
  <si>
    <t>EP300 (1.9)</t>
  </si>
  <si>
    <t>CDC42SE1 (1.9)</t>
  </si>
  <si>
    <t>UBE2R2 (1.8)</t>
  </si>
  <si>
    <t>C20orf196 (2.9)</t>
  </si>
  <si>
    <t>TJAP1 (2.8)</t>
  </si>
  <si>
    <t>C15orf57 (2.7)</t>
  </si>
  <si>
    <t>DOT1L (2.5)</t>
  </si>
  <si>
    <t>CARD9 (2.4)</t>
  </si>
  <si>
    <t>XPO5 (2.3)</t>
  </si>
  <si>
    <t>POLR1C (2.3)</t>
  </si>
  <si>
    <t>RAD51 (2.2)</t>
  </si>
  <si>
    <t>RTKN2 (2.8)</t>
  </si>
  <si>
    <t>IRX1 (2.5)</t>
  </si>
  <si>
    <t>C2orf44 (2.3)</t>
  </si>
  <si>
    <t>CDCA2 (2.2)</t>
  </si>
  <si>
    <t>HSPA4 (2.2)</t>
  </si>
  <si>
    <t>PRIM1 (2.2)</t>
  </si>
  <si>
    <t>SLC6A15 (2.2)</t>
  </si>
  <si>
    <t>XPO5 (2.1)</t>
  </si>
  <si>
    <t>ENSG00000254842 (1.7)</t>
  </si>
  <si>
    <t>MEI1 (1.6)</t>
  </si>
  <si>
    <t>LYZL4 (1.5)</t>
  </si>
  <si>
    <t>RSRC2 (1.5)</t>
  </si>
  <si>
    <t>RNF103 (1.4)</t>
  </si>
  <si>
    <t>MEF2D (1.4)</t>
  </si>
  <si>
    <t>CCDC88B (1.4)</t>
  </si>
  <si>
    <t>LMX1B (1.4)</t>
  </si>
  <si>
    <t>PLD3 (3.9)</t>
  </si>
  <si>
    <t>PTPN23 (3.8)</t>
  </si>
  <si>
    <t>KIAA0319L (3.8)</t>
  </si>
  <si>
    <t>ENSG00000224186 (3.3)</t>
  </si>
  <si>
    <t>ENSG00000253959 (3.1)</t>
  </si>
  <si>
    <t>KAT5 (3.0)</t>
  </si>
  <si>
    <t>IFT122 (3.0)</t>
  </si>
  <si>
    <t>ADCY5 (2.9)</t>
  </si>
  <si>
    <t>NAT14 (2.9)</t>
  </si>
  <si>
    <t>ENSG00000254842 (1.6)</t>
  </si>
  <si>
    <t>CCDC88B (1.3)</t>
  </si>
  <si>
    <t>LMX1B (1.3)</t>
  </si>
  <si>
    <t>MEI1 (1.5)</t>
  </si>
  <si>
    <t>LYZL4 (1.4)</t>
  </si>
  <si>
    <t>RSRC2 (1.4)</t>
  </si>
  <si>
    <t>RNF103 (1.3)</t>
  </si>
  <si>
    <t>MEF2D (1.3)</t>
  </si>
  <si>
    <t>MARS2 (2.7)</t>
  </si>
  <si>
    <t>CAMKMT (2.5)</t>
  </si>
  <si>
    <t>PSMB7 (2.4)</t>
  </si>
  <si>
    <t>TDH (2.3)</t>
  </si>
  <si>
    <t>C3orf23 (2.1)</t>
  </si>
  <si>
    <t>NOLC1 (2.1)</t>
  </si>
  <si>
    <t>HSPD1 (2.1)</t>
  </si>
  <si>
    <t>KIF15 (2.0)</t>
  </si>
  <si>
    <t>EIF2S2 (1.9)</t>
  </si>
  <si>
    <t>FDXACB1 (2.4)</t>
  </si>
  <si>
    <t>PTPRCAP (2.2)</t>
  </si>
  <si>
    <t>C12orf65 (2.1)</t>
  </si>
  <si>
    <t>C11orf1 (1.9)</t>
  </si>
  <si>
    <t>C15orf57 (1.8)</t>
  </si>
  <si>
    <t>TBC1D10C (1.8)</t>
  </si>
  <si>
    <t>C11orf80 (1.7)</t>
  </si>
  <si>
    <t>ENSG00000232900 (1.6)</t>
  </si>
  <si>
    <t>ARMC2 (1.6)</t>
  </si>
  <si>
    <t>VEGFB (3.3)</t>
  </si>
  <si>
    <t>MTIF3 (2.4)</t>
  </si>
  <si>
    <t>USP33 (2.1)</t>
  </si>
  <si>
    <t>ALDH2 (2.1)</t>
  </si>
  <si>
    <t>ENSG00000215068 (2.1)</t>
  </si>
  <si>
    <t>FIGN (2.0)</t>
  </si>
  <si>
    <t>TEF (1.9)</t>
  </si>
  <si>
    <t>ENSG00000177133 (3.8)</t>
  </si>
  <si>
    <t>RFX4 (3.5)</t>
  </si>
  <si>
    <t>PTH1R (3.4)</t>
  </si>
  <si>
    <t>CNTN2 (3.1)</t>
  </si>
  <si>
    <t>TTC9B (3.1)</t>
  </si>
  <si>
    <t>CPLX1 (3.0)</t>
  </si>
  <si>
    <t>NCAN (3.0)</t>
  </si>
  <si>
    <t>RNF157 (2.9)</t>
  </si>
  <si>
    <t>CARNS1 (2.9)</t>
  </si>
  <si>
    <t>RAD51 (2.5)</t>
  </si>
  <si>
    <t>C20orf196 (2.3)</t>
  </si>
  <si>
    <t>LYL1 (2.2)</t>
  </si>
  <si>
    <t>POLR1C (2.2)</t>
  </si>
  <si>
    <t>SCAF4 (2.2)</t>
  </si>
  <si>
    <t>CASC5 (2.2)</t>
  </si>
  <si>
    <t>C11orf57 (1.9)</t>
  </si>
  <si>
    <t>ATAD2B (1.9)</t>
  </si>
  <si>
    <t>MEI1 (2.0)</t>
  </si>
  <si>
    <t>TRAF3 (1.7)</t>
  </si>
  <si>
    <t>C5orf39 (1.6)</t>
  </si>
  <si>
    <t>NUDT18 (1.5)</t>
  </si>
  <si>
    <t>NFKB2 (1.5)</t>
  </si>
  <si>
    <t>DNAJC4 (1.4)</t>
  </si>
  <si>
    <t>HVCN1 (1.3)</t>
  </si>
  <si>
    <t>FAM190B (5.0)</t>
  </si>
  <si>
    <t>RHOD (3.8)</t>
  </si>
  <si>
    <t>HOXC13 (3.7)</t>
  </si>
  <si>
    <t>BICD2 (3.5)</t>
  </si>
  <si>
    <t>OVOL1 (3.4)</t>
  </si>
  <si>
    <t>IPPK (2.7)</t>
  </si>
  <si>
    <t>YSK4 (6.1)</t>
  </si>
  <si>
    <t>CCDC153 (5.4)</t>
  </si>
  <si>
    <t>IFT57 (3.7)</t>
  </si>
  <si>
    <t>TMEM116 (3.1)</t>
  </si>
  <si>
    <t>CLUAP1 (2.9)</t>
  </si>
  <si>
    <t>PRDX5 (2.8)</t>
  </si>
  <si>
    <t>HHLA2 (2.6)</t>
  </si>
  <si>
    <t>CPD (2.6)</t>
  </si>
  <si>
    <t>ANKFN1 (2.6)</t>
  </si>
  <si>
    <t>ADORA2B (2.5)</t>
  </si>
  <si>
    <t>RAD51 (2.8)</t>
  </si>
  <si>
    <t>C20orf196 (2.7)</t>
  </si>
  <si>
    <t>XPO5 (2.6)</t>
  </si>
  <si>
    <t>POLR1C (2.4)</t>
  </si>
  <si>
    <t>CASC5 (2.4)</t>
  </si>
  <si>
    <t>LYL1 (2.3)</t>
  </si>
  <si>
    <t>C3orf75 (2.1)</t>
  </si>
  <si>
    <t>RPUSD2 (2.1)</t>
  </si>
  <si>
    <t>CARD9 (2.1)</t>
  </si>
  <si>
    <t>PLD3 (3.6)</t>
  </si>
  <si>
    <t>KIAA0319L (3.4)</t>
  </si>
  <si>
    <t>PTPN23 (3.4)</t>
  </si>
  <si>
    <t>KAT5 (2.8)</t>
  </si>
  <si>
    <t>ADCY5 (2.8)</t>
  </si>
  <si>
    <t>ENSG00000224186 (2.7)</t>
  </si>
  <si>
    <t>B3GAT3 (2.7)</t>
  </si>
  <si>
    <t>IFT122 (2.6)</t>
  </si>
  <si>
    <t>BAZ1B (2.6)</t>
  </si>
  <si>
    <t>MCHR2 (5.6)</t>
  </si>
  <si>
    <t>C11orf72 (4.1)</t>
  </si>
  <si>
    <t>CENPP (4.1)</t>
  </si>
  <si>
    <t>LMX1A (3.9)</t>
  </si>
  <si>
    <t>SLC22A9 (3.8)</t>
  </si>
  <si>
    <t>ENSG00000238284 (3.8)</t>
  </si>
  <si>
    <t>ENSG00000224286 (3.6)</t>
  </si>
  <si>
    <t>ENSG00000243224 (3.3)</t>
  </si>
  <si>
    <t>ENSG00000247225 (3.3)</t>
  </si>
  <si>
    <t>VEGFB (3.0)</t>
  </si>
  <si>
    <t>MCAM (2.7)</t>
  </si>
  <si>
    <t>MTIF3 (2.2)</t>
  </si>
  <si>
    <t>USP33 (2.0)</t>
  </si>
  <si>
    <t>ENSG00000215068 (1.9)</t>
  </si>
  <si>
    <t>ALDH2 (1.9)</t>
  </si>
  <si>
    <t>FIGN (1.8)</t>
  </si>
  <si>
    <t>SOX7 (1.6)</t>
  </si>
  <si>
    <t>FAM190B (3.2)</t>
  </si>
  <si>
    <t>UBE2I (2.8)</t>
  </si>
  <si>
    <t>RBL2 (2.7)</t>
  </si>
  <si>
    <t>FGFR1OP2 (2.4)</t>
  </si>
  <si>
    <t>C12orf65 (2.4)</t>
  </si>
  <si>
    <t>ATAD2B (2.4)</t>
  </si>
  <si>
    <t>CASC5 (2.3)</t>
  </si>
  <si>
    <t>ARID2 (2.3)</t>
  </si>
  <si>
    <t>ENSG00000246331 (2.3)</t>
  </si>
  <si>
    <t>HR (2.9)</t>
  </si>
  <si>
    <t>TRPS1 (2.8)</t>
  </si>
  <si>
    <t>PRSS3 (2.8)</t>
  </si>
  <si>
    <t>NLRX1 (2.7)</t>
  </si>
  <si>
    <t>PLCB3 (2.1)</t>
  </si>
  <si>
    <t>MCHR2 (3.4)</t>
  </si>
  <si>
    <t>ENSG00000224286 (2.9)</t>
  </si>
  <si>
    <t>ENSG00000204650 (2.5)</t>
  </si>
  <si>
    <t>LMX1A (2.4)</t>
  </si>
  <si>
    <t>ENSG00000241544 (2.3)</t>
  </si>
  <si>
    <t>C11orf72 (2.3)</t>
  </si>
  <si>
    <t>ENSG00000224186 (2.2)</t>
  </si>
  <si>
    <t>CENPP (2.2)</t>
  </si>
  <si>
    <t>ENSG00000243224 (2.2)</t>
  </si>
  <si>
    <t>ENSG00000247225 (2.1)</t>
  </si>
  <si>
    <t>C5orf39 (2.0)</t>
  </si>
  <si>
    <t>TNFAIP8L2 (1.8)</t>
  </si>
  <si>
    <t>ARPC3 (1.8)</t>
  </si>
  <si>
    <t>CDC42SE1 (1.7)</t>
  </si>
  <si>
    <t>CCDC88B (1.7)</t>
  </si>
  <si>
    <t>NLRC3 (1.6)</t>
  </si>
  <si>
    <t>RFX4 (2.9)</t>
  </si>
  <si>
    <t>NCAN (2.6)</t>
  </si>
  <si>
    <t>HAPLN4 (2.1)</t>
  </si>
  <si>
    <t>DNER (2.0)</t>
  </si>
  <si>
    <t>MAPT (1.9)</t>
  </si>
  <si>
    <t>FGF1 (1.9)</t>
  </si>
  <si>
    <t>CPLX1 (1.9)</t>
  </si>
  <si>
    <t>SYN2 (1.9)</t>
  </si>
  <si>
    <t>ADORA1 (1.9)</t>
  </si>
  <si>
    <t>MEI1 (1.8)</t>
  </si>
  <si>
    <t>ENSG00000254842 (1.4)</t>
  </si>
  <si>
    <t>C5orf39 (1.4)</t>
  </si>
  <si>
    <t>LYZL4 (1.3)</t>
  </si>
  <si>
    <t>NCAN (2.5)</t>
  </si>
  <si>
    <t>DNER (1.9)</t>
  </si>
  <si>
    <t>CNTN2 (1.9)</t>
  </si>
  <si>
    <t>ADORA1 (1.8)</t>
  </si>
  <si>
    <t>RAD9B (3.9)</t>
  </si>
  <si>
    <t>ENSG00000250341 (3.8)</t>
  </si>
  <si>
    <t>KIF15 (3.0)</t>
  </si>
  <si>
    <t>PDS5B (2.8)</t>
  </si>
  <si>
    <t>MAD1L1 (2.7)</t>
  </si>
  <si>
    <t>CAMKMT (2.6)</t>
  </si>
  <si>
    <t>ERI1 (2.5)</t>
  </si>
  <si>
    <t>KNTC1 (2.4)</t>
  </si>
  <si>
    <t>C12orf24 (2.4)</t>
  </si>
  <si>
    <t>NOLC1 (2.4)</t>
  </si>
  <si>
    <t>COL24A1 (4.2)</t>
  </si>
  <si>
    <t>NCDN (3.8)</t>
  </si>
  <si>
    <t>ANO3 (3.6)</t>
  </si>
  <si>
    <t>NSF (3.2)</t>
  </si>
  <si>
    <t>SYN2 (3.2)</t>
  </si>
  <si>
    <t>PALM2 (3.1)</t>
  </si>
  <si>
    <t>NCAN (3.1)</t>
  </si>
  <si>
    <t>CARNS1 (3.1)</t>
  </si>
  <si>
    <t>RFX4 (3.0)</t>
  </si>
  <si>
    <t>MCAM (3.1)</t>
  </si>
  <si>
    <t>MTIF3 (2.5)</t>
  </si>
  <si>
    <t>ALDH2 (2.2)</t>
  </si>
  <si>
    <t>FIGN (2.2)</t>
  </si>
  <si>
    <t>USP33 (2.2)</t>
  </si>
  <si>
    <t>TEF (2.2)</t>
  </si>
  <si>
    <t>ENSG00000215068 (2.0)</t>
  </si>
  <si>
    <t>HSPA4 (3.7)</t>
  </si>
  <si>
    <t>RBM14 (3.2)</t>
  </si>
  <si>
    <t>RPUSD2 (3.0)</t>
  </si>
  <si>
    <t>CDCA2 (3.0)</t>
  </si>
  <si>
    <t>C2orf44 (2.8)</t>
  </si>
  <si>
    <t>SLC6A15 (2.7)</t>
  </si>
  <si>
    <t>NFKB2 (1.8)</t>
  </si>
  <si>
    <t>CBL (1.6)</t>
  </si>
  <si>
    <t>HVCN1 (1.6)</t>
  </si>
  <si>
    <t>CDC42SE1 (1.5)</t>
  </si>
  <si>
    <t>C5orf39 (1.5)</t>
  </si>
  <si>
    <t>TRAF3 (1.4)</t>
  </si>
  <si>
    <t>HSPA4 (3.1)</t>
  </si>
  <si>
    <t>ENSG00000204650 (3.0)</t>
  </si>
  <si>
    <t>RPUSD2 (2.8)</t>
  </si>
  <si>
    <t>WNT3 (2.6)</t>
  </si>
  <si>
    <t>GALR1 (2.6)</t>
  </si>
  <si>
    <t>CDCA2 (2.3)</t>
  </si>
  <si>
    <t>RBM14 (2.2)</t>
  </si>
  <si>
    <t>STIP1 (2.2)</t>
  </si>
  <si>
    <t>C5orf39 (1.8)</t>
  </si>
  <si>
    <t>HVCN1 (1.7)</t>
  </si>
  <si>
    <t>TNFAIP8L2 (1.6)</t>
  </si>
  <si>
    <t>NFKB2 (1.6)</t>
  </si>
  <si>
    <t>CDC42SE1 (1.6)</t>
  </si>
  <si>
    <t>CBL (1.5)</t>
  </si>
  <si>
    <t>DNASE1 (1.4)</t>
  </si>
  <si>
    <t>ANO3 (3.5)</t>
  </si>
  <si>
    <t>COL24A1 (3.4)</t>
  </si>
  <si>
    <t>SYN2 (3.3)</t>
  </si>
  <si>
    <t>NCDN (3.2)</t>
  </si>
  <si>
    <t>TTC9B (3.2)</t>
  </si>
  <si>
    <t>NSF (3.0)</t>
  </si>
  <si>
    <t>MAPT (2.9)</t>
  </si>
  <si>
    <t>PALM2 (2.9)</t>
  </si>
  <si>
    <t>CNTN2 (2.9)</t>
  </si>
  <si>
    <t>SPDYA (4.3)</t>
  </si>
  <si>
    <t>LDHAL6B (4.1)</t>
  </si>
  <si>
    <t>ENSG00000251249 (3.9)</t>
  </si>
  <si>
    <t>NMBR (3.7)</t>
  </si>
  <si>
    <t>LINC00208 (3.7)</t>
  </si>
  <si>
    <t>RP1L1 (3.5)</t>
  </si>
  <si>
    <t>BOLL (3.1)</t>
  </si>
  <si>
    <t>PRSS55 (2.7)</t>
  </si>
  <si>
    <t>ENSG00000250341 (2.7)</t>
  </si>
  <si>
    <t>NCDN (2.9)</t>
  </si>
  <si>
    <t>NCAN (2.8)</t>
  </si>
  <si>
    <t>TTC9B (2.8)</t>
  </si>
  <si>
    <t>ANO3 (2.7)</t>
  </si>
  <si>
    <t>MAPT (2.7)</t>
  </si>
  <si>
    <t>SYN2 (2.7)</t>
  </si>
  <si>
    <t>RFX4 (2.6)</t>
  </si>
  <si>
    <t>CPLX1 (2.6)</t>
  </si>
  <si>
    <t>NMBR (2.9)</t>
  </si>
  <si>
    <t>NLRC3 (2.5)</t>
  </si>
  <si>
    <t>BLK (2.4)</t>
  </si>
  <si>
    <t>HVCN1 (2.1)</t>
  </si>
  <si>
    <t>N4BP2L2 (1.9)</t>
  </si>
  <si>
    <t>ENSG00000255310 (1.7)</t>
  </si>
  <si>
    <t>ENSG00000215068 (1.6)</t>
  </si>
  <si>
    <t>APOE (1.5)</t>
  </si>
  <si>
    <t>N4BP2L2-IT1 (1.5)</t>
  </si>
  <si>
    <t>ANO3 (3.1)</t>
  </si>
  <si>
    <t>NCDN (3.0)</t>
  </si>
  <si>
    <t>TTC9B (3.0)</t>
  </si>
  <si>
    <t>COL24A1 (2.9)</t>
  </si>
  <si>
    <t>SYN2 (2.8)</t>
  </si>
  <si>
    <t>RFX4 (2.8)</t>
  </si>
  <si>
    <t>MAPT (2.8)</t>
  </si>
  <si>
    <t>CPLX1 (2.8)</t>
  </si>
  <si>
    <t>KCTD15 (2.0)</t>
  </si>
  <si>
    <t>ADK (1.8)</t>
  </si>
  <si>
    <t>HR (1.8)</t>
  </si>
  <si>
    <t>C8orf12 (1.8)</t>
  </si>
  <si>
    <t>ANAPC7 (1.6)</t>
  </si>
  <si>
    <t>RANGAP1 (1.6)</t>
  </si>
  <si>
    <t>ANO3 (3.2)</t>
  </si>
  <si>
    <t>NCDN (3.1)</t>
  </si>
  <si>
    <t>SYN2 (2.9)</t>
  </si>
  <si>
    <t>BLK (4.3)</t>
  </si>
  <si>
    <t>HVCN1 (3.0)</t>
  </si>
  <si>
    <t>EML6 (2.6)</t>
  </si>
  <si>
    <t>PHF15 (2.6)</t>
  </si>
  <si>
    <t>ENSG00000255310 (2.5)</t>
  </si>
  <si>
    <t>C8orf12 (2.4)</t>
  </si>
  <si>
    <t>RPAIN (2.3)</t>
  </si>
  <si>
    <t>C5orf39 (2.1)</t>
  </si>
  <si>
    <t>CADM2-AS1 (2.0)</t>
  </si>
  <si>
    <t>CRHR1 (4.8)</t>
  </si>
  <si>
    <t>SYT12 (4.2)</t>
  </si>
  <si>
    <t>RNF146 (3.9)</t>
  </si>
  <si>
    <t>DAB2IP (3.9)</t>
  </si>
  <si>
    <t>C17orf69 (3.6)</t>
  </si>
  <si>
    <t>TFAP2E (3.6)</t>
  </si>
  <si>
    <t>DSTYK (3.6)</t>
  </si>
  <si>
    <t>MGA (3.4)</t>
  </si>
  <si>
    <t>SPTBN2 (3.2)</t>
  </si>
  <si>
    <t>TTC9B (3.8)</t>
  </si>
  <si>
    <t>SYN2 (3.6)</t>
  </si>
  <si>
    <t>CPLX1 (2.9)</t>
  </si>
  <si>
    <t>NSF (2.9)</t>
  </si>
  <si>
    <t>TYRO3 (2.8)</t>
  </si>
  <si>
    <t>ENSG00000222017 (4.1)</t>
  </si>
  <si>
    <t>RAB27B (2.3)</t>
  </si>
  <si>
    <t>FBXL15 (2.1)</t>
  </si>
  <si>
    <t>SOX7 (2.0)</t>
  </si>
  <si>
    <t>EP300 (2.0)</t>
  </si>
  <si>
    <t>RP1L1 (1.9)</t>
  </si>
  <si>
    <t>UBE2W (1.8)</t>
  </si>
  <si>
    <t>CRHR1 (3.3)</t>
  </si>
  <si>
    <t>SYT12 (3.0)</t>
  </si>
  <si>
    <t>CNTN2 (2.8)</t>
  </si>
  <si>
    <t>RNF146 (2.8)</t>
  </si>
  <si>
    <t>CPLX1 (2.7)</t>
  </si>
  <si>
    <t>STH (2.7)</t>
  </si>
  <si>
    <t>TMCC2 (2.7)</t>
  </si>
  <si>
    <t>SPTBN2 (2.7)</t>
  </si>
  <si>
    <t>MAPT (2.6)</t>
  </si>
  <si>
    <t>ENSG00000222017 (4.0)</t>
  </si>
  <si>
    <t>TMEM116 (2.3)</t>
  </si>
  <si>
    <t>FBXL15 (2.0)</t>
  </si>
  <si>
    <t>ZNF501 (1.8)</t>
  </si>
  <si>
    <t>TTC9B (3.7)</t>
  </si>
  <si>
    <t>BLK (2.8)</t>
  </si>
  <si>
    <t>NLRC3 (2.4)</t>
  </si>
  <si>
    <t>NMBR (2.0)</t>
  </si>
  <si>
    <t>ENSG00000255310 (1.8)</t>
  </si>
  <si>
    <t>N4BP2L2 (1.6)</t>
  </si>
  <si>
    <t>ENSG00000215068 (1.5)</t>
  </si>
  <si>
    <t>FUBP1 (1.4)</t>
  </si>
  <si>
    <t>TNFAIP8L2 (1.4)</t>
  </si>
  <si>
    <t>CRHR1 (4.3)</t>
  </si>
  <si>
    <t>SYT12 (3.9)</t>
  </si>
  <si>
    <t>RNF146 (3.7)</t>
  </si>
  <si>
    <t>DAB2IP (3.4)</t>
  </si>
  <si>
    <t>TFAP2E (3.3)</t>
  </si>
  <si>
    <t>DSTYK (3.3)</t>
  </si>
  <si>
    <t>MGA (3.2)</t>
  </si>
  <si>
    <t>SPTBN2 (3.1)</t>
  </si>
  <si>
    <t>C17orf69 (3.1)</t>
  </si>
  <si>
    <t>ENSG00000222017 (3.8)</t>
  </si>
  <si>
    <t>TMEM116 (2.2)</t>
  </si>
  <si>
    <t>TRAFD1 (1.9)</t>
  </si>
  <si>
    <t>EP300 (1.8)</t>
  </si>
  <si>
    <t>NLRC3 (1.8)</t>
  </si>
  <si>
    <t>COL24A1 (3.1)</t>
  </si>
  <si>
    <t>SYN2 (3.0)</t>
  </si>
  <si>
    <t>HAPLN4 (2.8)</t>
  </si>
  <si>
    <t>PALM2 (2.8)</t>
  </si>
  <si>
    <t>ENSG00000220693 (3.5)</t>
  </si>
  <si>
    <t>HAPLN4 (3.5)</t>
  </si>
  <si>
    <t>TTC9B (3.4)</t>
  </si>
  <si>
    <t>ANO3 (3.3)</t>
  </si>
  <si>
    <t>RFX4 (3.3)</t>
  </si>
  <si>
    <t>MAP3K10 (3.0)</t>
  </si>
  <si>
    <t>SPTBN2 (2.9)</t>
  </si>
  <si>
    <t>ENSG00000222017 (3.7)</t>
  </si>
  <si>
    <t>TMEM116 (2.1)</t>
  </si>
  <si>
    <t>RAB27B (2.1)</t>
  </si>
  <si>
    <t>TRAFD1 (1.8)</t>
  </si>
  <si>
    <t>HAPLN4 (5.0)</t>
  </si>
  <si>
    <t>COL24A1 (3.8)</t>
  </si>
  <si>
    <t>WDR82 (3.4)</t>
  </si>
  <si>
    <t>C1orf213 (3.3)</t>
  </si>
  <si>
    <t>NISCH (3.3)</t>
  </si>
  <si>
    <t>C17orf69 (3.3)</t>
  </si>
  <si>
    <t>ENSG00000177133 (3.3)</t>
  </si>
  <si>
    <t>RFX4 (3.2)</t>
  </si>
  <si>
    <t>CPLX1 (3.1)</t>
  </si>
  <si>
    <t>SPDYA (2.8)</t>
  </si>
  <si>
    <t>LDHAL6B (2.6)</t>
  </si>
  <si>
    <t>LINC00208 (2.5)</t>
  </si>
  <si>
    <t>HVCN1 (2.4)</t>
  </si>
  <si>
    <t>C8orf12 (2.1)</t>
  </si>
  <si>
    <t>RP1L1 (2.0)</t>
  </si>
  <si>
    <t>NMBR (1.9)</t>
  </si>
  <si>
    <t>HAPLN4 (4.9)</t>
  </si>
  <si>
    <t>COL24A1 (3.5)</t>
  </si>
  <si>
    <t>WNT3 (3.4)</t>
  </si>
  <si>
    <t>C1orf213 (3.2)</t>
  </si>
  <si>
    <t>NISCH (3.1)</t>
  </si>
  <si>
    <t>WDR82 (3.1)</t>
  </si>
  <si>
    <t>ENSG00000177133 (3.0)</t>
  </si>
  <si>
    <t>C17orf69 (3.0)</t>
  </si>
  <si>
    <t>BLK (2.9)</t>
  </si>
  <si>
    <t>NLRC3 (2.2)</t>
  </si>
  <si>
    <t>NFKB2 (2.1)</t>
  </si>
  <si>
    <t>MFHAS1 (2.0)</t>
  </si>
  <si>
    <t>FUBP1 (1.7)</t>
  </si>
  <si>
    <t>SF3B1 (1.7)</t>
  </si>
  <si>
    <t>TNFAIP8L2 (1.7)</t>
  </si>
  <si>
    <t>PCDH17 (1.6)</t>
  </si>
  <si>
    <t>CASC5 (3.6)</t>
  </si>
  <si>
    <t>POLH (3.1)</t>
  </si>
  <si>
    <t>AIP (2.9)</t>
  </si>
  <si>
    <t>RAD51 (2.9)</t>
  </si>
  <si>
    <t>PRIM1 (2.9)</t>
  </si>
  <si>
    <t>CDCA2 (2.8)</t>
  </si>
  <si>
    <t>C2orf44 (2.7)</t>
  </si>
  <si>
    <t>HOXC12 (2.5)</t>
  </si>
  <si>
    <t>ENSG00000245482 (2.4)</t>
  </si>
  <si>
    <t>76 BMI+ (non-pleiotropic) SNPs</t>
  </si>
  <si>
    <t>54 BMI+ (pleiotropic) SNPs</t>
  </si>
  <si>
    <t>2.35e-04</t>
  </si>
  <si>
    <t>PCDH17 (2.6)</t>
  </si>
  <si>
    <t>DLG4 (2.5)</t>
  </si>
  <si>
    <t>GABRB3 (2.5)</t>
  </si>
  <si>
    <t>5.78e-03</t>
  </si>
  <si>
    <t>ENSG00000255020 (1.2)</t>
  </si>
  <si>
    <t>FKBP2 (1.1)</t>
  </si>
  <si>
    <t>CHMP3 (1.0)</t>
  </si>
  <si>
    <t>2.42e-04</t>
  </si>
  <si>
    <t>CALN1 (2.6)</t>
  </si>
  <si>
    <t>ZNF536 (2.5)</t>
  </si>
  <si>
    <t>FBXL15 (2.8)</t>
  </si>
  <si>
    <t>2.62e-04</t>
  </si>
  <si>
    <t>GABRB3 (2.9)</t>
  </si>
  <si>
    <t>MAGI2 (2.8)</t>
  </si>
  <si>
    <t>DLG4 (2.6)</t>
  </si>
  <si>
    <t>ENSG00000225436 (2.9)</t>
  </si>
  <si>
    <t>ADAM1 (2.8)</t>
  </si>
  <si>
    <t>C12orf51 (2.7)</t>
  </si>
  <si>
    <t>MTMR9 (2.7)</t>
  </si>
  <si>
    <t>BAD (1.5)</t>
  </si>
  <si>
    <t>PTPN11 (1.5)</t>
  </si>
  <si>
    <t>NOLC1 (1.4)</t>
  </si>
  <si>
    <t>KDM3A (1.4)</t>
  </si>
  <si>
    <t>2.97e-04</t>
  </si>
  <si>
    <t>CADM2-AS1 (1.9)</t>
  </si>
  <si>
    <t>ENSG00000251249 (1.7)</t>
  </si>
  <si>
    <t>MYO1E (1.5)</t>
  </si>
  <si>
    <t>DNAJB4 (1.5)</t>
  </si>
  <si>
    <t>3.08e-04</t>
  </si>
  <si>
    <t>ZNF536 (2.4)</t>
  </si>
  <si>
    <t>C12orf51 (3.7)</t>
  </si>
  <si>
    <t>USP33 (3.5)</t>
  </si>
  <si>
    <t>3.20e-04</t>
  </si>
  <si>
    <t>ABCG4 (2.5)</t>
  </si>
  <si>
    <t>ENSG00000232044 (2.5)</t>
  </si>
  <si>
    <t>BRAP (3.1)</t>
  </si>
  <si>
    <t>ENSG00000253695 (2.9)</t>
  </si>
  <si>
    <t>ENSG00000254842 (2.9)</t>
  </si>
  <si>
    <t>PHF15 (2.9)</t>
  </si>
  <si>
    <t>CADM2-AS1 (2.8)</t>
  </si>
  <si>
    <t>3.40e-04</t>
  </si>
  <si>
    <t>DLG4 (2.4)</t>
  </si>
  <si>
    <t>CALN1 (2.4)</t>
  </si>
  <si>
    <t>PCDH17 (2.4)</t>
  </si>
  <si>
    <t>3.68e-04</t>
  </si>
  <si>
    <t>GABRB3 (2.7)</t>
  </si>
  <si>
    <t>GRP (2.6)</t>
  </si>
  <si>
    <t>TRMT112 (1.4)</t>
  </si>
  <si>
    <t>STXBP6 (1.3)</t>
  </si>
  <si>
    <t>CCND1 (1.3)</t>
  </si>
  <si>
    <t>KCTD15 (1.2)</t>
  </si>
  <si>
    <t>4.17e-04</t>
  </si>
  <si>
    <t>ANKFN1 (4.0)</t>
  </si>
  <si>
    <t>SOX5 (3.9)</t>
  </si>
  <si>
    <t>ENSG00000254842 (2.1)</t>
  </si>
  <si>
    <t>NOLC1 (2.0)</t>
  </si>
  <si>
    <t>TRMT112 (1.7)</t>
  </si>
  <si>
    <t>4.44e-04</t>
  </si>
  <si>
    <t>RASGRF1 (2.8)</t>
  </si>
  <si>
    <t>4.87e-04</t>
  </si>
  <si>
    <t>SOX5 (3.2)</t>
  </si>
  <si>
    <t>ANKFN1 (3.0)</t>
  </si>
  <si>
    <t>CLIP1 (3.5)</t>
  </si>
  <si>
    <t>C12orf51 (3.5)</t>
  </si>
  <si>
    <t>ZDBF2 (3.5)</t>
  </si>
  <si>
    <t>USP33 (3.4)</t>
  </si>
  <si>
    <t>ENSG00000231160 (2.7)</t>
  </si>
  <si>
    <t>8.66e-04</t>
  </si>
  <si>
    <t>RFTN2 (1.9)</t>
  </si>
  <si>
    <t>MAGI2 (1.9)</t>
  </si>
  <si>
    <t>PCSK1 (1.8)</t>
  </si>
  <si>
    <t>PCSK2 (1.8)</t>
  </si>
  <si>
    <t>8.72e-04</t>
  </si>
  <si>
    <t>ENSG00000248975 (3.9)</t>
  </si>
  <si>
    <t>ENSG00000212997 (3.6)</t>
  </si>
  <si>
    <t>ENSG00000225436 (3.6)</t>
  </si>
  <si>
    <t>ENSG00000236827 (3.5)</t>
  </si>
  <si>
    <t>NCAM1 (3.2)</t>
  </si>
  <si>
    <t>ENSG00000255020 (3.0)</t>
  </si>
  <si>
    <t>FLRT1 (2.8)</t>
  </si>
  <si>
    <t>1.93e-03</t>
  </si>
  <si>
    <t>NTM (2.7)</t>
  </si>
  <si>
    <t>SEMA6D (2.7)</t>
  </si>
  <si>
    <t>OLA1 (2.6)</t>
  </si>
  <si>
    <t>MSRA (1.4)</t>
  </si>
  <si>
    <t>APOE (1.3)</t>
  </si>
  <si>
    <t>FIGN (1.2)</t>
  </si>
  <si>
    <t>2.43e-03</t>
  </si>
  <si>
    <t>PCSK1 (3.0)</t>
  </si>
  <si>
    <t>ENSG00000234177 (2.8)</t>
  </si>
  <si>
    <t>CTNNA2 (2.7)</t>
  </si>
  <si>
    <t>OLA1 (2.7)</t>
  </si>
  <si>
    <t>ENSG00000251169 (1.4)</t>
  </si>
  <si>
    <t>GP2 (1.3)</t>
  </si>
  <si>
    <t>NUDT22 (1.1)</t>
  </si>
  <si>
    <t>2.65e-03</t>
  </si>
  <si>
    <t>CLVS1 (2.6)</t>
  </si>
  <si>
    <t>NTM (2.5)</t>
  </si>
  <si>
    <t>CADPS2 (2.4)</t>
  </si>
  <si>
    <t>CALCR (1.3)</t>
  </si>
  <si>
    <t>MSRA (1.2)</t>
  </si>
  <si>
    <t>APOE (1.2)</t>
  </si>
  <si>
    <t>FIGN (1.1)</t>
  </si>
  <si>
    <t>PRKD1 (1.0)</t>
  </si>
  <si>
    <t>CADPS2 (3.4)</t>
  </si>
  <si>
    <t>CSDC2 (3.0)</t>
  </si>
  <si>
    <t>NTM (2.9)</t>
  </si>
  <si>
    <t>HIVEP2 (2.8)</t>
  </si>
  <si>
    <t>ABCG4 (2.8)</t>
  </si>
  <si>
    <t>CPS1 (2.7)</t>
  </si>
  <si>
    <t>NUDT22 (1.8)</t>
  </si>
  <si>
    <t>NFKB2 (1.7)</t>
  </si>
  <si>
    <t>PVRL2 (1.4)</t>
  </si>
  <si>
    <t>HR (1.3)</t>
  </si>
  <si>
    <t>TKTL2 (2.3)</t>
  </si>
  <si>
    <t>MYO1E (2.2)</t>
  </si>
  <si>
    <t>ENSG00000177453 (2.0)</t>
  </si>
  <si>
    <t>ENSG00000212997 (1.7)</t>
  </si>
  <si>
    <t>FAM160B2 (1.7)</t>
  </si>
  <si>
    <t>4.99e-03</t>
  </si>
  <si>
    <t>RASGRF1 (3.7)</t>
  </si>
  <si>
    <t>IGSF9B (3.6)</t>
  </si>
  <si>
    <t>NTM (3.0)</t>
  </si>
  <si>
    <t>SSBP2 (3.0)</t>
  </si>
  <si>
    <t>KLF3 (1.2)</t>
  </si>
  <si>
    <t>GIPC2 (1.2)</t>
  </si>
  <si>
    <t>9.94e-03</t>
  </si>
  <si>
    <t>CTNNA2 (2.9)</t>
  </si>
  <si>
    <t>MFHAS1 (1.7)</t>
  </si>
  <si>
    <t>ENSG00000212997 (1.4)</t>
  </si>
  <si>
    <t>ZNF167 (3.0)</t>
  </si>
  <si>
    <t>CCNT2 (2.9)</t>
  </si>
  <si>
    <t>SOX5 (2.6)</t>
  </si>
  <si>
    <t>FKBP2 (1.3)</t>
  </si>
  <si>
    <t>ENSG00000254556 (1.3)</t>
  </si>
  <si>
    <t>HNF4G (1.2)</t>
  </si>
  <si>
    <t>MFHAS1 (1.2)</t>
  </si>
  <si>
    <t>NUDT22 (1.0)</t>
  </si>
  <si>
    <t>GOSR1 (2.5)</t>
  </si>
  <si>
    <t>HIVEP2 (2.5)</t>
  </si>
  <si>
    <t>FAM73A (1.6)</t>
  </si>
  <si>
    <t>PTPN11 (1.6)</t>
  </si>
  <si>
    <t>SREBF2 (2.5)</t>
  </si>
  <si>
    <t>ZC3H7B (2.2)</t>
  </si>
  <si>
    <t>L3MBTL2 (2.2)</t>
  </si>
  <si>
    <t>ZNF536 (2.1)</t>
  </si>
  <si>
    <t>DLG4 (2.1)</t>
  </si>
  <si>
    <t>USP33 (2.7)</t>
  </si>
  <si>
    <t>ZDBF2 (2.4)</t>
  </si>
  <si>
    <t>NCAM1 (2.3)</t>
  </si>
  <si>
    <t>GABRB3 (2.4)</t>
  </si>
  <si>
    <t>TCTN1 (2.4)</t>
  </si>
  <si>
    <t>SREBF2 (2.3)</t>
  </si>
  <si>
    <t>DLG4 (2.2)</t>
  </si>
  <si>
    <t>ENSG00000255020 (2.9)</t>
  </si>
  <si>
    <t>AK5 (2.9)</t>
  </si>
  <si>
    <t>PSD (2.9)</t>
  </si>
  <si>
    <t>PTPN11 (2.7)</t>
  </si>
  <si>
    <t>ENSG00000225436 (2.5)</t>
  </si>
  <si>
    <t>DUSP26 (2.5)</t>
  </si>
  <si>
    <t>DHX36 (2.4)</t>
  </si>
  <si>
    <t>CACNA1D (2.3)</t>
  </si>
  <si>
    <t>C1orf56 (2.2)</t>
  </si>
  <si>
    <t>ENSG00000254842 (1.2)</t>
  </si>
  <si>
    <t>ADORA2B (1.1)</t>
  </si>
  <si>
    <t>ZNF131 (1.1)</t>
  </si>
  <si>
    <t>PRDX5 (1.0)</t>
  </si>
  <si>
    <t>NOLC1 (1.0)</t>
  </si>
  <si>
    <t>ZZZ3 (1.0)</t>
  </si>
  <si>
    <t>ENSG00000227782 (2.1)</t>
  </si>
  <si>
    <t>ENSG00000255310 (2.0)</t>
  </si>
  <si>
    <t>ENSG00000231160 (1.7)</t>
  </si>
  <si>
    <t>ENSG00000196355 (1.7)</t>
  </si>
  <si>
    <t>MFHAS1 (0.8)</t>
  </si>
  <si>
    <t>APOC1 (0.8)</t>
  </si>
  <si>
    <t>PPRC1 (0.7)</t>
  </si>
  <si>
    <t>KNTC1 (0.7)</t>
  </si>
  <si>
    <t>PCDH17 (0.7)</t>
  </si>
  <si>
    <t>KCTD15 (0.7)</t>
  </si>
  <si>
    <t>AP3M1 (2.3)</t>
  </si>
  <si>
    <t>RABEP1 (2.3)</t>
  </si>
  <si>
    <t>SEMA6D (2.2)</t>
  </si>
  <si>
    <t>ZNF502 (2.2)</t>
  </si>
  <si>
    <t>STIP1 (1.7)</t>
  </si>
  <si>
    <t>CADM2-AS1 (1.6)</t>
  </si>
  <si>
    <t>SH2B3 (1.6)</t>
  </si>
  <si>
    <t>GPN3 (2.1)</t>
  </si>
  <si>
    <t>MOB4 (1.9)</t>
  </si>
  <si>
    <t>ENSG00000227782 (1.7)</t>
  </si>
  <si>
    <t>ENSG00000226833 (1.6)</t>
  </si>
  <si>
    <t>ENSG00000255310 (1.6)</t>
  </si>
  <si>
    <t>ENSG00000225436 (1.3)</t>
  </si>
  <si>
    <t>ENSG00000236827 (1.3)</t>
  </si>
  <si>
    <t>ENSG00000250341 (2.0)</t>
  </si>
  <si>
    <t>ENSG00000227782 (1.9)</t>
  </si>
  <si>
    <t>RAB27B (1.7)</t>
  </si>
  <si>
    <t>ENSG00000236827 (1.6)</t>
  </si>
  <si>
    <t>PCSK1 (1.2)</t>
  </si>
  <si>
    <t>GOSR1 (1.0)</t>
  </si>
  <si>
    <t>HBEGF (1.0)</t>
  </si>
  <si>
    <t>KDELR2 (1.0)</t>
  </si>
  <si>
    <t>PCDH17 (0.8)</t>
  </si>
  <si>
    <t>CLUAP1 (0.8)</t>
  </si>
  <si>
    <t>KIAA1429 (0.8)</t>
  </si>
  <si>
    <t>FUBP1 (0.7)</t>
  </si>
  <si>
    <t>ENSG00000196355 (0.7)</t>
  </si>
  <si>
    <t>PCSK1 (2.1)</t>
  </si>
  <si>
    <t>C5orf32 (1.8)</t>
  </si>
  <si>
    <t>ACO2 (1.2)</t>
  </si>
  <si>
    <t>ENSG00000215068 (1.2)</t>
  </si>
  <si>
    <t>CPS1 (1.2)</t>
  </si>
  <si>
    <t>LINC00208 (1.2)</t>
  </si>
  <si>
    <t>HNF4G (1.0)</t>
  </si>
  <si>
    <t>ENSG00000254556 (1.0)</t>
  </si>
  <si>
    <t>MFHAS1 (0.9)</t>
  </si>
  <si>
    <t>TOMM40 (0.9)</t>
  </si>
  <si>
    <t>RAC1 (1.2)</t>
  </si>
  <si>
    <t>C5orf32 (1.1)</t>
  </si>
  <si>
    <t>AK5 (2.6)</t>
  </si>
  <si>
    <t>ENSG00000255020 (2.6)</t>
  </si>
  <si>
    <t>FAM167A (2.6)</t>
  </si>
  <si>
    <t>PCDH17 (2.5)</t>
  </si>
  <si>
    <t>NCAM1 (2.5)</t>
  </si>
  <si>
    <t>MAGI2 (2.4)</t>
  </si>
  <si>
    <t>CACNA1D (2.1)</t>
  </si>
  <si>
    <t>ENSG00000215099 (2.1)</t>
  </si>
  <si>
    <t>RAD9B (1.7)</t>
  </si>
  <si>
    <t>IFT57 (1.7)</t>
  </si>
  <si>
    <t>MTIF3 (1.7)</t>
  </si>
  <si>
    <t>BRAP (1.9)</t>
  </si>
  <si>
    <t>TRAFD1 (1.6)</t>
  </si>
  <si>
    <t>MTMR9 (1.6)</t>
  </si>
  <si>
    <t>FAM73A (1.5)</t>
  </si>
  <si>
    <t>ENSG00000215099 (2.3)</t>
  </si>
  <si>
    <t>CACNA1D (2.2)</t>
  </si>
  <si>
    <t>RAD9B (1.9)</t>
  </si>
  <si>
    <t>IFT57 (1.9)</t>
  </si>
  <si>
    <t>FUBP1 (0.9)</t>
  </si>
  <si>
    <t>PPRC1 (0.8)</t>
  </si>
  <si>
    <t>KDELR2 (1.5)</t>
  </si>
  <si>
    <t>RALY (1.4)</t>
  </si>
  <si>
    <t>MTMR9 (2.3)</t>
  </si>
  <si>
    <t>ENSG00000255455 (2.2)</t>
  </si>
  <si>
    <t>C12orf51 (2.1)</t>
  </si>
  <si>
    <t>PCSK1 (1.5)</t>
  </si>
  <si>
    <t>ABCG2 (1.2)</t>
  </si>
  <si>
    <t>ENSG00000248339 (1.0)</t>
  </si>
  <si>
    <t>ENSG00000241956 (1.9)</t>
  </si>
  <si>
    <t>ZNF501 (1.6)</t>
  </si>
  <si>
    <t>IFT57 (1.6)</t>
  </si>
  <si>
    <t>ENSG00000248975 (0.8)</t>
  </si>
  <si>
    <t>FUBP1 (0.8)</t>
  </si>
  <si>
    <t>TRMT112 (0.8)</t>
  </si>
  <si>
    <t>OPTC (2.0)</t>
  </si>
  <si>
    <t>VCL (1.9)</t>
  </si>
  <si>
    <t>PKD2 (1.9)</t>
  </si>
  <si>
    <t>ENSG00000241956 (1.7)</t>
  </si>
  <si>
    <t>ENSG00000231160 (2.2)</t>
  </si>
  <si>
    <t>EML6 (2.2)</t>
  </si>
  <si>
    <t>ATXN2 (2.1)</t>
  </si>
  <si>
    <t>N4BP2L2-IT1 (2.1)</t>
  </si>
  <si>
    <t>HCAR1 (1.0)</t>
  </si>
  <si>
    <t>C5orf32 (1.6)</t>
  </si>
  <si>
    <t>RALY (1.5)</t>
  </si>
  <si>
    <t>GRP (1.8)</t>
  </si>
  <si>
    <t>C1orf56 (1.7)</t>
  </si>
  <si>
    <t>ARPC3 (1.6)</t>
  </si>
  <si>
    <t>ZNF167 (1.5)</t>
  </si>
  <si>
    <t>TCTN1 (1.4)</t>
  </si>
  <si>
    <t>DNAJB4 (1.8)</t>
  </si>
  <si>
    <t>GBF1 (1.8)</t>
  </si>
  <si>
    <t>FAM167A (1.8)</t>
  </si>
  <si>
    <t>PCGF5 (2.1)</t>
  </si>
  <si>
    <t>NTM (2.0)</t>
  </si>
  <si>
    <t>AK5 (1.7)</t>
  </si>
  <si>
    <t>ENSG00000255455 (1.7)</t>
  </si>
  <si>
    <t>FAM167A (1.7)</t>
  </si>
  <si>
    <t>C3orf23 (1.7)</t>
  </si>
  <si>
    <t>CTNNA2 (1.6)</t>
  </si>
  <si>
    <t>IFT81 (1.4)</t>
  </si>
  <si>
    <t>PMM1 (1.4)</t>
  </si>
  <si>
    <t>NCOR1 (1.6)</t>
  </si>
  <si>
    <t>GOSR1 (0.8)</t>
  </si>
  <si>
    <t>HSPE1 (0.8)</t>
  </si>
  <si>
    <t>INPP4B (0.7)</t>
  </si>
  <si>
    <t>ATXN2 (2.0)</t>
  </si>
  <si>
    <t>PHF15 (1.7)</t>
  </si>
  <si>
    <t>TRMT112 (1.6)</t>
  </si>
  <si>
    <t>PLCL1 (2.0)</t>
  </si>
  <si>
    <t>ACO2 (1.8)</t>
  </si>
  <si>
    <t>MTIF3 (1.8)</t>
  </si>
  <si>
    <t>EIF2S2 (1.7)</t>
  </si>
  <si>
    <t>MTMR9 (2.4)</t>
  </si>
  <si>
    <t>ENSG00000255455 (2.4)</t>
  </si>
  <si>
    <t>C12orf51 (2.2)</t>
  </si>
  <si>
    <t>CALN1 (1.7)</t>
  </si>
  <si>
    <t>UBAP2 (1.7)</t>
  </si>
  <si>
    <t>DCAF12 (1.5)</t>
  </si>
  <si>
    <t>ENSG00000254839 (1.2)</t>
  </si>
  <si>
    <t>ENSG00000257194 (1.2)</t>
  </si>
  <si>
    <t>TRAP1 (1.1)</t>
  </si>
  <si>
    <t>CENPV (1.1)</t>
  </si>
  <si>
    <t>ACO2 (2.9)</t>
  </si>
  <si>
    <t>PPTC7 (2.7)</t>
  </si>
  <si>
    <t>MTIF3 (2.7)</t>
  </si>
  <si>
    <t>TOB2 (2.7)</t>
  </si>
  <si>
    <t>ENSG00000234323 (2.6)</t>
  </si>
  <si>
    <t>PLCL1 (2.6)</t>
  </si>
  <si>
    <t>HCAR1 (0.9)</t>
  </si>
  <si>
    <t>ENSG00000233569 (1.3)</t>
  </si>
  <si>
    <t>RALY (1.3)</t>
  </si>
  <si>
    <t>GRP (1.3)</t>
  </si>
  <si>
    <t>MTMR9 (2.1)</t>
  </si>
  <si>
    <t>ENSG00000255455 (2.0)</t>
  </si>
  <si>
    <t>C12orf51 (1.9)</t>
  </si>
  <si>
    <t>ZC3H7B (2.7)</t>
  </si>
  <si>
    <t>CHADL (2.4)</t>
  </si>
  <si>
    <t>TBC1D29 (2.2)</t>
  </si>
  <si>
    <t>TRAP1 (1.3)</t>
  </si>
  <si>
    <t>ENSG00000248975 (1.2)</t>
  </si>
  <si>
    <t>KDELR2 (1.7)</t>
  </si>
  <si>
    <t>DAGLB (1.7)</t>
  </si>
  <si>
    <t>MFAP3 (1.6)</t>
  </si>
  <si>
    <t>PCDH17 (0.9)</t>
  </si>
  <si>
    <t>ATXN2 (0.9)</t>
  </si>
  <si>
    <t>RP1L1 (1.5)</t>
  </si>
  <si>
    <t>STXBP6 (1.5)</t>
  </si>
  <si>
    <t>KCTD15 (1.5)</t>
  </si>
  <si>
    <t>PTPN11 (1.2)</t>
  </si>
  <si>
    <t>CPS1 (1.1)</t>
  </si>
  <si>
    <t>CTBP2 (1.1)</t>
  </si>
  <si>
    <t>FKBP2 (0.9)</t>
  </si>
  <si>
    <t>ENSG00000215068 (0.9)</t>
  </si>
  <si>
    <t>POLR3H (1.5)</t>
  </si>
  <si>
    <t>NRP1 (1.4)</t>
  </si>
  <si>
    <t>PPAPDC1A (1.4)</t>
  </si>
  <si>
    <t>ENSG00000241956 (1.2)</t>
  </si>
  <si>
    <t>RANGAP1 (1.2)</t>
  </si>
  <si>
    <t>ENSG00000255455 (2.6)</t>
  </si>
  <si>
    <t>MTMR9 (2.5)</t>
  </si>
  <si>
    <t>ENSG00000231160 (2.4)</t>
  </si>
  <si>
    <t>FLRT1 (2.3)</t>
  </si>
  <si>
    <t>PLCL1 (2.5)</t>
  </si>
  <si>
    <t>TOB2 (2.5)</t>
  </si>
  <si>
    <t>RABEP1 (2.5)</t>
  </si>
  <si>
    <t>TRAP1 (1.4)</t>
  </si>
  <si>
    <t>ADORA2B (1.3)</t>
  </si>
  <si>
    <t>RP1L1 (1.7)</t>
  </si>
  <si>
    <t>STXBP6 (1.6)</t>
  </si>
  <si>
    <t>PTPN11 (1.3)</t>
  </si>
  <si>
    <t>C3orf21 (1.2)</t>
  </si>
  <si>
    <t>SYT14 (1.2)</t>
  </si>
  <si>
    <t>AK5 (1.4)</t>
  </si>
  <si>
    <t>FAM73A (1.4)</t>
  </si>
  <si>
    <t>BAD (1.3)</t>
  </si>
  <si>
    <t>PSMB7 (2.2)</t>
  </si>
  <si>
    <t>CALN1 (2.1)</t>
  </si>
  <si>
    <t>DCAF12 (1.8)</t>
  </si>
  <si>
    <t>ENSG00000254556 (1.1)</t>
  </si>
  <si>
    <t>ZNF660 (2.7)</t>
  </si>
  <si>
    <t>SLC10A7 (2.5)</t>
  </si>
  <si>
    <t>ENSG00000215099 (2.4)</t>
  </si>
  <si>
    <t>ENSG00000249419 (2.3)</t>
  </si>
  <si>
    <t>ENSG00000255310 (1.3)</t>
  </si>
  <si>
    <t>IGSF9B (1.2)</t>
  </si>
  <si>
    <t>PPP1CB (0.9)</t>
  </si>
  <si>
    <t>ENSG00000215068 (0.8)</t>
  </si>
  <si>
    <t>ZNF35 (1.6)</t>
  </si>
  <si>
    <t>SYT14 (1.4)</t>
  </si>
  <si>
    <t>TOB2 (1.4)</t>
  </si>
  <si>
    <t>ENSG00000255455 (2.5)</t>
  </si>
  <si>
    <t>ENSG00000215099 (3.0)</t>
  </si>
  <si>
    <t>GTF3A (3.0)</t>
  </si>
  <si>
    <t>ENSG00000241956 (2.8)</t>
  </si>
  <si>
    <t>RORA (2.8)</t>
  </si>
  <si>
    <t>PLCL1 (2.8)</t>
  </si>
  <si>
    <t>INPP4B (2.6)</t>
  </si>
  <si>
    <t>NCOR1 (3.8)</t>
  </si>
  <si>
    <t>ESRRA (3.5)</t>
  </si>
  <si>
    <t>ENSG00000196355 (3.4)</t>
  </si>
  <si>
    <t>N4BP2L1 (3.2)</t>
  </si>
  <si>
    <t>TKTL2 (3.0)</t>
  </si>
  <si>
    <t>PKD2 (1.6)</t>
  </si>
  <si>
    <t>ENSG00000234323 (1.5)</t>
  </si>
  <si>
    <t>COL16A1 (1.4)</t>
  </si>
  <si>
    <t>ELOVL3 (1.5)</t>
  </si>
  <si>
    <t>ERI1 (1.5)</t>
  </si>
  <si>
    <t>CLIP1 (1.3)</t>
  </si>
  <si>
    <t>SF3B1 (3.0)</t>
  </si>
  <si>
    <t>GABPB2 (2.9)</t>
  </si>
  <si>
    <t>ENSG00000215099 (2.7)</t>
  </si>
  <si>
    <t>RORA (2.6)</t>
  </si>
  <si>
    <t>TRAF3 (2.5)</t>
  </si>
  <si>
    <t>INPP4B (2.4)</t>
  </si>
  <si>
    <t>MTIF3 (2.3)</t>
  </si>
  <si>
    <t>NRP1 (2.0)</t>
  </si>
  <si>
    <t>C5orf32 (1.3)</t>
  </si>
  <si>
    <t>LYZL4 (1.2)</t>
  </si>
  <si>
    <t>CCND1 (1.6)</t>
  </si>
  <si>
    <t>ZZZ3 (1.5)</t>
  </si>
  <si>
    <t>CPS1 (1.5)</t>
  </si>
  <si>
    <t>DNAJB4 (1.4)</t>
  </si>
  <si>
    <t>MAD1L1 (1.4)</t>
  </si>
  <si>
    <t>MTIF3 (1.2)</t>
  </si>
  <si>
    <t>KDELR2 (1.1)</t>
  </si>
  <si>
    <t>TRAP1 (0.9)</t>
  </si>
  <si>
    <t>NUDT22 (0.9)</t>
  </si>
  <si>
    <t>ADORA2B (0.9)</t>
  </si>
  <si>
    <t>ZNF852 (2.6)</t>
  </si>
  <si>
    <t>CHADL (2.3)</t>
  </si>
  <si>
    <t>TBC1D29 (2.3)</t>
  </si>
  <si>
    <t>PPP1CB (1.7)</t>
  </si>
  <si>
    <t>KCTD15 (1.6)</t>
  </si>
  <si>
    <t>CLUAP1 (1.6)</t>
  </si>
  <si>
    <t>NCOR1 (1.5)</t>
  </si>
  <si>
    <t>PRKD1 (1.5)</t>
  </si>
  <si>
    <t>PDS5B (1.4)</t>
  </si>
  <si>
    <t>N4BP2L2 (1.4)</t>
  </si>
  <si>
    <t>CCDC134 (2.1)</t>
  </si>
  <si>
    <t>ABCG2 (2.1)</t>
  </si>
  <si>
    <t>HINFP (2.1)</t>
  </si>
  <si>
    <t>C1orf56 (2.0)</t>
  </si>
  <si>
    <t>KIAA1429 (1.9)</t>
  </si>
  <si>
    <t>FBXL15 (1.6)</t>
  </si>
  <si>
    <t>PRKD1 (1.6)</t>
  </si>
  <si>
    <t>FIGN (1.6)</t>
  </si>
  <si>
    <t>ZCCHC8 (1.5)</t>
  </si>
  <si>
    <t>C1orf56 (2.1)</t>
  </si>
  <si>
    <t>C3orf23 (2.8)</t>
  </si>
  <si>
    <t>CAMKMT (2.8)</t>
  </si>
  <si>
    <t>KIF15 (2.7)</t>
  </si>
  <si>
    <t>MARS2 (2.5)</t>
  </si>
  <si>
    <t>N4BP2L2-IT1 (1.9)</t>
  </si>
  <si>
    <t>CLIP1 (1.7)</t>
  </si>
  <si>
    <t>STXBP6 (1.7)</t>
  </si>
  <si>
    <t>C8orf74 (1.7)</t>
  </si>
  <si>
    <t>MYO1E (1.4)</t>
  </si>
  <si>
    <t>CAMKMT (1.6)</t>
  </si>
  <si>
    <t>CTNNA2 (1.5)</t>
  </si>
  <si>
    <t>ANKFN1 (1.5)</t>
  </si>
  <si>
    <t>C3orf23 (1.5)</t>
  </si>
  <si>
    <t>YSK4 (1.4)</t>
  </si>
  <si>
    <t>IFT81 (1.3)</t>
  </si>
  <si>
    <t>TRAP1 (1.5)</t>
  </si>
  <si>
    <t>ADORA2B (1.4)</t>
  </si>
  <si>
    <t>MFHAS1 (1.3)</t>
  </si>
  <si>
    <t>PDS5B (1.2)</t>
  </si>
  <si>
    <t>CTBP2 (1.2)</t>
  </si>
  <si>
    <t>ZNF35 (1.5)</t>
  </si>
  <si>
    <t>SYT14 (1.3)</t>
  </si>
  <si>
    <t>FUBP1 (3.0)</t>
  </si>
  <si>
    <t>CENPV (3.0)</t>
  </si>
  <si>
    <t>KDM3A (3.0)</t>
  </si>
  <si>
    <t>KCTD15 (2.7)</t>
  </si>
  <si>
    <t>ENSG00000231160 (2.3)</t>
  </si>
  <si>
    <t>RSRC2 (2.2)</t>
  </si>
  <si>
    <t>RCAN2 (2.5)</t>
  </si>
  <si>
    <t>PFDN1 (2.3)</t>
  </si>
  <si>
    <t>ENSG00000215068 (1.0)</t>
  </si>
  <si>
    <t>FAM160B2 (1.0)</t>
  </si>
  <si>
    <t>ENSG00000254839 (1.0)</t>
  </si>
  <si>
    <t>NEXN (0.9)</t>
  </si>
  <si>
    <t>ARHGEF26 (1.6)</t>
  </si>
  <si>
    <t>KIAA1143 (1.1)</t>
  </si>
  <si>
    <t>COL16A1 (1.0)</t>
  </si>
  <si>
    <t>STXBP6 (3.1)</t>
  </si>
  <si>
    <t>FAM167A (2.3)</t>
  </si>
  <si>
    <t>N4BP2L2 (2.3)</t>
  </si>
  <si>
    <t>ZNF852 (2.1)</t>
  </si>
  <si>
    <t>UBAP2 (2.1)</t>
  </si>
  <si>
    <t>XRCC6 (2.0)</t>
  </si>
  <si>
    <t>N4BP2L2 (3.0)</t>
  </si>
  <si>
    <t>DNASE1 (3.0)</t>
  </si>
  <si>
    <t>ZNF131 (2.9)</t>
  </si>
  <si>
    <t>ENSG00000196355 (2.8)</t>
  </si>
  <si>
    <t>COL16A1 (1.3)</t>
  </si>
  <si>
    <t>ZC3H7B (1.2)</t>
  </si>
  <si>
    <t>MCAM (1.0)</t>
  </si>
  <si>
    <t>PDZD3 (1.0)</t>
  </si>
  <si>
    <t>KLF3 (1.4)</t>
  </si>
  <si>
    <t>ACAD10 (1.1)</t>
  </si>
  <si>
    <t>EIF2S2 (1.8)</t>
  </si>
  <si>
    <t>TTC19 (2.1)</t>
  </si>
  <si>
    <t>ACAD10 (1.9)</t>
  </si>
  <si>
    <t>PLCB3 (1.8)</t>
  </si>
  <si>
    <t>HR (1.7)</t>
  </si>
  <si>
    <t>CENPV (1.6)</t>
  </si>
  <si>
    <t>TCTN1 (1.8)</t>
  </si>
  <si>
    <t>COL16A1 (1.8)</t>
  </si>
  <si>
    <t>TMEM42 (1.8)</t>
  </si>
  <si>
    <t>CCND1 (2.1)</t>
  </si>
  <si>
    <t>C8orf12 (2.0)</t>
  </si>
  <si>
    <t>SNX19 (1.9)</t>
  </si>
  <si>
    <t>AK5 (1.9)</t>
  </si>
  <si>
    <t>GTF3A (2.2)</t>
  </si>
  <si>
    <t>GPN3 (2.2)</t>
  </si>
  <si>
    <t>HHLA2 (2.1)</t>
  </si>
  <si>
    <t>MARS2 (2.0)</t>
  </si>
  <si>
    <t>NCAM1 (2.8)</t>
  </si>
  <si>
    <t>PSD (2.3)</t>
  </si>
  <si>
    <t>C12orf51 (2.3)</t>
  </si>
  <si>
    <t>ARHGEF26 (2.2)</t>
  </si>
  <si>
    <t>RORA (2.2)</t>
  </si>
  <si>
    <t>ZDHHC3 (2.1)</t>
  </si>
  <si>
    <t>ADK (2.1)</t>
  </si>
  <si>
    <t>PPPDE2 (2.1)</t>
  </si>
  <si>
    <t>NRP1 (1.7)</t>
  </si>
  <si>
    <t>IFT81 (1.5)</t>
  </si>
  <si>
    <t>ENSG00000254839 (1.8)</t>
  </si>
  <si>
    <t>GIPC2 (1.7)</t>
  </si>
  <si>
    <t>ESRRA (1.2)</t>
  </si>
  <si>
    <t>PSD (2.4)</t>
  </si>
  <si>
    <t>ZNF501 (3.1)</t>
  </si>
  <si>
    <t>UBE2R2 (2.9)</t>
  </si>
  <si>
    <t>ZDHHC3 (2.7)</t>
  </si>
  <si>
    <t>PCSK2 (2.7)</t>
  </si>
  <si>
    <t>GABPB2 (2.6)</t>
  </si>
  <si>
    <t>FIGN (2.1)</t>
  </si>
  <si>
    <t>ENSG00000255020 (2.1)</t>
  </si>
  <si>
    <t>ALDH2 (2.0)</t>
  </si>
  <si>
    <t>RNF103 (1.9)</t>
  </si>
  <si>
    <t>TRMT61B (1.9)</t>
  </si>
  <si>
    <t>0.59</t>
  </si>
  <si>
    <t>VCL (1.5)</t>
  </si>
  <si>
    <t>COL16A1 (1.5)</t>
  </si>
  <si>
    <t>ZNF167 (1.3)</t>
  </si>
  <si>
    <t>MFAP3 (1.3)</t>
  </si>
  <si>
    <t>STIP1 (1.0)</t>
  </si>
  <si>
    <t>MAPKAPK5 (0.9)</t>
  </si>
  <si>
    <t>ENSG00000236827 (0.9)</t>
  </si>
  <si>
    <t>NOLC1 (0.9)</t>
  </si>
  <si>
    <t>ZDHHC3 (2.4)</t>
  </si>
  <si>
    <t>NHP2L1 (2.3)</t>
  </si>
  <si>
    <t>TRMT61B (1.8)</t>
  </si>
  <si>
    <t>PDS5B (1.6)</t>
  </si>
  <si>
    <t>KDM3A (1.6)</t>
  </si>
  <si>
    <t>ENSG00000251249 (1.4)</t>
  </si>
  <si>
    <t>CXXC5 (1.4)</t>
  </si>
  <si>
    <t>NEBL (1.8)</t>
  </si>
  <si>
    <t>SEMA6D (1.7)</t>
  </si>
  <si>
    <t>ZNF197 (1.6)</t>
  </si>
  <si>
    <t>KLF3 (1.6)</t>
  </si>
  <si>
    <t>RAB27B (1.3)</t>
  </si>
  <si>
    <t>CHMP3 (1.3)</t>
  </si>
  <si>
    <t>PPP1CB (1.2)</t>
  </si>
  <si>
    <t>CCDC134 (2.0)</t>
  </si>
  <si>
    <t>ANAPC7 (1.9)</t>
  </si>
  <si>
    <t>ZNF852 (1.7)</t>
  </si>
  <si>
    <t>CUEDC2 (2.6)</t>
  </si>
  <si>
    <t>KIAA1429 (2.2)</t>
  </si>
  <si>
    <t>NCOR1 (2.2)</t>
  </si>
  <si>
    <t>TRMT112 (2.2)</t>
  </si>
  <si>
    <t>ENSG00000233569 (1.1)</t>
  </si>
  <si>
    <t>MTIF3 (1.1)</t>
  </si>
  <si>
    <t>RALY (0.9)</t>
  </si>
  <si>
    <t>MTMR9 (2.0)</t>
  </si>
  <si>
    <t>RNF103 (1.7)</t>
  </si>
  <si>
    <t>LDHAL6B (0.9)</t>
  </si>
  <si>
    <t>RTN4 (0.9)</t>
  </si>
  <si>
    <t>ERI1 (0.9)</t>
  </si>
  <si>
    <t>MAD1L1 (0.9)</t>
  </si>
  <si>
    <t>MYO1E (0.9)</t>
  </si>
  <si>
    <t>ENSG00000236827 (0.7)</t>
  </si>
  <si>
    <t>NRP1 (1.6)</t>
  </si>
  <si>
    <t>C3orf23 (1.4)</t>
  </si>
  <si>
    <t>N4BP2L1 (2.0)</t>
  </si>
  <si>
    <t>ENSG00000236827 (2.0)</t>
  </si>
  <si>
    <t>ENSG00000256116 (1.9)</t>
  </si>
  <si>
    <t>NFKB2 (1.9)</t>
  </si>
  <si>
    <t>LYZL4 (3.1)</t>
  </si>
  <si>
    <t>ENSG00000249419 (2.8)</t>
  </si>
  <si>
    <t>ENSG00000233569 (2.8)</t>
  </si>
  <si>
    <t>NMBR (2.7)</t>
  </si>
  <si>
    <t>ZNF502 (1.8)</t>
  </si>
  <si>
    <t>KIAA1143 (1.7)</t>
  </si>
  <si>
    <t>TCTN1 (1.6)</t>
  </si>
  <si>
    <t>ZSWIM7 (1.2)</t>
  </si>
  <si>
    <t>PPRC1 (1.2)</t>
  </si>
  <si>
    <t>SOCS5 (1.2)</t>
  </si>
  <si>
    <t>ERI1 (1.1)</t>
  </si>
  <si>
    <t>KCTD15 (1.1)</t>
  </si>
  <si>
    <t>CENPV (1.0)</t>
  </si>
  <si>
    <t>SOCS5 (1.1)</t>
  </si>
  <si>
    <t>SOX5 (1.0)</t>
  </si>
  <si>
    <t>TOB2 (1.0)</t>
  </si>
  <si>
    <t>SF3B1 (1.0)</t>
  </si>
  <si>
    <t>SYT14 (1.0)</t>
  </si>
  <si>
    <t>CCND1 (2.0)</t>
  </si>
  <si>
    <t>SNX19 (2.0)</t>
  </si>
  <si>
    <t>SPDYA (1.9)</t>
  </si>
  <si>
    <t>AK5 (1.8)</t>
  </si>
  <si>
    <t>HINFP (1.2)</t>
  </si>
  <si>
    <t>AP3M1 (1.2)</t>
  </si>
  <si>
    <t>UBAP2 (1.2)</t>
  </si>
  <si>
    <t>EP300 (1.0)</t>
  </si>
  <si>
    <t>ZNF502 (1.0)</t>
  </si>
  <si>
    <t>KIF15 (1.0)</t>
  </si>
  <si>
    <t>ZNF445 (1.0)</t>
  </si>
  <si>
    <t>N4BP2L2 (2.9)</t>
  </si>
  <si>
    <t>ENSG00000196355 (2.7)</t>
  </si>
  <si>
    <t>ZNF131 (2.7)</t>
  </si>
  <si>
    <t>POLR3H (2.0)</t>
  </si>
  <si>
    <t>KNTC1 (1.9)</t>
  </si>
  <si>
    <t>CALCR (1.9)</t>
  </si>
  <si>
    <t>NOLC1 (1.7)</t>
  </si>
  <si>
    <t>ZDBF2 (1.6)</t>
  </si>
  <si>
    <t>MAPKAPK5 (1.6)</t>
  </si>
  <si>
    <t>DPAGT1 (2.0)</t>
  </si>
  <si>
    <t>CCDC134 (1.8)</t>
  </si>
  <si>
    <t>HINFP (1.8)</t>
  </si>
  <si>
    <t>NHP2L1 (1.8)</t>
  </si>
  <si>
    <t>PCGF5 (1.7)</t>
  </si>
  <si>
    <t>POLR3H (1.7)</t>
  </si>
  <si>
    <t>PDS5B (2.3)</t>
  </si>
  <si>
    <t>ZDBF2 (2.2)</t>
  </si>
  <si>
    <t>ENSG00000212997 (2.1)</t>
  </si>
  <si>
    <t>ZNF131 (2.1)</t>
  </si>
  <si>
    <t>DNASE1 (2.1)</t>
  </si>
  <si>
    <t>PDS5B (2.0)</t>
  </si>
  <si>
    <t>ACO2 (1.9)</t>
  </si>
  <si>
    <t>RALY (1.7)</t>
  </si>
  <si>
    <t>TBC1D29 (1.6)</t>
  </si>
  <si>
    <t>CHMP3 (1.4)</t>
  </si>
  <si>
    <t>RTN4 (1.3)</t>
  </si>
  <si>
    <t>ELOVL3 (1.2)</t>
  </si>
  <si>
    <t>PPPDE2 (1.5)</t>
  </si>
  <si>
    <t>RANGAP1 (1.5)</t>
  </si>
  <si>
    <t>SYT14 (1.5)</t>
  </si>
  <si>
    <t>TRAFD1 (3.3)</t>
  </si>
  <si>
    <t>NCOR1 (2.9)</t>
  </si>
  <si>
    <t>ENSG00000176349 (2.9)</t>
  </si>
  <si>
    <t>KDM3A (2.9)</t>
  </si>
  <si>
    <t>ENSG00000248975 (2.9)</t>
  </si>
  <si>
    <t>CCDC88B (2.9)</t>
  </si>
  <si>
    <t>PMM1 (1.3)</t>
  </si>
  <si>
    <t>NRP1 (1.2)</t>
  </si>
  <si>
    <t>PKD2 (1.2)</t>
  </si>
  <si>
    <t>CHMP3 (1.6)</t>
  </si>
  <si>
    <t>PTPN11 (1.4)</t>
  </si>
  <si>
    <t>ENSG00000255455 (1.4)</t>
  </si>
  <si>
    <t>PPP1CC (2.5)</t>
  </si>
  <si>
    <t>XRCC6 (2.4)</t>
  </si>
  <si>
    <t>ZNF35 (2.4)</t>
  </si>
  <si>
    <t>ZNF852 (2.4)</t>
  </si>
  <si>
    <t>C12orf47 (2.1)</t>
  </si>
  <si>
    <t>ENSG00000251249 (1.9)</t>
  </si>
  <si>
    <t>ZNF35 (1.2)</t>
  </si>
  <si>
    <t>C12orf24 (1.1)</t>
  </si>
  <si>
    <t>GPN3 (1.1)</t>
  </si>
  <si>
    <t>C1QBP (1.1)</t>
  </si>
  <si>
    <t>HR (1.9)</t>
  </si>
  <si>
    <t>CHMP3 (1.7)</t>
  </si>
  <si>
    <t>KLF3 (1.5)</t>
  </si>
  <si>
    <t>MFAP3 (1.4)</t>
  </si>
  <si>
    <t>CCDC88B (2.8)</t>
  </si>
  <si>
    <t>ENSG00000176349 (2.7)</t>
  </si>
  <si>
    <t>NCOR1 (2.7)</t>
  </si>
  <si>
    <t>KDM3A (2.7)</t>
  </si>
  <si>
    <t>ZNF852 (2.0)</t>
  </si>
  <si>
    <t>RALY (2.0)</t>
  </si>
  <si>
    <t>COQ10B (1.8)</t>
  </si>
  <si>
    <t>ENSG00000248339 (1.7)</t>
  </si>
  <si>
    <t>VPS29 (1.7)</t>
  </si>
  <si>
    <t>USP33 (1.6)</t>
  </si>
  <si>
    <t>FIGN (1.5)</t>
  </si>
  <si>
    <t>ALDH2 (1.4)</t>
  </si>
  <si>
    <t>C5orf32 (1.2)</t>
  </si>
  <si>
    <t>PMM1 (1.1)</t>
  </si>
  <si>
    <t>NRP1 (1.1)</t>
  </si>
  <si>
    <t>PKD2 (1.1)</t>
  </si>
  <si>
    <t>ACO2 (1.0)</t>
  </si>
  <si>
    <t>RSRC2 (0.9)</t>
  </si>
  <si>
    <t>APOC1 (0.9)</t>
  </si>
  <si>
    <t>CTSB (0.9)</t>
  </si>
  <si>
    <t>APOE (0.8)</t>
  </si>
  <si>
    <t>RORA (1.3)</t>
  </si>
  <si>
    <t>ENSG00000249419 (1.3)</t>
  </si>
  <si>
    <t>UBAP2 (1.3)</t>
  </si>
  <si>
    <t>ADK (1.2)</t>
  </si>
  <si>
    <t>NEBL (1.2)</t>
  </si>
  <si>
    <t>ENSG00000176349 (1.6)</t>
  </si>
  <si>
    <t>SLX4 (1.6)</t>
  </si>
  <si>
    <t>PRELID2 (1.1)</t>
  </si>
  <si>
    <t>NRP1 (0.9)</t>
  </si>
  <si>
    <t>RANGAP1 (0.9)</t>
  </si>
  <si>
    <t>CTSB (1.7)</t>
  </si>
  <si>
    <t>ENSG00000176349 (1.5)</t>
  </si>
  <si>
    <t>GABPB2 (1.7)</t>
  </si>
  <si>
    <t>IGSF9B (1.5)</t>
  </si>
  <si>
    <t>SLX4 (1.7)</t>
  </si>
  <si>
    <t>MAD1L1 (1.7)</t>
  </si>
  <si>
    <t>UBE2W (1.6)</t>
  </si>
  <si>
    <t>PKD2 (0.9)</t>
  </si>
  <si>
    <t>ANKFN1 (0.8)</t>
  </si>
  <si>
    <t>SF3B1 (0.8)</t>
  </si>
  <si>
    <t>IFT81 (0.8)</t>
  </si>
  <si>
    <t>ANAPC7 (0.7)</t>
  </si>
  <si>
    <t>DHX36 (0.7)</t>
  </si>
  <si>
    <t>KDELR2 (0.7)</t>
  </si>
  <si>
    <t>ADORA2B (1.5)</t>
  </si>
  <si>
    <t>LINC00208 (1.5)</t>
  </si>
  <si>
    <t>COL16A1 (1.9)</t>
  </si>
  <si>
    <t>SSBP2 (1.8)</t>
  </si>
  <si>
    <t>PTPN11 (1.7)</t>
  </si>
  <si>
    <t>ELOVL3 (1.7)</t>
  </si>
  <si>
    <t>TCTN1 (2.0)</t>
  </si>
  <si>
    <t>TRAP1 (1.6)</t>
  </si>
  <si>
    <t>TRAF3 (1.5)</t>
  </si>
  <si>
    <t>PPP1CC (1.5)</t>
  </si>
  <si>
    <t>SLC10A7 (1.4)</t>
  </si>
  <si>
    <t>HINFP (1.4)</t>
  </si>
  <si>
    <t>CAMKMT (1.4)</t>
  </si>
  <si>
    <t>ZNF852 (1.4)</t>
  </si>
  <si>
    <t>NHP2L1 (1.3)</t>
  </si>
  <si>
    <t>CLUAP1 (1.5)</t>
  </si>
  <si>
    <t>TKTL2 (1.4)</t>
  </si>
  <si>
    <t>DAGLB (1.6)</t>
  </si>
  <si>
    <t>VCL (1.6)</t>
  </si>
  <si>
    <t>HBEGF (1.5)</t>
  </si>
  <si>
    <t>C3orf21 (1.4)</t>
  </si>
  <si>
    <t>CPD (1.4)</t>
  </si>
  <si>
    <t>ENSG00000196355 (2.9)</t>
  </si>
  <si>
    <t>FAM73A (2.3)</t>
  </si>
  <si>
    <t>FLRT1 (2.2)</t>
  </si>
  <si>
    <t>RTN4 (1.9)</t>
  </si>
  <si>
    <t>RPS6KA4 (1.1)</t>
  </si>
  <si>
    <t>PLCB3 (1.1)</t>
  </si>
  <si>
    <t>FAM160B2 (1.1)</t>
  </si>
  <si>
    <t>DNAJB4 (1.0)</t>
  </si>
  <si>
    <t>ENSG00000227782 (1.0)</t>
  </si>
  <si>
    <t>GTF3A (2.0)</t>
  </si>
  <si>
    <t>PPTC7 (1.6)</t>
  </si>
  <si>
    <t>PHF15 (1.5)</t>
  </si>
  <si>
    <t>GRP (0.8)</t>
  </si>
  <si>
    <t>IFT57 (0.8)</t>
  </si>
  <si>
    <t>TCTN1 (0.7)</t>
  </si>
  <si>
    <t>DPAGT1 (0.7)</t>
  </si>
  <si>
    <t>MLLT11 (1.4)</t>
  </si>
  <si>
    <t>SPATA19 (1.4)</t>
  </si>
  <si>
    <t>C12orf24 (1.4)</t>
  </si>
  <si>
    <t>CPD (1.3)</t>
  </si>
  <si>
    <t>LDHAL6B (1.6)</t>
  </si>
  <si>
    <t>CCDC88B (1.5)</t>
  </si>
  <si>
    <t>BRAP (1.5)</t>
  </si>
  <si>
    <t>RALY (1.1)</t>
  </si>
  <si>
    <t>BOLL (0.9)</t>
  </si>
  <si>
    <t>VPS29 (0.8)</t>
  </si>
  <si>
    <t>HSPE1 (1.6)</t>
  </si>
  <si>
    <t>KIF15 (1.5)</t>
  </si>
  <si>
    <t>PSMB7 (1.3)</t>
  </si>
  <si>
    <t>ENSG00000227782 (1.6)</t>
  </si>
  <si>
    <t>ENSG00000253792 (1.5)</t>
  </si>
  <si>
    <t>DNAJC4 (1.3)</t>
  </si>
  <si>
    <t>NFKB2 (1.3)</t>
  </si>
  <si>
    <t>RANGAP1 (1.4)</t>
  </si>
  <si>
    <t>DHX36 (1.3)</t>
  </si>
  <si>
    <t>ARPC3 (1.2)</t>
  </si>
  <si>
    <t>GNGT1 (1.0)</t>
  </si>
  <si>
    <t>ENSG00000254936 (0.9)</t>
  </si>
  <si>
    <t>NUDT22 (0.8)</t>
  </si>
  <si>
    <t>HR (0.8)</t>
  </si>
  <si>
    <t>HBEGF (1.4)</t>
  </si>
  <si>
    <t>NEK6 (1.3)</t>
  </si>
  <si>
    <t>ENSG00000258473 (2.4)</t>
  </si>
  <si>
    <t>ENSG00000236827 (2.2)</t>
  </si>
  <si>
    <t>PITX3 (2.2)</t>
  </si>
  <si>
    <t>FKBP2 (1.8)</t>
  </si>
  <si>
    <t>ACAD10 (1.6)</t>
  </si>
  <si>
    <t>RAD9B (2.2)</t>
  </si>
  <si>
    <t>HVCN1 (2.2)</t>
  </si>
  <si>
    <t>ZNF35 (2.1)</t>
  </si>
  <si>
    <t>ENSG00000256116 (1.5)</t>
  </si>
  <si>
    <t>HSPD1 (3.1)</t>
  </si>
  <si>
    <t>DHX36 (3.0)</t>
  </si>
  <si>
    <t>EP300 (2.9)</t>
  </si>
  <si>
    <t>HVCN1 (2.5)</t>
  </si>
  <si>
    <t>NUP88 (2.4)</t>
  </si>
  <si>
    <t>NLRC3 (1.7)</t>
  </si>
  <si>
    <t>PRSS3 (1.6)</t>
  </si>
  <si>
    <t>C1orf56 (1.6)</t>
  </si>
  <si>
    <t>DCAF12 (1.2)</t>
  </si>
  <si>
    <t>AP3M1 (1.0)</t>
  </si>
  <si>
    <t>HCAR1 (1.3)</t>
  </si>
  <si>
    <t>C12orf47 (1.2)</t>
  </si>
  <si>
    <t>LINC00355 (1.6)</t>
  </si>
  <si>
    <t>RORA (1.5)</t>
  </si>
  <si>
    <t>GPR137 (1.5)</t>
  </si>
  <si>
    <t>RPS6KA4 (1.5)</t>
  </si>
  <si>
    <t>PCGF5 (1.6)</t>
  </si>
  <si>
    <t>HVCN1 (1.5)</t>
  </si>
  <si>
    <t>LINC00355 (1.3)</t>
  </si>
  <si>
    <t>FLT3 (1.3)</t>
  </si>
  <si>
    <t>DAGLB (1.3)</t>
  </si>
  <si>
    <t>ENSG00000215099 (1.3)</t>
  </si>
  <si>
    <t>UBE2W (1.7)</t>
  </si>
  <si>
    <t>TBC1D29 (1.5)</t>
  </si>
  <si>
    <t>GTF3A (1.4)</t>
  </si>
  <si>
    <t>ENSG00000227200 (1.4)</t>
  </si>
  <si>
    <t>ENSG00000224043 (1.4)</t>
  </si>
  <si>
    <t>MFHAS1 (1.8)</t>
  </si>
  <si>
    <t>MAD1L1 (1.6)</t>
  </si>
  <si>
    <t>TRAFD1 (1.4)</t>
  </si>
  <si>
    <t>MYO1E (1.3)</t>
  </si>
  <si>
    <t>ANAPC7 (1.5)</t>
  </si>
  <si>
    <t>DAGLB (1.4)</t>
  </si>
  <si>
    <t>ERP29 (2.5)</t>
  </si>
  <si>
    <t>GPR137 (2.5)</t>
  </si>
  <si>
    <t>C8orf74 (1.8)</t>
  </si>
  <si>
    <t>TRMT112 (1.8)</t>
  </si>
  <si>
    <t>CCDC134 (1.2)</t>
  </si>
  <si>
    <t>CDC42SE1 (1.1)</t>
  </si>
  <si>
    <t>TNFAIP8L2 (1.1)</t>
  </si>
  <si>
    <t>ENSG00000227200 (1.1)</t>
  </si>
  <si>
    <t>PCGF5 (1.1)</t>
  </si>
  <si>
    <t>CBL (1.0)</t>
  </si>
  <si>
    <t>OPTC (1.4)</t>
  </si>
  <si>
    <t>GTF3A (1.3)</t>
  </si>
  <si>
    <t>PSMB7 (1.2)</t>
  </si>
  <si>
    <t>TBC1D29 (1.2)</t>
  </si>
  <si>
    <t>ZNF660 (1.2)</t>
  </si>
  <si>
    <t>RALY (1.2)</t>
  </si>
  <si>
    <t>YSK4 (1.5)</t>
  </si>
  <si>
    <t>IFT57 (1.5)</t>
  </si>
  <si>
    <t>DCAF12 (1.0)</t>
  </si>
  <si>
    <t>C5orf32 (1.0)</t>
  </si>
  <si>
    <t>ENSG00000226833 (2.1)</t>
  </si>
  <si>
    <t>ERP29 (2.1)</t>
  </si>
  <si>
    <t>C8orf74 (2.0)</t>
  </si>
  <si>
    <t>LINC00208 (1.9)</t>
  </si>
  <si>
    <t>TNFAIP8L2 (1.5)</t>
  </si>
  <si>
    <t>PPP1CC (1.4)</t>
  </si>
  <si>
    <t>INPP4B (1.3)</t>
  </si>
  <si>
    <t>GABPB2 (1.3)</t>
  </si>
  <si>
    <t>EP300 (1.2)</t>
  </si>
  <si>
    <t>SF3B1 (1.2)</t>
  </si>
  <si>
    <t>MEI1 (1.2)</t>
  </si>
  <si>
    <t>VPS29 (1.1)</t>
  </si>
  <si>
    <t>C8orf74 (2.2)</t>
  </si>
  <si>
    <t>ENSG00000226833 (2.0)</t>
  </si>
  <si>
    <t>ENSG00000196355 (2.0)</t>
  </si>
  <si>
    <t>DCAF12 (1.7)</t>
  </si>
  <si>
    <t>SPDYA (1.4)</t>
  </si>
  <si>
    <t>PRKD1 (1.2)</t>
  </si>
  <si>
    <t>GTF3A (1.2)</t>
  </si>
  <si>
    <t>ZNF660 (1.1)</t>
  </si>
  <si>
    <t>TBC1D29 (1.1)</t>
  </si>
  <si>
    <t>ENSG00000224043 (1.1)</t>
  </si>
  <si>
    <t>KNTC1 (1.1)</t>
  </si>
  <si>
    <t>MAPKAPK5 (1.1)</t>
  </si>
  <si>
    <t>PPRC1 (1.0)</t>
  </si>
  <si>
    <t>BRAP (1.0)</t>
  </si>
  <si>
    <t>ADK (0.9)</t>
  </si>
  <si>
    <t>MFAP3 (0.8)</t>
  </si>
  <si>
    <t>C1QBP (0.8)</t>
  </si>
  <si>
    <t>NEK6 (0.8)</t>
  </si>
  <si>
    <t>ENSG00000196355 (2.5)</t>
  </si>
  <si>
    <t>ENSG00000255020 (2.5)</t>
  </si>
  <si>
    <t>ATXN2 (2.2)</t>
  </si>
  <si>
    <t>APOE (2.0)</t>
  </si>
  <si>
    <t>MAGI2 (2.0)</t>
  </si>
  <si>
    <t>HSPE1 (1.9)</t>
  </si>
  <si>
    <t>C3orf23 (1.8)</t>
  </si>
  <si>
    <t>PITX3 (1.6)</t>
  </si>
  <si>
    <t>BRAP (1.6)</t>
  </si>
  <si>
    <t>ENSG00000258473 (2.1)</t>
  </si>
  <si>
    <t>FKBP2 (1.9)</t>
  </si>
  <si>
    <t>ENSG00000236827 (1.9)</t>
  </si>
  <si>
    <t>MACROD1 (1.6)</t>
  </si>
  <si>
    <t>C8orf74 (1.6)</t>
  </si>
  <si>
    <t>SF3B1 (0.7)</t>
  </si>
  <si>
    <t>HSPE1 (0.7)</t>
  </si>
  <si>
    <t>RPAIN (0.7)</t>
  </si>
  <si>
    <t>ANAPC7 (0.6)</t>
  </si>
  <si>
    <t>COL16A1 (0.6)</t>
  </si>
  <si>
    <t>FAM160B2 (2.0)</t>
  </si>
  <si>
    <t>CPD (1.5)</t>
  </si>
  <si>
    <t>RAC1 (1.4)</t>
  </si>
  <si>
    <t>HHLA2 (1.4)</t>
  </si>
  <si>
    <t>PTPN11 (1.9)</t>
  </si>
  <si>
    <t>GPR137 (1.7)</t>
  </si>
  <si>
    <t>NEXN (1.7)</t>
  </si>
  <si>
    <t>LINC00208 (1.7)</t>
  </si>
  <si>
    <t>RFTN2 (1.6)</t>
  </si>
  <si>
    <t>PMM1 (1.6)</t>
  </si>
  <si>
    <t>TOB2 (1.5)</t>
  </si>
  <si>
    <t>ENSG00000250341 (1.5)</t>
  </si>
  <si>
    <t>NLRX1 (1.5)</t>
  </si>
  <si>
    <t>TCTN1 (2.1)</t>
  </si>
  <si>
    <t>RAC1 (1.9)</t>
  </si>
  <si>
    <t>IGF1R (1.7)</t>
  </si>
  <si>
    <t>ADORA2B (2.1)</t>
  </si>
  <si>
    <t>ENSG00000236827 (2.1)</t>
  </si>
  <si>
    <t>ENSG00000247416 (1.8)</t>
  </si>
  <si>
    <t>MEI1 (2.7)</t>
  </si>
  <si>
    <t>OPTC (2.5)</t>
  </si>
  <si>
    <t>YSK4 (2.4)</t>
  </si>
  <si>
    <t>SPATA19 (2.3)</t>
  </si>
  <si>
    <t>GABPB2 (2.3)</t>
  </si>
  <si>
    <t>KLF3 (2.4)</t>
  </si>
  <si>
    <t>CTSB (1.8)</t>
  </si>
  <si>
    <t>RPS6KA4 (1.8)</t>
  </si>
  <si>
    <t>C1orf56 (1.5)</t>
  </si>
  <si>
    <t>COQ10B (1.5)</t>
  </si>
  <si>
    <t>NEK6 (1.2)</t>
  </si>
  <si>
    <t>IFT57 (1.2)</t>
  </si>
  <si>
    <t>RFTN2 (1.2)</t>
  </si>
  <si>
    <t>NLRC3 (1.3)</t>
  </si>
  <si>
    <t>BLK (1.2)</t>
  </si>
  <si>
    <t>PHF15 (1.2)</t>
  </si>
  <si>
    <t>DNAJC4 (1.1)</t>
  </si>
  <si>
    <t>N4BP2L1 (1.1)</t>
  </si>
  <si>
    <t>ENSG00000227200 (1.6)</t>
  </si>
  <si>
    <t>RAD9B (1.5)</t>
  </si>
  <si>
    <t>FLT3 (1.5)</t>
  </si>
  <si>
    <t>CDC42SE1 (1.4)</t>
  </si>
  <si>
    <t>NRP1 (1.3)</t>
  </si>
  <si>
    <t>FERMT3 (1.3)</t>
  </si>
  <si>
    <t>CENPV (2.1)</t>
  </si>
  <si>
    <t>PPRC1 (2.0)</t>
  </si>
  <si>
    <t>PVRL2 (1.8)</t>
  </si>
  <si>
    <t>DAGLB (2.1)</t>
  </si>
  <si>
    <t>CBL (1.9)</t>
  </si>
  <si>
    <t>C3orf23 (1.9)</t>
  </si>
  <si>
    <t>KCTD15 (1.3)</t>
  </si>
  <si>
    <t>PRDX5 (1.1)</t>
  </si>
  <si>
    <t>PLCB3 (1.0)</t>
  </si>
  <si>
    <t>ABCG2 (1.8)</t>
  </si>
  <si>
    <t>HSPD1 (1.5)</t>
  </si>
  <si>
    <t>ADK (1.4)</t>
  </si>
  <si>
    <t>SOX5 (1.4)</t>
  </si>
  <si>
    <t>PPPDE2 (1.4)</t>
  </si>
  <si>
    <t>PRSS55 (2.5)</t>
  </si>
  <si>
    <t>PPRC1 (2.5)</t>
  </si>
  <si>
    <t>STIP1 (2.3)</t>
  </si>
  <si>
    <t>ZSWIM7 (2.2)</t>
  </si>
  <si>
    <t>PVRL2 (2.1)</t>
  </si>
  <si>
    <t>IFT57 (1.4)</t>
  </si>
  <si>
    <t>RAC1 (1.1)</t>
  </si>
  <si>
    <t>YSK4 (1.1)</t>
  </si>
  <si>
    <t>C5orf32 (0.9)</t>
  </si>
  <si>
    <t>MOB4 (0.8)</t>
  </si>
  <si>
    <t>ENSG00000227200 (1.3)</t>
  </si>
  <si>
    <t>HVCN1 (1.2)</t>
  </si>
  <si>
    <t>OPTC (1.2)</t>
  </si>
  <si>
    <t>RALY (1.0)</t>
  </si>
  <si>
    <t>MYO1E (1.7)</t>
  </si>
  <si>
    <t>ADORA2B (1.6)</t>
  </si>
  <si>
    <t>HR (1.5)</t>
  </si>
  <si>
    <t>ZNF197 (1.3)</t>
  </si>
  <si>
    <t>DNASE1 (1.9)</t>
  </si>
  <si>
    <t>N4BP2L2 (1.8)</t>
  </si>
  <si>
    <t>ZCCHC8 (1.7)</t>
  </si>
  <si>
    <t>RSRC2 (1.6)</t>
  </si>
  <si>
    <t>ZNF167 (0.9)</t>
  </si>
  <si>
    <t>MTIF3 (0.8)</t>
  </si>
  <si>
    <t>GTF3A (0.7)</t>
  </si>
  <si>
    <t>PPP1CC (0.7)</t>
  </si>
  <si>
    <t>ZNF502 (0.7)</t>
  </si>
  <si>
    <t>PPP1CB (3.0)</t>
  </si>
  <si>
    <t>ENSG00000215068 (2.9)</t>
  </si>
  <si>
    <t>ENSG00000226833 (2.9)</t>
  </si>
  <si>
    <t>MEF2D (2.6)</t>
  </si>
  <si>
    <t>ARPC3 (1.4)</t>
  </si>
  <si>
    <t>HSPE1 (1.3)</t>
  </si>
  <si>
    <t>KIF15 (1.2)</t>
  </si>
  <si>
    <t>PTBP2 (1.1)</t>
  </si>
  <si>
    <t>SF3B1 (1.1)</t>
  </si>
  <si>
    <t>ZNF501 (1.0)</t>
  </si>
  <si>
    <t>TRAF3 (1.8)</t>
  </si>
  <si>
    <t>PPP1CB (2.1)</t>
  </si>
  <si>
    <t>N4BP2L2-IT1 (2.0)</t>
  </si>
  <si>
    <t>RAD9B (1.2)</t>
  </si>
  <si>
    <t>PPPDE2 (1.2)</t>
  </si>
  <si>
    <t>SOX7 (1.5)</t>
  </si>
  <si>
    <t>SH2B3 (1.4)</t>
  </si>
  <si>
    <t>GPR137 (1.4)</t>
  </si>
  <si>
    <t>C8orf74 (1.2)</t>
  </si>
  <si>
    <t>C1QBP (1.8)</t>
  </si>
  <si>
    <t>ABCG2 (1.7)</t>
  </si>
  <si>
    <t>SOX5 (1.7)</t>
  </si>
  <si>
    <t>KCTD15 (1.7)</t>
  </si>
  <si>
    <t>STIP1 (1.6)</t>
  </si>
  <si>
    <t>PIGL (1.5)</t>
  </si>
  <si>
    <t>GIPC2 (1.1)</t>
  </si>
  <si>
    <t>HBEGF (1.9)</t>
  </si>
  <si>
    <t>ENSG00000215068 (3.0)</t>
  </si>
  <si>
    <t>CLIP1 (2.9)</t>
  </si>
  <si>
    <t>ENSG00000254839 (2.6)</t>
  </si>
  <si>
    <t>MFAP3 (1.0)</t>
  </si>
  <si>
    <t>COQ10B (0.9)</t>
  </si>
  <si>
    <t>ZDHHC3 (0.9)</t>
  </si>
  <si>
    <t>PRSS55 (1.9)</t>
  </si>
  <si>
    <t>FERMT3 (1.8)</t>
  </si>
  <si>
    <t>NOLC1 (1.8)</t>
  </si>
  <si>
    <t>C5orf39 (1.7)</t>
  </si>
  <si>
    <t>DHX36 (0.8)</t>
  </si>
  <si>
    <t>TCTN1 (0.8)</t>
  </si>
  <si>
    <t>IFT57 (0.7)</t>
  </si>
  <si>
    <t>DCAF12 (0.7)</t>
  </si>
  <si>
    <t>ZNF167 (0.6)</t>
  </si>
  <si>
    <t>PINX1 (1.7)</t>
  </si>
  <si>
    <t>MYO1E (1.6)</t>
  </si>
  <si>
    <t>PKD2 (1.5)</t>
  </si>
  <si>
    <t>GABPB2 (1.4)</t>
  </si>
  <si>
    <t>SOX5 (1.3)</t>
  </si>
  <si>
    <t>NLRX1 (1.2)</t>
  </si>
  <si>
    <t>ENSG00000176349 (1.4)</t>
  </si>
  <si>
    <t>ENSG00000256116 (1.3)</t>
  </si>
  <si>
    <t>ENSG00000254842 (1.3)</t>
  </si>
  <si>
    <t>ENSG00000253792 (1.3)</t>
  </si>
  <si>
    <t>ENSG00000253792 (2.5)</t>
  </si>
  <si>
    <t>ENSG00000253695 (2.3)</t>
  </si>
  <si>
    <t>ZZZ3 (2.3)</t>
  </si>
  <si>
    <t>CLUAP1 (2.1)</t>
  </si>
  <si>
    <t>ENSG00000227200 (1.2)</t>
  </si>
  <si>
    <t>COQ10B (1.2)</t>
  </si>
  <si>
    <t>PITX3 (1.9)</t>
  </si>
  <si>
    <t>NEXN-AS1 (1.9)</t>
  </si>
  <si>
    <t>TKTL2 (1.9)</t>
  </si>
  <si>
    <t>SF3B1 (1.3)</t>
  </si>
  <si>
    <t>MEI1 (1.0)</t>
  </si>
  <si>
    <t>GTF3A (1.0)</t>
  </si>
  <si>
    <t>VEGFB (2.4)</t>
  </si>
  <si>
    <t>MACROD1 (2.1)</t>
  </si>
  <si>
    <t>NEXN-AS1 (1.8)</t>
  </si>
  <si>
    <t>RPAIN (0.9)</t>
  </si>
  <si>
    <t>KIF15 (0.7)</t>
  </si>
  <si>
    <t>BRAP (1.7)</t>
  </si>
  <si>
    <t>NAA25 (1.4)</t>
  </si>
  <si>
    <t>FERMT3 (1.4)</t>
  </si>
  <si>
    <t>TEF (1.6)</t>
  </si>
  <si>
    <t>TOB2 (1.6)</t>
  </si>
  <si>
    <t>PKD2 (1.4)</t>
  </si>
  <si>
    <t>SOX5 (1.2)</t>
  </si>
  <si>
    <t>GABPB2 (1.2)</t>
  </si>
  <si>
    <t>NLRX1 (1.0)</t>
  </si>
  <si>
    <t>ZCCHC8 (1.9)</t>
  </si>
  <si>
    <t>NAA25 (1.7)</t>
  </si>
  <si>
    <t>NUDT18 (1.4)</t>
  </si>
  <si>
    <t>SOX7 (1.3)</t>
  </si>
  <si>
    <t>PINX1 (1.3)</t>
  </si>
  <si>
    <t>TKTL2 (1.2)</t>
  </si>
  <si>
    <t>TRMT61B (1.2)</t>
  </si>
  <si>
    <t>RPAIN (1.0)</t>
  </si>
  <si>
    <t>DNASE1 (1.3)</t>
  </si>
  <si>
    <t>BLK (1.3)</t>
  </si>
  <si>
    <t>FUBP1 (1.3)</t>
  </si>
  <si>
    <t>TOB2 (1.9)</t>
  </si>
  <si>
    <t>NLRX1 (1.6)</t>
  </si>
  <si>
    <t>ENSG00000258473 (1.8)</t>
  </si>
  <si>
    <t>ENSG00000253695 (1.7)</t>
  </si>
  <si>
    <t>PHF15 (1.3)</t>
  </si>
  <si>
    <t>APOC1 (1.2)</t>
  </si>
  <si>
    <t>MOB4 (2.0)</t>
  </si>
  <si>
    <t>SF3B1 (2.0)</t>
  </si>
  <si>
    <t>ZNF35 (1.9)</t>
  </si>
  <si>
    <t>MACROD1 (2.5)</t>
  </si>
  <si>
    <t>TMEM116 (2.5)</t>
  </si>
  <si>
    <t>PTPN11 (2.3)</t>
  </si>
  <si>
    <t>EP300 (1.3)</t>
  </si>
  <si>
    <t>ARPC3 (1.3)</t>
  </si>
  <si>
    <t>C2CD2L (1.2)</t>
  </si>
  <si>
    <t>PPTC7 (1.2)</t>
  </si>
  <si>
    <t>PINX1 (1.9)</t>
  </si>
  <si>
    <t>CCDC88B (1.8)</t>
  </si>
  <si>
    <t>ENSG00000254839 (1.6)</t>
  </si>
  <si>
    <t>EP300 (1.7)</t>
  </si>
  <si>
    <t>DAGLB (1.5)</t>
  </si>
  <si>
    <t>UBE2R2 (1.4)</t>
  </si>
  <si>
    <t>LDHAL6B (1.2)</t>
  </si>
  <si>
    <t>ENSG00000253695 (1.2)</t>
  </si>
  <si>
    <t>ENSG00000253792 (1.1)</t>
  </si>
  <si>
    <t>ENSG00000228265 (1.6)</t>
  </si>
  <si>
    <t>HSPE1 (1.5)</t>
  </si>
  <si>
    <t>ZNF35 (1.4)</t>
  </si>
  <si>
    <t>SH2B3 (1.7)</t>
  </si>
  <si>
    <t>GPR137 (1.3)</t>
  </si>
  <si>
    <t>NEK6 (1.6)</t>
  </si>
  <si>
    <t>COQ10B (1.6)</t>
  </si>
  <si>
    <t>PPTC7 (1.5)</t>
  </si>
  <si>
    <t>ENSG00000251249 (1.6)</t>
  </si>
  <si>
    <t>SOX7 (1.4)</t>
  </si>
  <si>
    <t>RAB27B (1.1)</t>
  </si>
  <si>
    <t>ENSG00000255020 (1.1)</t>
  </si>
  <si>
    <t>STIP1 (1.8)</t>
  </si>
  <si>
    <t>CBL (1.4)</t>
  </si>
  <si>
    <t>EP300 (1.4)</t>
  </si>
  <si>
    <t>CPD (3.1)</t>
  </si>
  <si>
    <t>PPTC7 (3.0)</t>
  </si>
  <si>
    <t>COQ10B (2.9)</t>
  </si>
  <si>
    <t>NLRC3 (1.5)</t>
  </si>
  <si>
    <t>DNASE1 (1.5)</t>
  </si>
  <si>
    <t>ARPC3 (3.0)</t>
  </si>
  <si>
    <t>CPD (2.8)</t>
  </si>
  <si>
    <t>COQ10B (2.6)</t>
  </si>
  <si>
    <t>ERP29 (1.5)</t>
  </si>
  <si>
    <t>C12orf47 (1.4)</t>
  </si>
  <si>
    <t>ENSG00000250341 (1.7)</t>
  </si>
  <si>
    <t>OPTC (1.6)</t>
  </si>
  <si>
    <t>MARS2 (1.5)</t>
  </si>
  <si>
    <t>C5orf39 (1.2)</t>
  </si>
  <si>
    <t>ERP29 (1.2)</t>
  </si>
  <si>
    <t>RPAIN (1.2)</t>
  </si>
  <si>
    <t>HHLA2 (1.2)</t>
  </si>
  <si>
    <t>ERP29 (1.3)</t>
  </si>
  <si>
    <t>C5orf39 (1.3)</t>
  </si>
  <si>
    <t>LINC00208 (1.3)</t>
  </si>
  <si>
    <t>GABPB2 (2.0)</t>
  </si>
  <si>
    <t>NHP2L1 (1.6)</t>
  </si>
  <si>
    <t>L3MBTL2 (1.5)</t>
  </si>
  <si>
    <t>NUP88 (1.3)</t>
  </si>
  <si>
    <t>KNTC1 (1.2)</t>
  </si>
  <si>
    <t>ERI1 (1.8)</t>
  </si>
  <si>
    <t>ZNF131 (1.6)</t>
  </si>
  <si>
    <t>FAM160B2 (1.5)</t>
  </si>
  <si>
    <t>GOSR1 (1.8)</t>
  </si>
  <si>
    <t>CDC42SE1 (1.8)</t>
  </si>
  <si>
    <t>INPP4B (1.4)</t>
  </si>
  <si>
    <t>MSRA (2.5)</t>
  </si>
  <si>
    <t>KNTC1 (2.1)</t>
  </si>
  <si>
    <t>CCDC88B (2.0)</t>
  </si>
  <si>
    <t>ERP29 (1.8)</t>
  </si>
  <si>
    <t>ADAM1 (1.8)</t>
  </si>
  <si>
    <t>N4BP2L2 (1.7)</t>
  </si>
  <si>
    <t>FKBP2 (2.4)</t>
  </si>
  <si>
    <t>PINX1 (2.3)</t>
  </si>
  <si>
    <t>TRPT1 (2.3)</t>
  </si>
  <si>
    <t>ENSG00000254839 (2.1)</t>
  </si>
  <si>
    <t>TKTL2 (2.0)</t>
  </si>
  <si>
    <t>TNFAIP8L2 (1.3)</t>
  </si>
  <si>
    <t>ZNF501 (1.7)</t>
  </si>
  <si>
    <t>BNIPL (1.5)</t>
  </si>
  <si>
    <t>NOLC1 (3.0)</t>
  </si>
  <si>
    <t>TMEM116 (2.9)</t>
  </si>
  <si>
    <t>NAA25 (2.9)</t>
  </si>
  <si>
    <t>ZNF131 (2.8)</t>
  </si>
  <si>
    <t>KNTC1 (2.8)</t>
  </si>
  <si>
    <t>BNIPL (1.4)</t>
  </si>
  <si>
    <t>HINFP (1.3)</t>
  </si>
  <si>
    <t>ZDHHC3 (1.2)</t>
  </si>
  <si>
    <t>ENSG00000253792 (2.3)</t>
  </si>
  <si>
    <t>TRAP1 (2.2)</t>
  </si>
  <si>
    <t>ENSG00000253695 (2.0)</t>
  </si>
  <si>
    <t>280 WHR+SNPs</t>
  </si>
  <si>
    <t>Type of trait</t>
  </si>
  <si>
    <t>Beta (95% CI)</t>
  </si>
  <si>
    <t>SE</t>
  </si>
  <si>
    <t>Androgen</t>
  </si>
  <si>
    <t>SHBG</t>
  </si>
  <si>
    <t>422</t>
  </si>
  <si>
    <t>-0.21 [-0.22,-0.2]</t>
  </si>
  <si>
    <t>134</t>
  </si>
  <si>
    <t>-0.16 [-0.17,-0.15]</t>
  </si>
  <si>
    <t>280</t>
  </si>
  <si>
    <t>-0.13 [-0.14,-0.12]</t>
  </si>
  <si>
    <t>SHBGadjBMI</t>
  </si>
  <si>
    <t>0.01 [0,0.02]</t>
  </si>
  <si>
    <t>-0.23 [-0.24,-0.22]</t>
  </si>
  <si>
    <t>-0.15 [-0.15,-0.14]</t>
  </si>
  <si>
    <t>1,05e-312</t>
  </si>
  <si>
    <t>Testosterone (Bioactive)</t>
  </si>
  <si>
    <t>0.26 [0.25,0.28]</t>
  </si>
  <si>
    <t>0.09 [0.08,0.11]</t>
  </si>
  <si>
    <t>0.09 [0.07,0.1]</t>
  </si>
  <si>
    <t>Testosterone (Total)</t>
  </si>
  <si>
    <t>0.07 [0.05,0.08]</t>
  </si>
  <si>
    <t>-0.13 [-0.15,-0.11]</t>
  </si>
  <si>
    <t>-0.08 [-0.1,-0.07]</t>
  </si>
  <si>
    <t>Anthropometric</t>
  </si>
  <si>
    <t>BMI</t>
  </si>
  <si>
    <t>393</t>
  </si>
  <si>
    <t>0.98 [0.95,1]</t>
  </si>
  <si>
    <t>112</t>
  </si>
  <si>
    <t>-0.35 [-0.38,-0.31]</t>
  </si>
  <si>
    <t>217</t>
  </si>
  <si>
    <t>-0.05 [-0.08,-0.02]</t>
  </si>
  <si>
    <t>HC</t>
  </si>
  <si>
    <t>0.83 [0.79,0.86]</t>
  </si>
  <si>
    <t>111</t>
  </si>
  <si>
    <t>-0.5 [-0.54,-0.46]</t>
  </si>
  <si>
    <t>-0.25 [-0.29,-0.22]</t>
  </si>
  <si>
    <t>HCadjBMI</t>
  </si>
  <si>
    <t>0 [-0.03,0.03]</t>
  </si>
  <si>
    <t>-0.45 [-0.49,-0.41]</t>
  </si>
  <si>
    <t>-0.42 [-0.46,-0.38]</t>
  </si>
  <si>
    <t>WC</t>
  </si>
  <si>
    <t>391</t>
  </si>
  <si>
    <t>0.89 [0.86,0.92]</t>
  </si>
  <si>
    <t>0.02 [-0.02,0.06]</t>
  </si>
  <si>
    <t>216</t>
  </si>
  <si>
    <t>0.27 [0.23,0.31]</t>
  </si>
  <si>
    <t>WCadjBMI</t>
  </si>
  <si>
    <t>0.14 [0.11,0.17]</t>
  </si>
  <si>
    <t>0.6 [0.56,0.64]</t>
  </si>
  <si>
    <t>0.61 [0.57,0.64]</t>
  </si>
  <si>
    <t>WHR</t>
  </si>
  <si>
    <t>0.51 [0.48,0.54]</t>
  </si>
  <si>
    <t>0.65 [0.61,0.68]</t>
  </si>
  <si>
    <t>0.75 [0.71,0.78]</t>
  </si>
  <si>
    <t>WHRadjBMI</t>
  </si>
  <si>
    <t>0.12 [0.09,0.15]</t>
  </si>
  <si>
    <t>0.87 [0.83,0.91]</t>
  </si>
  <si>
    <t>0.87 [0.83,0.9]</t>
  </si>
  <si>
    <t>Insulin/Liver</t>
  </si>
  <si>
    <t>FI</t>
  </si>
  <si>
    <t>0.22 [0.2,0.25]</t>
  </si>
  <si>
    <t>113</t>
  </si>
  <si>
    <t>0.13 [0.1,0.16]</t>
  </si>
  <si>
    <t>IGF1</t>
  </si>
  <si>
    <t>421</t>
  </si>
  <si>
    <t>-0.03 [-0.04,-0.03]</t>
  </si>
  <si>
    <t>0.0020</t>
  </si>
  <si>
    <t>0.03 [0.02,0.03]</t>
  </si>
  <si>
    <t>0.01 [0.01,0.02]</t>
  </si>
  <si>
    <t>IGFBP1</t>
  </si>
  <si>
    <t>-0.29 [-0.33,-0.24]</t>
  </si>
  <si>
    <t>-0.22 [-0.27,-0.17]</t>
  </si>
  <si>
    <t>-0.15 [-0.19,-0.1]</t>
  </si>
  <si>
    <t>0.0232</t>
  </si>
  <si>
    <t>Liver fat %</t>
  </si>
  <si>
    <t>0.39 [0.35,0.44]</t>
  </si>
  <si>
    <t>0.29 [0.24,0.35]</t>
  </si>
  <si>
    <t>0.25 [0.2,0.3]</t>
  </si>
  <si>
    <t>Liver volume</t>
  </si>
  <si>
    <t>0.54 [0.5,0.58]</t>
  </si>
  <si>
    <t>0.1 [0.05,0.15]</t>
  </si>
  <si>
    <t>0.1 [0.06,0.14]</t>
  </si>
  <si>
    <t>TG/HDL</t>
  </si>
  <si>
    <t>0.47 [0.45,0.49]</t>
  </si>
  <si>
    <t>133</t>
  </si>
  <si>
    <t>0.58 [0.56,0.6]</t>
  </si>
  <si>
    <t>279</t>
  </si>
  <si>
    <t>0.5 [0.48,0.52]</t>
  </si>
  <si>
    <t>Menstrual cycle</t>
  </si>
  <si>
    <t>Age at menarche</t>
  </si>
  <si>
    <t>-0.58 [-0.61,-0.55]</t>
  </si>
  <si>
    <t>-0.01 [-0.04,0.02]</t>
  </si>
  <si>
    <t>Age at menopause</t>
  </si>
  <si>
    <t>-0.27 [-0.38,-0.16]</t>
  </si>
  <si>
    <t>0.0555</t>
  </si>
  <si>
    <t>0.12 [0,0.25]</t>
  </si>
  <si>
    <t>0.0627</t>
  </si>
  <si>
    <t>-0.1 [-0.21,0.02]</t>
  </si>
  <si>
    <t>0.0573</t>
  </si>
  <si>
    <t>Estradiol</t>
  </si>
  <si>
    <t>-0.06 [-0.09,-0.03]</t>
  </si>
  <si>
    <t>-0.03 [-0.06,0]</t>
  </si>
  <si>
    <t>0.01 [-0.02,0.04]</t>
  </si>
  <si>
    <t>FSH</t>
  </si>
  <si>
    <t>-0.09 [-0.13,-0.05]</t>
  </si>
  <si>
    <t>-0.03 [-0.07,0.02]</t>
  </si>
  <si>
    <t>-0.05 [-0.09,-0.01]</t>
  </si>
  <si>
    <t>LH</t>
  </si>
  <si>
    <t>-0.06 [-0.11,-0.02]</t>
  </si>
  <si>
    <t>-0.05 [-0.1,0]</t>
  </si>
  <si>
    <t>-0.03 [-0.08,0.01]</t>
  </si>
  <si>
    <t>Progesterone</t>
  </si>
  <si>
    <t>-0.11 [-0.18,-0.04]</t>
  </si>
  <si>
    <t>-0.02 [-0.1,0.06]</t>
  </si>
  <si>
    <t>-0.05 [-0.12,0.02]</t>
  </si>
  <si>
    <t>0.0367</t>
  </si>
  <si>
    <t>PCOS</t>
  </si>
  <si>
    <t>418</t>
  </si>
  <si>
    <t>0.78 [0.6,0.96]</t>
  </si>
  <si>
    <t>0.0939</t>
  </si>
  <si>
    <t>0.42 [0.21,0.62]</t>
  </si>
  <si>
    <t>0.1048</t>
  </si>
  <si>
    <t>0.45 [0.26,0.64]</t>
  </si>
  <si>
    <t>0.0985</t>
  </si>
  <si>
    <t>PCOS (adj age)</t>
  </si>
  <si>
    <t>0.37 [0.22,0.52]</t>
  </si>
  <si>
    <t>0.0767</t>
  </si>
  <si>
    <t>0.19 [0.02,0.36]</t>
  </si>
  <si>
    <t>0.21 [0.05,0.37]</t>
  </si>
  <si>
    <t>PCOS (adj age+BMI)</t>
  </si>
  <si>
    <t>0.12 [-0.06,0.3]</t>
  </si>
  <si>
    <t>0.0900</t>
  </si>
  <si>
    <t>0.24 [0.05,0.44]</t>
  </si>
  <si>
    <t>0.21 [0.02,0.4]</t>
  </si>
  <si>
    <t>0.0957</t>
  </si>
  <si>
    <t>0.36 [0.24,0.49]</t>
  </si>
  <si>
    <t>0.0642</t>
  </si>
  <si>
    <t>0.31 [0.17,0.45]</t>
  </si>
  <si>
    <t>0.0717</t>
  </si>
  <si>
    <t>0.27 [0.13,0.4]</t>
  </si>
  <si>
    <t>0.0673</t>
  </si>
  <si>
    <t>0.2 [0.16,0.25]</t>
  </si>
  <si>
    <t>0.1 [0.05,0.16]</t>
  </si>
  <si>
    <t>0.026</t>
  </si>
  <si>
    <t>0.05 [0,0.1]</t>
  </si>
  <si>
    <t>415</t>
  </si>
  <si>
    <t>0.99 [0.8,1.18]</t>
  </si>
  <si>
    <t>0.0965</t>
  </si>
  <si>
    <t>0.02 [-0.2,0.24]</t>
  </si>
  <si>
    <t>0.1106</t>
  </si>
  <si>
    <t>270</t>
  </si>
  <si>
    <t>0.23 [0.03,0.44]</t>
  </si>
  <si>
    <t>0.1032</t>
  </si>
  <si>
    <t>130</t>
  </si>
  <si>
    <t>-0.12 [-0.14,-0.1]</t>
  </si>
  <si>
    <t>76</t>
  </si>
  <si>
    <t>-0.16 [-0.18,-0.13]</t>
  </si>
  <si>
    <t>-0.08 [-0.1,-0.05]</t>
  </si>
  <si>
    <t>0.1 [0.08,0.11]</t>
  </si>
  <si>
    <t>0.05 [0.03,0.07]</t>
  </si>
  <si>
    <t>0.15 [0.13,0.17]</t>
  </si>
  <si>
    <t>0.19 [0.16,0.22]</t>
  </si>
  <si>
    <t>0.21 [0.17,0.25]</t>
  </si>
  <si>
    <t>0.17 [0.13,0.21]</t>
  </si>
  <si>
    <t>0.0223</t>
  </si>
  <si>
    <t>0.12 [0.08,0.15]</t>
  </si>
  <si>
    <t>0.09 [0.05,0.14]</t>
  </si>
  <si>
    <t>0.14 [0.09,0.19]</t>
  </si>
  <si>
    <t>123</t>
  </si>
  <si>
    <t>1.02 [0.97,1.08]</t>
  </si>
  <si>
    <t>1.04 [0.96,1.11]</t>
  </si>
  <si>
    <t>0.0381</t>
  </si>
  <si>
    <t>1.01 [0.93,1.09]</t>
  </si>
  <si>
    <t>0.0416</t>
  </si>
  <si>
    <t>0.9 [0.84,0.96]</t>
  </si>
  <si>
    <t>0.0328</t>
  </si>
  <si>
    <t>0.85 [0.76,0.94]</t>
  </si>
  <si>
    <t>0.0444</t>
  </si>
  <si>
    <t>0.96 [0.86,1.06]</t>
  </si>
  <si>
    <t>0.0486</t>
  </si>
  <si>
    <t>0.15 [0.09,0.22]</t>
  </si>
  <si>
    <t>0.08 [-0.01,0.17]</t>
  </si>
  <si>
    <t>0.044</t>
  </si>
  <si>
    <t>0.24 [0.14,0.33]</t>
  </si>
  <si>
    <t>0.048</t>
  </si>
  <si>
    <t>0.75 [0.69,0.81]</t>
  </si>
  <si>
    <t>0.0316</t>
  </si>
  <si>
    <t>0.77 [0.68,0.85]</t>
  </si>
  <si>
    <t>0.0428</t>
  </si>
  <si>
    <t>0.73 [0.64,0.82]</t>
  </si>
  <si>
    <t>0.0468</t>
  </si>
  <si>
    <t>-0.14 [-0.2,-0.08]</t>
  </si>
  <si>
    <t>-0.1 [-0.19,-0.02]</t>
  </si>
  <si>
    <t>0.0422</t>
  </si>
  <si>
    <t>-0.19 [-0.28,-0.1]</t>
  </si>
  <si>
    <t>0.046</t>
  </si>
  <si>
    <t>0.18 [0.12,0.24]</t>
  </si>
  <si>
    <t>0.0313</t>
  </si>
  <si>
    <t>0.26 [0.17,0.34]</t>
  </si>
  <si>
    <t>0.0424</t>
  </si>
  <si>
    <t>0.09 [0,0.18]</t>
  </si>
  <si>
    <t>0.0464</t>
  </si>
  <si>
    <t>0.0318</t>
  </si>
  <si>
    <t>-0.16 [-0.25,-0.08]</t>
  </si>
  <si>
    <t>0.0431</t>
  </si>
  <si>
    <t>-0.37 [-0.46,-0.28]</t>
  </si>
  <si>
    <t>0.0472</t>
  </si>
  <si>
    <t>124</t>
  </si>
  <si>
    <t>0.21 [0.16,0.26]</t>
  </si>
  <si>
    <t>0.21 [0.14,0.28]</t>
  </si>
  <si>
    <t>0.0343</t>
  </si>
  <si>
    <t>0.21 [0.13,0.28]</t>
  </si>
  <si>
    <t>0.0376</t>
  </si>
  <si>
    <t>-0.02 [-0.03,-0.01]</t>
  </si>
  <si>
    <t>-0.03 [-0.04,-0.02]</t>
  </si>
  <si>
    <t>-0.18 [-0.26,-0.09]</t>
  </si>
  <si>
    <t>0.0445</t>
  </si>
  <si>
    <t>-0.26 [-0.38,-0.14]</t>
  </si>
  <si>
    <t>0.061</t>
  </si>
  <si>
    <t>-0.08 [-0.2,0.05]</t>
  </si>
  <si>
    <t>0.065</t>
  </si>
  <si>
    <t>0.17 [0.08,0.26]</t>
  </si>
  <si>
    <t>0.0463</t>
  </si>
  <si>
    <t>0.26 [0.13,0.38]</t>
  </si>
  <si>
    <t>0.0634</t>
  </si>
  <si>
    <t>0.07 [-0.06,0.2]</t>
  </si>
  <si>
    <t>0.39 [0.31,0.47]</t>
  </si>
  <si>
    <t>0.042</t>
  </si>
  <si>
    <t>0.45 [0.34,0.56]</t>
  </si>
  <si>
    <t>0.32 [0.2,0.44]</t>
  </si>
  <si>
    <t>0.0614</t>
  </si>
  <si>
    <t>0.17 [0.13,0.2]</t>
  </si>
  <si>
    <t>0.3 [0.25,0.35]</t>
  </si>
  <si>
    <t>0.0262</t>
  </si>
  <si>
    <t>0.01 [-0.04,0.07]</t>
  </si>
  <si>
    <t>-0.6 [-0.66,-0.55]</t>
  </si>
  <si>
    <t>-0.67 [-0.74,-0.6]</t>
  </si>
  <si>
    <t>-0.53 [-0.6,-0.45]</t>
  </si>
  <si>
    <t>0.0396</t>
  </si>
  <si>
    <t>-0.15 [-0.37,0.07]</t>
  </si>
  <si>
    <t>0.111</t>
  </si>
  <si>
    <t>-0.1 [-0.39,0.2]</t>
  </si>
  <si>
    <t>0.1506</t>
  </si>
  <si>
    <t>-0.21 [-0.53,0.11]</t>
  </si>
  <si>
    <t>0.06 [-0.02,0.13]</t>
  </si>
  <si>
    <t>-0.03 [-0.11,0.05]</t>
  </si>
  <si>
    <t>0.0412</t>
  </si>
  <si>
    <t>-0.04 [-0.12,0.04]</t>
  </si>
  <si>
    <t>0.0399</t>
  </si>
  <si>
    <t>-0.13 [-0.24,-0.02]</t>
  </si>
  <si>
    <t>0.0547</t>
  </si>
  <si>
    <t>0.07 [-0.05,0.18]</t>
  </si>
  <si>
    <t>0.0585</t>
  </si>
  <si>
    <t>-0.03 [-0.12,0.05]</t>
  </si>
  <si>
    <t>0.0437</t>
  </si>
  <si>
    <t>-0.12 [-0.23,0]</t>
  </si>
  <si>
    <t>0.0598</t>
  </si>
  <si>
    <t>0.06 [-0.06,0.19]</t>
  </si>
  <si>
    <t>0.064</t>
  </si>
  <si>
    <t>0.1 [-0.04,0.23]</t>
  </si>
  <si>
    <t>0.0696</t>
  </si>
  <si>
    <t>0.18 [-0.01,0.37]</t>
  </si>
  <si>
    <t>0.095</t>
  </si>
  <si>
    <t>0 [-0.2,0.2]</t>
  </si>
  <si>
    <t>0.52 [0.15,0.88]</t>
  </si>
  <si>
    <t>0.1856</t>
  </si>
  <si>
    <t>0.74 [0.25,1.24]</t>
  </si>
  <si>
    <t>0.25 [-0.28,0.79]</t>
  </si>
  <si>
    <t>0.03 [-0.27,0.33]</t>
  </si>
  <si>
    <t>0.1531</t>
  </si>
  <si>
    <t>0.32 [-0.1,0.73]</t>
  </si>
  <si>
    <t>0.2104</t>
  </si>
  <si>
    <t>-0.29 [-0.73,0.15]</t>
  </si>
  <si>
    <t>-0.29 [-0.64,0.06]</t>
  </si>
  <si>
    <t>-0.04 [-0.52,0.45]</t>
  </si>
  <si>
    <t>0.2472</t>
  </si>
  <si>
    <t>-0.57 [-1.09,-0.06]</t>
  </si>
  <si>
    <t>0.2617</t>
  </si>
  <si>
    <t>0.25 [0,0.5]</t>
  </si>
  <si>
    <t>0.1268</t>
  </si>
  <si>
    <t>0.38 [0.04,0.72]</t>
  </si>
  <si>
    <t>0.1 [-0.26,0.47]</t>
  </si>
  <si>
    <t>0.1863</t>
  </si>
  <si>
    <t>0.18 [0.09,0.27]</t>
  </si>
  <si>
    <t>0.09 [-0.03,0.21]</t>
  </si>
  <si>
    <t>0.0625</t>
  </si>
  <si>
    <t>0.29 [0.16,0.42]</t>
  </si>
  <si>
    <t>0.44 [0.07,0.82]</t>
  </si>
  <si>
    <t>0.6 [0.09,1.12]</t>
  </si>
  <si>
    <t>0.2635</t>
  </si>
  <si>
    <t>0.26 [-0.29,0.81]</t>
  </si>
  <si>
    <t>0.2793</t>
  </si>
  <si>
    <t>-0.0039 [-0.0041,-0.0038]</t>
  </si>
  <si>
    <t>-0.0045 [-0.0048,-0.0042]</t>
  </si>
  <si>
    <t>-0.0027 [-0.0029,-0.0025]</t>
  </si>
  <si>
    <t>-0.0065 [-0.0068,-0.0063]</t>
  </si>
  <si>
    <t>-0.003 [-0.0032,-0.0029]</t>
  </si>
  <si>
    <t>0.0048 [0.0045,0.0051]</t>
  </si>
  <si>
    <t>0.0029 [0.0024,0.0034]</t>
  </si>
  <si>
    <t>0.0019 [0.0016,0.0023]</t>
  </si>
  <si>
    <t>-0.0031 [-0.0036,-0.0025]</t>
  </si>
  <si>
    <t>-0.0015 [-0.0019,-0.0011]</t>
  </si>
  <si>
    <t>0.0154 [0.0149,0.0159]</t>
  </si>
  <si>
    <t>-0.0096 [-0.0105,-0.0086]</t>
  </si>
  <si>
    <t>0.0126 [0.012,0.0132]</t>
  </si>
  <si>
    <t>-0.0132 [-0.0142,-0.0121]</t>
  </si>
  <si>
    <t>-0.0052 [-0.006,-0.0044]</t>
  </si>
  <si>
    <t>-0.0106 [-0.0117,-0.0095]</t>
  </si>
  <si>
    <t>-0.0086 [-0.0094,-0.0078]</t>
  </si>
  <si>
    <t>0.0147 [0.0142,0.0153]</t>
  </si>
  <si>
    <t>0.0056 [0.0048,0.0064]</t>
  </si>
  <si>
    <t>0.0034 [0.0028,0.0039]</t>
  </si>
  <si>
    <t>0.0147 [0.0137,0.0157]</t>
  </si>
  <si>
    <t>0.0125 [0.0117,0.0132]</t>
  </si>
  <si>
    <t>0.0096 [0.0091,0.0102]</t>
  </si>
  <si>
    <t>0.0154 [0.0143,0.0164]</t>
  </si>
  <si>
    <t>0.0154 [0.0146,0.0162]</t>
  </si>
  <si>
    <t>0.0036 [0.003,0.0041]</t>
  </si>
  <si>
    <t>0.0214 [0.0203,0.0224]</t>
  </si>
  <si>
    <t>0.0179 [0.0171,0.0187]</t>
  </si>
  <si>
    <t>0.004 [0.0036,0.0045]</t>
  </si>
  <si>
    <t>0.0021 [0.0012,0.0029]</t>
  </si>
  <si>
    <t>0.0024 [0.0018,0.0031]</t>
  </si>
  <si>
    <t>-0.0053 [-0.0061,-0.0045]</t>
  </si>
  <si>
    <t>-0.0058 [-0.0073,-0.0043]</t>
  </si>
  <si>
    <t>-0.003 [-0.004,-0.0019]</t>
  </si>
  <si>
    <t>0.0072 [0.0064,0.0081]</t>
  </si>
  <si>
    <t>0.0071 [0.0056,0.0087]</t>
  </si>
  <si>
    <t>0.0053 [0.0042,0.0064]</t>
  </si>
  <si>
    <t>0.0089 [0.0081,0.0096]</t>
  </si>
  <si>
    <t>0.0023 [0.0013,0.0033]</t>
  </si>
  <si>
    <t>0.0092 [0.0089,0.0096]</t>
  </si>
  <si>
    <t>0.0138 [0.0132,0.0145]</t>
  </si>
  <si>
    <t>0.0101 [0.0096,0.0105]</t>
  </si>
  <si>
    <t>-0.0084 [-0.0089,-0.0079]</t>
  </si>
  <si>
    <t>-0.0065 [-0.0085,-0.0045]</t>
  </si>
  <si>
    <t>0.013 [0.0097,0.0163]</t>
  </si>
  <si>
    <t>0.0082 [0.002,0.0145]</t>
  </si>
  <si>
    <t>0.0095 [0.005,0.014]</t>
  </si>
  <si>
    <t>0.006 [0.0033,0.0087]</t>
  </si>
  <si>
    <t>0.0037 [-0.0014,0.0088]</t>
  </si>
  <si>
    <t>0.0052 [0.0015,0.0088]</t>
  </si>
  <si>
    <t>0.0072 [0.0013,0.0132]</t>
  </si>
  <si>
    <t>0.0056 [0.0034,0.0079]</t>
  </si>
  <si>
    <t>0.006 [0.0017,0.0103]</t>
  </si>
  <si>
    <t>0.005 [0.002,0.0081]</t>
  </si>
  <si>
    <t>0.0037 [0.0029,0.0045]</t>
  </si>
  <si>
    <t>0.0135 [0.0101,0.017]</t>
  </si>
  <si>
    <t>0.0061 [0.0014,0.0107]</t>
  </si>
  <si>
    <t>-0.002 [-0.0023,-0.0017]</t>
  </si>
  <si>
    <t>-0.0024 [-0.0027,-0.002]</t>
  </si>
  <si>
    <t>-0.0015 [-0.0019,-0.001]</t>
  </si>
  <si>
    <t>0.0015 [0.0012,0.0017]</t>
  </si>
  <si>
    <t>0.0024 [0.002,0.0027]</t>
  </si>
  <si>
    <t>0.0031 [0.0026,0.0036]</t>
  </si>
  <si>
    <t>0.003 [0.0024,0.0037]</t>
  </si>
  <si>
    <t>0.0031 [0.0024,0.0039]</t>
  </si>
  <si>
    <t>0.0018 [0.0013,0.0023]</t>
  </si>
  <si>
    <t>0.0025 [0.0016,0.0033]</t>
  </si>
  <si>
    <t>0.0161 [0.0152,0.017]</t>
  </si>
  <si>
    <t>0.0155 [0.0144,0.0167]</t>
  </si>
  <si>
    <t>0.017 [0.0156,0.0184]</t>
  </si>
  <si>
    <t>0.0139 [0.0129,0.015]</t>
  </si>
  <si>
    <t>0.0127 [0.0113,0.014]</t>
  </si>
  <si>
    <t>0.0158 [0.0142,0.0175]</t>
  </si>
  <si>
    <t>0.0032 [0.0016,0.0048]</t>
  </si>
  <si>
    <t>0.0117 [0.0107,0.0127]</t>
  </si>
  <si>
    <t>0.0115 [0.0102,0.0127]</t>
  </si>
  <si>
    <t>0.0122 [0.0106,0.0138]</t>
  </si>
  <si>
    <t>-0.0023 [-0.0033,-0.0013]</t>
  </si>
  <si>
    <t>-0.0034 [-0.005,-0.0019]</t>
  </si>
  <si>
    <t>0.003 [0.002,0.004]</t>
  </si>
  <si>
    <t>0.0038 [0.0026,0.0051]</t>
  </si>
  <si>
    <t>-0.0038 [-0.0047,-0.0028]</t>
  </si>
  <si>
    <t>-0.0024 [-0.0037,-0.0011]</t>
  </si>
  <si>
    <t>-0.0058 [-0.0074,-0.0042]</t>
  </si>
  <si>
    <t>0.0033 [0.0025,0.004]</t>
  </si>
  <si>
    <t>0.0031 [0.0021,0.0041]</t>
  </si>
  <si>
    <t>0.0035 [0.0022,0.0047]</t>
  </si>
  <si>
    <t>-0.003 [-0.0045,-0.0016]</t>
  </si>
  <si>
    <t>-0.0038 [-0.0057,-0.002]</t>
  </si>
  <si>
    <t>0.003 [0.0015,0.0045]</t>
  </si>
  <si>
    <t>0.0043 [0.0023,0.0063]</t>
  </si>
  <si>
    <t>0.0012 [-0.0011,0.0036]</t>
  </si>
  <si>
    <t>0.0068 [0.0054,0.0081]</t>
  </si>
  <si>
    <t>0.0074 [0.0056,0.0092]</t>
  </si>
  <si>
    <t>0.0059 [0.0038,0.008]</t>
  </si>
  <si>
    <t>0.0028 [0.0021,0.0034]</t>
  </si>
  <si>
    <t>0.0047 [0.0039,0.0055]</t>
  </si>
  <si>
    <t>0 [-0.001,0.001]</t>
  </si>
  <si>
    <t>-0.0101 [-0.0109,-0.0092]</t>
  </si>
  <si>
    <t>-0.0093 [-0.0106,-0.0079]</t>
  </si>
  <si>
    <t>-0.0011 [-0.0047,0.0025]</t>
  </si>
  <si>
    <t>-0.0019 [-0.0076,0.0037]</t>
  </si>
  <si>
    <t>-0.0018 [-0.0037,0]</t>
  </si>
  <si>
    <t>0.0013 [-0.001,0.0036]</t>
  </si>
  <si>
    <t>0.003 [0,0.0059]</t>
  </si>
  <si>
    <t>-0.0011 [-0.0046,0.0024]</t>
  </si>
  <si>
    <t>0.0093 [0.0033,0.0152]</t>
  </si>
  <si>
    <t>0.0119 [0.0041,0.0197]</t>
  </si>
  <si>
    <t>0.0056 [-0.0036,0.0149]</t>
  </si>
  <si>
    <t>0.0016 [-0.0034,0.0065]</t>
  </si>
  <si>
    <t>-0.0045 [-0.0121,0.0031]</t>
  </si>
  <si>
    <t>-0.0039 [-0.0097,0.0018]</t>
  </si>
  <si>
    <t>0.0068 [0.0015,0.0122]</t>
  </si>
  <si>
    <t>0.0019 [-0.0044,0.0082]</t>
  </si>
  <si>
    <t>0.0032 [0.0017,0.0047]</t>
  </si>
  <si>
    <t>0.0055 [0.0032,0.0078]</t>
  </si>
  <si>
    <t>0.0087 [0.0026,0.0148]</t>
  </si>
  <si>
    <t>0.0098 [0.0017,0.0178]</t>
  </si>
  <si>
    <t>0.0072 [-0.0023,0.0167]</t>
  </si>
  <si>
    <t>Exposure</t>
  </si>
  <si>
    <t>Mediator</t>
  </si>
  <si>
    <t>Outcome</t>
  </si>
  <si>
    <t>Analysis</t>
  </si>
  <si>
    <t>Estimate</t>
  </si>
  <si>
    <t>SD</t>
  </si>
  <si>
    <t>2.5% quantile</t>
  </si>
  <si>
    <t>97.5% quantile</t>
  </si>
  <si>
    <t>Rhat</t>
  </si>
  <si>
    <t>PCOS - FinnGen</t>
  </si>
  <si>
    <t>MR-HORSE</t>
  </si>
  <si>
    <t>MVMR-HORSE</t>
  </si>
  <si>
    <t>PCOS - Broad</t>
  </si>
  <si>
    <t>PCOS - Consortium</t>
  </si>
  <si>
    <t>PCOS - Day et al</t>
  </si>
  <si>
    <t>PCOS - Tyrmi</t>
  </si>
  <si>
    <t>PCOSadjBMI - Tyrmi</t>
  </si>
  <si>
    <t>FIadjBMI</t>
  </si>
  <si>
    <t>76 BMI+ SNPs</t>
  </si>
  <si>
    <t>76 BMI+ (non-pleiotropic)</t>
  </si>
  <si>
    <t>54 BMI+ (pleiotropic)</t>
  </si>
  <si>
    <t>FDR</t>
  </si>
  <si>
    <t>Female WHR associations</t>
  </si>
  <si>
    <t>Female BMI summary statistics</t>
  </si>
  <si>
    <t>Female WHRadjBMI summary statistics</t>
  </si>
  <si>
    <t>Male BMI summary statistics</t>
  </si>
  <si>
    <t>Male WHRadjBMI summary statistics</t>
  </si>
  <si>
    <t>422 WHR+BMI+ variant information</t>
  </si>
  <si>
    <t>Male WHR summary statistics</t>
  </si>
  <si>
    <t>Beta</t>
  </si>
  <si>
    <t>Standard Error</t>
  </si>
  <si>
    <t>Sample Size</t>
  </si>
  <si>
    <t>Sample size</t>
  </si>
  <si>
    <t>Sample sie</t>
  </si>
  <si>
    <t>Chromosome</t>
  </si>
  <si>
    <t>Lead SNP</t>
  </si>
  <si>
    <t>Position (b37)</t>
  </si>
  <si>
    <t>Effect allele</t>
  </si>
  <si>
    <t>Other allele</t>
  </si>
  <si>
    <t>Effect allele frequency</t>
  </si>
  <si>
    <t>P-value sex-differences (WHRadjBMI)</t>
  </si>
  <si>
    <t>P-value sex-differences (WHR)</t>
  </si>
  <si>
    <t>P-value sex-differences (BMI)</t>
  </si>
  <si>
    <t>280 WHR+  variant information</t>
  </si>
  <si>
    <t>130 BMI+ variant information</t>
  </si>
  <si>
    <t>134 WHR+BMI-  variant information</t>
  </si>
  <si>
    <t xml:space="preserve">Subgroup </t>
  </si>
  <si>
    <t>Subgroup</t>
  </si>
  <si>
    <t>WHR+BMI-</t>
  </si>
  <si>
    <t>1,11387966358079e-06</t>
  </si>
  <si>
    <t>8,65e-09</t>
  </si>
  <si>
    <t>3,497e-09</t>
  </si>
  <si>
    <t>1,298e-22</t>
  </si>
  <si>
    <t>4,652e-10</t>
  </si>
  <si>
    <t>2,47e-09</t>
  </si>
  <si>
    <t>7,565e-11</t>
  </si>
  <si>
    <t>3,286e-08</t>
  </si>
  <si>
    <t>3,423e-08</t>
  </si>
  <si>
    <t>1,957e-09</t>
  </si>
  <si>
    <t>5,839e-11</t>
  </si>
  <si>
    <t>6,664e-10</t>
  </si>
  <si>
    <t>3,649e-12</t>
  </si>
  <si>
    <t>9,958e-12</t>
  </si>
  <si>
    <t>1,005e-08</t>
  </si>
  <si>
    <t>5,124e-10</t>
  </si>
  <si>
    <t>3,199e-10</t>
  </si>
  <si>
    <t>1,12e-09</t>
  </si>
  <si>
    <t>3,977e-10</t>
  </si>
  <si>
    <t>3,263e-09</t>
  </si>
  <si>
    <t>1,686e-08</t>
  </si>
  <si>
    <t>1,588e-10</t>
  </si>
  <si>
    <t>2,221e-13</t>
  </si>
  <si>
    <t>3,337e-08</t>
  </si>
  <si>
    <t>1,558e-09</t>
  </si>
  <si>
    <t>2,212e-10</t>
  </si>
  <si>
    <t>5,009e-10</t>
  </si>
  <si>
    <t>3,039e-09</t>
  </si>
  <si>
    <t>1,43e-09</t>
  </si>
  <si>
    <t>4,264e-10</t>
  </si>
  <si>
    <t>3,296e-09</t>
  </si>
  <si>
    <t>3,037e-08</t>
  </si>
  <si>
    <t>6,196e-09</t>
  </si>
  <si>
    <t>2,591e-09</t>
  </si>
  <si>
    <t>7,661e-09</t>
  </si>
  <si>
    <t>5,006e-09</t>
  </si>
  <si>
    <t>7,401e-11</t>
  </si>
  <si>
    <t>1,546e-10</t>
  </si>
  <si>
    <t>2,177e-08</t>
  </si>
  <si>
    <t>9,851e-09</t>
  </si>
  <si>
    <t>4,89e-12</t>
  </si>
  <si>
    <t>5,85e-11</t>
  </si>
  <si>
    <t>2,696e-10</t>
  </si>
  <si>
    <t>7,613e-10</t>
  </si>
  <si>
    <t>4,533e-18</t>
  </si>
  <si>
    <t>1,558e-10</t>
  </si>
  <si>
    <t>3,384e-09</t>
  </si>
  <si>
    <t>7,439e-13</t>
  </si>
  <si>
    <t>3,465e-08</t>
  </si>
  <si>
    <t>4,975e-08</t>
  </si>
  <si>
    <t>2,498e-12</t>
  </si>
  <si>
    <t>1,249e-35</t>
  </si>
  <si>
    <t>2,422e-12</t>
  </si>
  <si>
    <t>1,093e-08</t>
  </si>
  <si>
    <t>4,417e-09</t>
  </si>
  <si>
    <t>1,771e-09</t>
  </si>
  <si>
    <t>9,752e-09</t>
  </si>
  <si>
    <t>1,907e-09</t>
  </si>
  <si>
    <t>1,402e-08</t>
  </si>
  <si>
    <t>2,013e-10</t>
  </si>
  <si>
    <t>1,347e-09</t>
  </si>
  <si>
    <t>1,469e-08</t>
  </si>
  <si>
    <t>1,889e-13</t>
  </si>
  <si>
    <t>1,029e-15</t>
  </si>
  <si>
    <t>4,895e-10</t>
  </si>
  <si>
    <t>5,401e-09</t>
  </si>
  <si>
    <t>2,949e-08</t>
  </si>
  <si>
    <t>2,609e-10</t>
  </si>
  <si>
    <t>3,427e-08</t>
  </si>
  <si>
    <t>7,812e-20</t>
  </si>
  <si>
    <t>3,355e-08</t>
  </si>
  <si>
    <t>2,096e-14</t>
  </si>
  <si>
    <t>2,741e-08</t>
  </si>
  <si>
    <t>4,098e-08</t>
  </si>
  <si>
    <t>1,63e-09</t>
  </si>
  <si>
    <t>2,848e-13</t>
  </si>
  <si>
    <t>3,375e-10</t>
  </si>
  <si>
    <t>1,852e-12</t>
  </si>
  <si>
    <t>1,733e-08</t>
  </si>
  <si>
    <t>3,502e-08</t>
  </si>
  <si>
    <t>3,717e-09</t>
  </si>
  <si>
    <t>2,543e-08</t>
  </si>
  <si>
    <t>2,847e-08</t>
  </si>
  <si>
    <t>9,258e-10</t>
  </si>
  <si>
    <t>5,633e-09</t>
  </si>
  <si>
    <t>4,238e-12</t>
  </si>
  <si>
    <t>1,364e-11</t>
  </si>
  <si>
    <t>2,756e-09</t>
  </si>
  <si>
    <t>3,7e-10</t>
  </si>
  <si>
    <t>3,43e-08</t>
  </si>
  <si>
    <t>2,329e-11</t>
  </si>
  <si>
    <t>1,148e-09</t>
  </si>
  <si>
    <t>1,959e-10</t>
  </si>
  <si>
    <t>1,409e-09</t>
  </si>
  <si>
    <t>2,912e-08</t>
  </si>
  <si>
    <t>2,502e-14</t>
  </si>
  <si>
    <t>1,339e-08</t>
  </si>
  <si>
    <t>9,972e-18</t>
  </si>
  <si>
    <t>1,122e-10</t>
  </si>
  <si>
    <t>3,393e-08</t>
  </si>
  <si>
    <t>2,044e-10</t>
  </si>
  <si>
    <t>1,839e-09</t>
  </si>
  <si>
    <t>4,869e-10</t>
  </si>
  <si>
    <t>1,718e-10</t>
  </si>
  <si>
    <t>1,27e-09</t>
  </si>
  <si>
    <t>2,291e-13</t>
  </si>
  <si>
    <t>3,825e-10</t>
  </si>
  <si>
    <t>3,944e-08</t>
  </si>
  <si>
    <t>8,286e-13</t>
  </si>
  <si>
    <t>5,543e-09</t>
  </si>
  <si>
    <t>3,496e-08</t>
  </si>
  <si>
    <t>1,573e-10</t>
  </si>
  <si>
    <t>3,815e-10</t>
  </si>
  <si>
    <t>1,125e-08</t>
  </si>
  <si>
    <t>1,307e-08</t>
  </si>
  <si>
    <t>8,215e-09</t>
  </si>
  <si>
    <t>3,131e-08</t>
  </si>
  <si>
    <t>1,247e-10</t>
  </si>
  <si>
    <t>1,105e-11</t>
  </si>
  <si>
    <t>4,483e-08</t>
  </si>
  <si>
    <t>4,356e-11</t>
  </si>
  <si>
    <t>1,679e-08</t>
  </si>
  <si>
    <t>4,885e-09</t>
  </si>
  <si>
    <t>7,698e-09</t>
  </si>
  <si>
    <t>2,719e-08</t>
  </si>
  <si>
    <t>7,249e-11</t>
  </si>
  <si>
    <t>3,682e-11</t>
  </si>
  <si>
    <t>4,897e-08</t>
  </si>
  <si>
    <t>1,912e-10</t>
  </si>
  <si>
    <t>4,17e-09</t>
  </si>
  <si>
    <t>2,505e-10</t>
  </si>
  <si>
    <t>2,944e-10</t>
  </si>
  <si>
    <t>8,756e-05</t>
  </si>
  <si>
    <t>8,213e-06</t>
  </si>
  <si>
    <t>7,459e-07</t>
  </si>
  <si>
    <t>4,221e-06</t>
  </si>
  <si>
    <t>5,283e-13</t>
  </si>
  <si>
    <t>6,507e-05</t>
  </si>
  <si>
    <t>1,547e-09</t>
  </si>
  <si>
    <t>1,378e-09</t>
  </si>
  <si>
    <t>3,177e-05</t>
  </si>
  <si>
    <t>6,496e-05</t>
  </si>
  <si>
    <t>3,283e-05</t>
  </si>
  <si>
    <t>4,591e-05</t>
  </si>
  <si>
    <t>2,074e-06</t>
  </si>
  <si>
    <t>4,174e-07</t>
  </si>
  <si>
    <t>2,414e-06</t>
  </si>
  <si>
    <t>5,36e-05</t>
  </si>
  <si>
    <t>5,093e-05</t>
  </si>
  <si>
    <t>6,457e-05</t>
  </si>
  <si>
    <t>8,689e-05</t>
  </si>
  <si>
    <t>1,877e-12</t>
  </si>
  <si>
    <t>4,349e-15</t>
  </si>
  <si>
    <t>7,596e-12</t>
  </si>
  <si>
    <t>7,326e-09</t>
  </si>
  <si>
    <t>6,166e-05</t>
  </si>
  <si>
    <t>1,703e-06</t>
  </si>
  <si>
    <t>5,303e-07</t>
  </si>
  <si>
    <t>4,847e-17</t>
  </si>
  <si>
    <t>1,325e-09</t>
  </si>
  <si>
    <t>3,598e-08</t>
  </si>
  <si>
    <t>2,477e-06</t>
  </si>
  <si>
    <t>2,552e-06</t>
  </si>
  <si>
    <t>8,833e-09</t>
  </si>
  <si>
    <t>1,648e-06</t>
  </si>
  <si>
    <t>3,139e-05</t>
  </si>
  <si>
    <t>6,917e-09</t>
  </si>
  <si>
    <t>1,576e-09</t>
  </si>
  <si>
    <t>5,512e-07</t>
  </si>
  <si>
    <t>1,61e-05</t>
  </si>
  <si>
    <t>1,437e-05</t>
  </si>
  <si>
    <t>5,794e-08</t>
  </si>
  <si>
    <t>3,314e-05</t>
  </si>
  <si>
    <t>6,655e-05</t>
  </si>
  <si>
    <t>1,439e-10</t>
  </si>
  <si>
    <t>1,959e-05</t>
  </si>
  <si>
    <t>1,619e-09</t>
  </si>
  <si>
    <t>1,009e-06</t>
  </si>
  <si>
    <t>2,074e-15</t>
  </si>
  <si>
    <t>8,613e-05</t>
  </si>
  <si>
    <t>3,376e-05</t>
  </si>
  <si>
    <t>3,84e-06</t>
  </si>
  <si>
    <t>2,73e-12</t>
  </si>
  <si>
    <t>6,839e-07</t>
  </si>
  <si>
    <t>1,712e-05</t>
  </si>
  <si>
    <t>2,072e-11</t>
  </si>
  <si>
    <t>1,42e-07</t>
  </si>
  <si>
    <t>1,422e-19</t>
  </si>
  <si>
    <t>4,402e-05</t>
  </si>
  <si>
    <t>1,178e-05</t>
  </si>
  <si>
    <t>6,014e-12</t>
  </si>
  <si>
    <t>5,72e-06</t>
  </si>
  <si>
    <t>4,33e-05</t>
  </si>
  <si>
    <t>3,21e-09</t>
  </si>
  <si>
    <t>5,81e-12</t>
  </si>
  <si>
    <t>5,52e-09</t>
  </si>
  <si>
    <t>1,242e-05</t>
  </si>
  <si>
    <t>2,405e-05</t>
  </si>
  <si>
    <t>5,142e-15</t>
  </si>
  <si>
    <t>1,685e-11</t>
  </si>
  <si>
    <t>2,851e-07</t>
  </si>
  <si>
    <t>7,286e-06</t>
  </si>
  <si>
    <t>1,369e-05</t>
  </si>
  <si>
    <t>5,197e-07</t>
  </si>
  <si>
    <t>1,799e-09</t>
  </si>
  <si>
    <t>3,936e-05</t>
  </si>
  <si>
    <t>2,18e-13</t>
  </si>
  <si>
    <t>2,505e-06</t>
  </si>
  <si>
    <t>1,872e-05</t>
  </si>
  <si>
    <t>4,344e-07</t>
  </si>
  <si>
    <t>4,508e-06</t>
  </si>
  <si>
    <t>6,883e-06</t>
  </si>
  <si>
    <t>1,258e-05</t>
  </si>
  <si>
    <t>1,775e-05</t>
  </si>
  <si>
    <t>1,356e-07</t>
  </si>
  <si>
    <t>1,625e-05</t>
  </si>
  <si>
    <t>1,277e-07</t>
  </si>
  <si>
    <t>3,654e-10</t>
  </si>
  <si>
    <t>1,936e-09</t>
  </si>
  <si>
    <t>1,949e-10</t>
  </si>
  <si>
    <t>1,756e-06</t>
  </si>
  <si>
    <t>5,23e-07</t>
  </si>
  <si>
    <t>1,244e-11</t>
  </si>
  <si>
    <t>2,846e-08</t>
  </si>
  <si>
    <t>1,521e-07</t>
  </si>
  <si>
    <t>7,053e-12</t>
  </si>
  <si>
    <t>1,052e-06</t>
  </si>
  <si>
    <t>1,172e-05</t>
  </si>
  <si>
    <t>9,874e-09</t>
  </si>
  <si>
    <t>1,166e-10</t>
  </si>
  <si>
    <t>9,665e-12</t>
  </si>
  <si>
    <t>7,868e-10</t>
  </si>
  <si>
    <t>4,572e-05</t>
  </si>
  <si>
    <t>1,283e-10</t>
  </si>
  <si>
    <t>3,123e-13</t>
  </si>
  <si>
    <t>2,009e-09</t>
  </si>
  <si>
    <t>4,142e-06</t>
  </si>
  <si>
    <t>1,18961523316796e-07</t>
  </si>
  <si>
    <t>Abbreviations</t>
  </si>
  <si>
    <t>Analyses where GWAS was used</t>
  </si>
  <si>
    <t>Source</t>
  </si>
  <si>
    <t>Author (PUBMED ID/IEU GWAS ID)</t>
  </si>
  <si>
    <t>Link to download</t>
  </si>
  <si>
    <t>GWAS of Polycystic Ovarian Syndrome traits</t>
  </si>
  <si>
    <t>Polycystic ovarian syndrome</t>
  </si>
  <si>
    <r>
      <t>PCOS</t>
    </r>
    <r>
      <rPr>
        <sz val="8"/>
        <color theme="1"/>
        <rFont val="Aptos Narrow"/>
        <family val="2"/>
        <scheme val="minor"/>
      </rPr>
      <t>FinnGen</t>
    </r>
  </si>
  <si>
    <t>Cases=2,214; Controls=267,780</t>
  </si>
  <si>
    <t>Kurki et al (36653562)</t>
  </si>
  <si>
    <t>Available asking permission from FinGenn. Data reflects associations reported here: https://r12.finngen.fi/. Ask for permission here: https://www.finngen.fi/en/access_results</t>
  </si>
  <si>
    <r>
      <t>PCOS</t>
    </r>
    <r>
      <rPr>
        <sz val="8"/>
        <color theme="1"/>
        <rFont val="Aptos Narrow"/>
        <family val="2"/>
        <scheme val="minor"/>
      </rPr>
      <t>Broad</t>
    </r>
  </si>
  <si>
    <t>Cases=4.810; Controls=273,021</t>
  </si>
  <si>
    <r>
      <t>PCOS</t>
    </r>
    <r>
      <rPr>
        <sz val="8"/>
        <color theme="1"/>
        <rFont val="Aptos Narrow"/>
        <family val="2"/>
        <scheme val="minor"/>
      </rPr>
      <t>Consortium</t>
    </r>
  </si>
  <si>
    <t>Cases=42,630; Controls=239,434</t>
  </si>
  <si>
    <r>
      <t>PCOS</t>
    </r>
    <r>
      <rPr>
        <sz val="8"/>
        <color theme="1"/>
        <rFont val="Aptos Narrow"/>
        <family val="2"/>
        <scheme val="minor"/>
      </rPr>
      <t>Day</t>
    </r>
  </si>
  <si>
    <t>Cases=10,074; Controls=140,558</t>
  </si>
  <si>
    <t>European Meta-analysis</t>
  </si>
  <si>
    <t>Day et al (30566500)</t>
  </si>
  <si>
    <t>https://www.repository.cam.ac.uk/bitstreams/ae0293a7-f81e-42b4-9c76-f1c8c4dec5a1/download</t>
  </si>
  <si>
    <r>
      <t>PCOS</t>
    </r>
    <r>
      <rPr>
        <sz val="8"/>
        <color theme="1"/>
        <rFont val="Aptos Narrow"/>
        <family val="2"/>
        <scheme val="minor"/>
      </rPr>
      <t>Tyrmi</t>
    </r>
  </si>
  <si>
    <t>Cases=3,609 ; Controls=229,788</t>
  </si>
  <si>
    <t>Meta-analysis FinnGen R6 + Estonian individuals</t>
  </si>
  <si>
    <t>Tyrmi et al (34791234)</t>
  </si>
  <si>
    <t>https://www.ebi.ac.uk/gwas/studies/GCST90044902</t>
  </si>
  <si>
    <t>Adjusted for Body Mass Index Polycystic ovarian syndrome</t>
  </si>
  <si>
    <r>
      <t>PCOS</t>
    </r>
    <r>
      <rPr>
        <sz val="8"/>
        <color theme="1"/>
        <rFont val="Aptos Narrow"/>
        <family val="2"/>
        <scheme val="minor"/>
      </rPr>
      <t>adjBMI</t>
    </r>
  </si>
  <si>
    <t>Cases=2,169 ; Controls=160,321</t>
  </si>
  <si>
    <t>https://www.ebi.ac.uk/gwas/studies/GCST90044903</t>
  </si>
  <si>
    <t>GWAS of anthropometric traits</t>
  </si>
  <si>
    <t>Body mass index</t>
  </si>
  <si>
    <t>WHR-BMI subgroups, MR, PRS</t>
  </si>
  <si>
    <t>Up to 434,794</t>
  </si>
  <si>
    <t>GIANT+UKBB</t>
  </si>
  <si>
    <t>Pulit et al (30239722)</t>
  </si>
  <si>
    <t>https://zenodo.org/records/1251813/files/bmi.giant-ukbb.meta-analysis.combined.23May2018.txt.gz?download=1</t>
  </si>
  <si>
    <t>Waist-hip ratio</t>
  </si>
  <si>
    <t>Up to 381,152</t>
  </si>
  <si>
    <t>https://zenodo.org/records/1251813/files/whr.giant-ukbb.meta-analysis.combined.23May2018.txt.gz?download=1</t>
  </si>
  <si>
    <t>BMI-adjusted WHR</t>
  </si>
  <si>
    <t>Up to 379,501</t>
  </si>
  <si>
    <t>https://zenodo.org/records/1251813/files/whradjbmi.giant-ukbb.meta-analysis.combined.23May2018.txt.gz?download=1</t>
  </si>
  <si>
    <t>Up to 806,834</t>
  </si>
  <si>
    <t>GIANT</t>
  </si>
  <si>
    <t>Up to 697,734</t>
  </si>
  <si>
    <t>Shungin et al (25673412)</t>
  </si>
  <si>
    <t>Up to 694,649</t>
  </si>
  <si>
    <t>BMI-adjusted hip circumference</t>
  </si>
  <si>
    <t>GWAS of MRI fat depot and ectopic fat traits</t>
  </si>
  <si>
    <t>Abdominal subcutaneous adipose tissue volume</t>
  </si>
  <si>
    <t>ASAT</t>
  </si>
  <si>
    <t>GC, MR, PRS</t>
  </si>
  <si>
    <t>UKBB</t>
  </si>
  <si>
    <t>Agrawal et al (35773277)</t>
  </si>
  <si>
    <t>https://personal.broadinstitute.org/ryank/Agrawal_2022_Fat_Depots_GWAS.zip</t>
  </si>
  <si>
    <t>BMI and height-adjusted ASAT</t>
  </si>
  <si>
    <t>ASATadjBMI</t>
  </si>
  <si>
    <t>Gluteofemoral subcutaneous adipose tissue volume</t>
  </si>
  <si>
    <t>GSAT</t>
  </si>
  <si>
    <t>BMI and height-adjusted GSAT</t>
  </si>
  <si>
    <t>GSATadjBMI</t>
  </si>
  <si>
    <t>Visceral adipose tissue volume</t>
  </si>
  <si>
    <t>VAT</t>
  </si>
  <si>
    <t>BMI and height-adjusted VAT</t>
  </si>
  <si>
    <t>VATadjBMI</t>
  </si>
  <si>
    <t>ASAT-GSAT ratio</t>
  </si>
  <si>
    <t>ASAT/GSAT</t>
  </si>
  <si>
    <t>VAT-ASAT ratio</t>
  </si>
  <si>
    <t>VAT/ASAT</t>
  </si>
  <si>
    <t>VAT-GSAT ratio</t>
  </si>
  <si>
    <t>VAT/GSAT</t>
  </si>
  <si>
    <t>Up to 32,860</t>
  </si>
  <si>
    <t>Liu et al (34128465)</t>
  </si>
  <si>
    <t>https://ftp.ebi.ac.uk/pub/databases/gwas/summary_statistics/GCST90016001-GCST90017000/GCST90016666/GCST90016666_buildGRCh37.tsv.gz</t>
  </si>
  <si>
    <t>Up to 32,858</t>
  </si>
  <si>
    <t>https://ftp.ebi.ac.uk/pub/databases/gwas/summary_statistics/GCST90016001-GCST90017000/GCST90016673/GCST90016673_buildGRCh37.tsv.gz</t>
  </si>
  <si>
    <t>GWAS of Female Reproduction traits</t>
  </si>
  <si>
    <t>Fasting insulin</t>
  </si>
  <si>
    <t>Insulin-like growth factor 1</t>
  </si>
  <si>
    <t>Insulin-like growth factor 1 binding protein (sex-combined)</t>
  </si>
  <si>
    <t>IGF1BP</t>
  </si>
  <si>
    <t xml:space="preserve">Triglycerides-to-high density lipoprotein cholesterol </t>
  </si>
  <si>
    <t>Sex-hormone binding globulin</t>
  </si>
  <si>
    <t>Adjusted for body mass index sex-hormone binding globulin</t>
  </si>
  <si>
    <t>Total testosterone</t>
  </si>
  <si>
    <t>Testosterone (bioactive)</t>
  </si>
  <si>
    <t>Follicle-stimulatin hormone</t>
  </si>
  <si>
    <t>Ancestry (sex)</t>
  </si>
  <si>
    <t xml:space="preserve"> European (female)</t>
  </si>
  <si>
    <t>FinGenn R12</t>
  </si>
  <si>
    <t xml:space="preserve">Multi-ancestry (mostly European, Female) </t>
  </si>
  <si>
    <t xml:space="preserve"> European (sex-combined)</t>
  </si>
  <si>
    <t>Adjusted for body mass index fasting insulin</t>
  </si>
  <si>
    <t xml:space="preserve">Liver volume </t>
  </si>
  <si>
    <t xml:space="preserve">Liver fat percentage </t>
  </si>
  <si>
    <t>Uk Biobank</t>
  </si>
  <si>
    <t>PRS</t>
  </si>
  <si>
    <t>Oliveri et al (38200128)</t>
  </si>
  <si>
    <t>https://ftp.ebi.ac.uk/pub/databases/gwas/summary_statistics/GCST90295001-GCST90296000/GCST90295951/GCST90295951.tsv</t>
  </si>
  <si>
    <t>Up to 216,649</t>
  </si>
  <si>
    <t>Chen et al (34059833)</t>
  </si>
  <si>
    <t>https://magicinvestigators.org/downloads/MAGIC1000G_FI_EUR.tsv.gz</t>
  </si>
  <si>
    <t>MAGIC</t>
  </si>
  <si>
    <t>Up to 151,013</t>
  </si>
  <si>
    <t>PRS, MVMR</t>
  </si>
  <si>
    <t xml:space="preserve">Up to 50,404 </t>
  </si>
  <si>
    <t>Lagou et al (33402679)</t>
  </si>
  <si>
    <t>https://www.magicinvestigators.org/downloads/FI_female_1000G_density_formatted_21-03-29.txt.gz</t>
  </si>
  <si>
    <t>Up to 188,507</t>
  </si>
  <si>
    <t>https://www.ebi.ac.uk/gwas/studies/GCST90012102</t>
  </si>
  <si>
    <t>Ruth et al (32042192)</t>
  </si>
  <si>
    <t>https://ftp.ebi.ac.uk/pub/databases/gwas/summary_statistics/GCST90012001-GCST90013000/GCST90012107/GCST90012107_buildGRCh37.tsv.gz</t>
  </si>
  <si>
    <t xml:space="preserve">Up to 189,473 </t>
  </si>
  <si>
    <t>https://figshare.com/ndownloader/files/26461226</t>
  </si>
  <si>
    <t>Sinnott-Armstrong (33587031)</t>
  </si>
  <si>
    <t xml:space="preserve">Up to 317,114 </t>
  </si>
  <si>
    <t>Up to 34,557</t>
  </si>
  <si>
    <t>Sun et al (37794186)</t>
  </si>
  <si>
    <t>Data available at synapse: https://www.synapse.org/Synapse:syn51364943/wiki/622119</t>
  </si>
  <si>
    <t>Up to 230,454</t>
  </si>
  <si>
    <t>https://ftp.ebi.ac.uk/pub/databases/gwas/summary_statistics/GCST90012001-GCST90013000/GCST90012112/GCST90012112_buildGRCh37.tsv.gz</t>
  </si>
  <si>
    <t>Up to 188,908</t>
  </si>
  <si>
    <t>https://ftp.ebi.ac.uk/pub/databases/gwas/summary_statistics/GCST90012001-GCST90013000/GCST90012106/GCST90012106_buildGRCh37.tsv.gz</t>
  </si>
  <si>
    <t>Up to 16,313</t>
  </si>
  <si>
    <t>https://ftp.ebi.ac.uk/pub/databases/gwas/summary_statistics/GCST90483001-GCST90484000/GCST90483484/GCST90483484.tsv.gz</t>
  </si>
  <si>
    <t>Venkatesh et al (40229599)</t>
  </si>
  <si>
    <t>Meta-analysis FinnGen R6 + Estonian biobank</t>
  </si>
  <si>
    <t>Up to 51,396</t>
  </si>
  <si>
    <t>https://ftp.ebi.ac.uk/pub/databases/gwas/summary_statistics/GCST90483001-GCST90484000/GCST90483475/GCST90483475.tsv.gz</t>
  </si>
  <si>
    <t>Luteinizing hormone</t>
  </si>
  <si>
    <t>Up to 41,650</t>
  </si>
  <si>
    <t>https://ftp.ebi.ac.uk/pub/databases/gwas/summary_statistics/GCST90483001-GCST90484000/GCST90483478/GCST90483478.tsv.gz</t>
  </si>
  <si>
    <t>Up to 92,969</t>
  </si>
  <si>
    <t>Meta-analysis FinnGen</t>
  </si>
  <si>
    <t>https://ftp.ebi.ac.uk/pub/databases/gwas/summary_statistics/GCST90483001-GCST90484000/GCST90483481/GCST90483481.tsv.gz</t>
  </si>
  <si>
    <t>Up to 279,470</t>
  </si>
  <si>
    <t>https://ftp.ebi.ac.uk/pub/databases/gwas/summary_statistics/GCST90029001-GCST90030000/GCST90029036/GCST90029036_buildGRCh37.tsv</t>
  </si>
  <si>
    <t>Up to 156,364</t>
  </si>
  <si>
    <t>https://ftp.ebi.ac.uk/pub/databases/gwas/summary_statistics/GCST90029001-GCST90030000/GCST90029037/GCST90029037_buildGRCh37.tsv</t>
  </si>
  <si>
    <t>Loh et al (29892013)</t>
  </si>
  <si>
    <t>Waist circumference</t>
  </si>
  <si>
    <t>BMI-adjusted waist circumference</t>
  </si>
  <si>
    <t>Hip circumference</t>
  </si>
  <si>
    <t>0,13 (0,04, 0,21)</t>
  </si>
  <si>
    <t>0.05 (-0.01,0.10)</t>
  </si>
  <si>
    <t>0.11 ( 0.02,0.19)</t>
  </si>
  <si>
    <t>0.22 (0.08,0.36)</t>
  </si>
  <si>
    <t>0.27 (0.07,0.47)</t>
  </si>
  <si>
    <t>0.32 (0.14,0.5)</t>
  </si>
  <si>
    <t>0.44 (0.15,0.74)</t>
  </si>
  <si>
    <t>0.55 (0.1,0.99)</t>
  </si>
  <si>
    <t>0.2 (0.08,0.32)</t>
  </si>
  <si>
    <t>0.6 (0.34,0.86)</t>
  </si>
  <si>
    <t>0.31 (0.11,0.51)</t>
  </si>
  <si>
    <t>0.38 (0.06,0.69)</t>
  </si>
  <si>
    <t>0.09 (0.04,0.13)</t>
  </si>
  <si>
    <t>0.14 (0.04,0.23)</t>
  </si>
  <si>
    <t>-0.01 (-0.4,0.39)</t>
  </si>
  <si>
    <t>-0.04 (-0.34,0.25)</t>
  </si>
  <si>
    <t>-0.18 (-0.6,0.25)</t>
  </si>
  <si>
    <t>0.21 (-0.12,0.53)</t>
  </si>
  <si>
    <t>0.28 (0.03,0.53)</t>
  </si>
  <si>
    <t>0.32 (-0.01,0.64)</t>
  </si>
  <si>
    <t>0.15 (-0.25,0.55)</t>
  </si>
  <si>
    <t>0.25 (-0.07,0.56)</t>
  </si>
  <si>
    <t>0.22 (-0.22,0.65)</t>
  </si>
  <si>
    <t>0.01 [0,0.14]</t>
  </si>
  <si>
    <t>0,00 [0,0.17]</t>
  </si>
  <si>
    <t>0,00 [0,0.16]</t>
  </si>
  <si>
    <t>1,9E-03 [0,0.16]</t>
  </si>
  <si>
    <t>0.10 [0,0.24]</t>
  </si>
  <si>
    <t>0,13 (0,05,0,22)</t>
  </si>
  <si>
    <t>9.01E-02</t>
  </si>
  <si>
    <t>3.71E-04</t>
  </si>
  <si>
    <t>1.94E-01</t>
  </si>
  <si>
    <t>2.19E-03</t>
  </si>
  <si>
    <t>1.50E-01</t>
  </si>
  <si>
    <t>3.23E-03</t>
  </si>
  <si>
    <t>2.26E-01</t>
  </si>
  <si>
    <t>1.63E-02</t>
  </si>
  <si>
    <t>6.16E-02</t>
  </si>
  <si>
    <t>1.34E-03</t>
  </si>
  <si>
    <t>1.32E-01</t>
  </si>
  <si>
    <t>9.98E-06</t>
  </si>
  <si>
    <t>1.02E-01</t>
  </si>
  <si>
    <t>2.40E-03</t>
  </si>
  <si>
    <t>1.58E-01</t>
  </si>
  <si>
    <t>1.82E-02</t>
  </si>
  <si>
    <t>2.31E-02</t>
  </si>
  <si>
    <t>2.02E-04</t>
  </si>
  <si>
    <t>5.02E-02</t>
  </si>
  <si>
    <t>9.11E-05</t>
  </si>
  <si>
    <t>4.20E-02</t>
  </si>
  <si>
    <t>2.88E-03</t>
  </si>
  <si>
    <t>4.99E-02</t>
  </si>
  <si>
    <t>7.13E-03</t>
  </si>
  <si>
    <t>9.68E-01</t>
  </si>
  <si>
    <t>2.01E-01</t>
  </si>
  <si>
    <t>9.72E-01</t>
  </si>
  <si>
    <t>1.51E-01</t>
  </si>
  <si>
    <t>7.72E-01</t>
  </si>
  <si>
    <t>2.15E-01</t>
  </si>
  <si>
    <t>4.09E-01</t>
  </si>
  <si>
    <t>7.40E-02</t>
  </si>
  <si>
    <t>7.77E-03</t>
  </si>
  <si>
    <t>1.64E-01</t>
  </si>
  <si>
    <t>2.09E-01</t>
  </si>
  <si>
    <t>1.25E-01</t>
  </si>
  <si>
    <t>2.55E-02</t>
  </si>
  <si>
    <t>1.65E-01</t>
  </si>
  <si>
    <t>5.43E-02</t>
  </si>
  <si>
    <t>9.15E-02</t>
  </si>
  <si>
    <t>1.69E-02</t>
  </si>
  <si>
    <t>2.03E-01</t>
  </si>
  <si>
    <t>4.51E-01</t>
  </si>
  <si>
    <t>1.61E-01</t>
  </si>
  <si>
    <t>1.27E-01</t>
  </si>
  <si>
    <t>2.20E-01</t>
  </si>
  <si>
    <t>3.23E-01</t>
  </si>
  <si>
    <t>0.60 (0.22,0.98)</t>
  </si>
  <si>
    <t>0,00 (-0.17,0.18)</t>
  </si>
  <si>
    <t>0.20 (0.05,0.34)</t>
  </si>
  <si>
    <t>0.20 (0.10,0.30)</t>
  </si>
  <si>
    <t>0.22 (0.04,0.40)</t>
  </si>
  <si>
    <t>0.71 [0.18,0.9]</t>
  </si>
  <si>
    <t>0.61 [0.04,0.84]</t>
  </si>
  <si>
    <t>0.23 [0,00,0.64]</t>
  </si>
  <si>
    <t>0.43 [0,00,0.79]</t>
  </si>
  <si>
    <t>0.83 [0.47,0.94]</t>
  </si>
  <si>
    <t>8.08E-03</t>
  </si>
  <si>
    <t>7.79E-01</t>
  </si>
  <si>
    <t>1.62E-02</t>
  </si>
  <si>
    <t>1.33E-01</t>
  </si>
  <si>
    <t>7.50E-03</t>
  </si>
  <si>
    <t>3.35E-01</t>
  </si>
  <si>
    <t>9.96E-03</t>
  </si>
  <si>
    <t>3.46E-01</t>
  </si>
  <si>
    <t>7.73E-03</t>
  </si>
  <si>
    <t>2.92E-03</t>
  </si>
  <si>
    <t>2.05E-02</t>
  </si>
  <si>
    <t>9.88E-03</t>
  </si>
  <si>
    <t>2.79E-01</t>
  </si>
  <si>
    <t>1.57E-02</t>
  </si>
  <si>
    <t>6.45E-01</t>
  </si>
  <si>
    <t>3.16E-02</t>
  </si>
  <si>
    <t>6.25E-02</t>
  </si>
  <si>
    <t>7.74E-02</t>
  </si>
  <si>
    <t>3.01E-02</t>
  </si>
  <si>
    <t>7.32E-04</t>
  </si>
  <si>
    <t>3.58E-02</t>
  </si>
  <si>
    <t>3.91E-02</t>
  </si>
  <si>
    <t>0,00 (-0,01,0,02)</t>
  </si>
  <si>
    <t>0,03 (-0,01,0,08)</t>
  </si>
  <si>
    <t>0,01 (-0,01,0,02)</t>
  </si>
  <si>
    <t>0,01 (-0,02,0,04)</t>
  </si>
  <si>
    <t>0,02 (0,01,0,04)</t>
  </si>
  <si>
    <t>0,02 (-0,03,0,07)</t>
  </si>
  <si>
    <t>0,01 (-0,01,0,03)</t>
  </si>
  <si>
    <t>0,01 (-0,03,0,04)</t>
  </si>
  <si>
    <t>0,07 (0,01,0,14)</t>
  </si>
  <si>
    <t>0,17 (-0,03,0,36)</t>
  </si>
  <si>
    <t>0,1 (0,04,0,16)</t>
  </si>
  <si>
    <t>0,11 (0,01,0,21)</t>
  </si>
  <si>
    <t>0,01 (-0,02,0,05)</t>
  </si>
  <si>
    <t>0,12 (-0,31,0,54)</t>
  </si>
  <si>
    <t>0,00 (-0,02,0,02)</t>
  </si>
  <si>
    <t>0,00 (-0,04,0,04)</t>
  </si>
  <si>
    <t>0,03 (-0,02,0,07)</t>
  </si>
  <si>
    <t>0,13 (-0,6,0,85)</t>
  </si>
  <si>
    <t>0,02 (0,0,04)</t>
  </si>
  <si>
    <t>0,01 (-0,04,0,07)</t>
  </si>
  <si>
    <t>2.80 (P=9.44E-02)</t>
  </si>
  <si>
    <t>12,00 (P=6.37E-04)</t>
  </si>
  <si>
    <t>6.60 (P=1.03E-02)</t>
  </si>
  <si>
    <t>3,6E-03 (P=9.52E-01)</t>
  </si>
  <si>
    <t>4,6E-03 (P=9.46E-01)</t>
  </si>
  <si>
    <t>0.15 (P=6.94E-01)</t>
  </si>
  <si>
    <t>6.50 (P=1.06e-02)</t>
  </si>
  <si>
    <t>0.11 (P=7.36e-01)</t>
  </si>
  <si>
    <t>3.40 (P=6.51e-02)</t>
  </si>
  <si>
    <t>4.60 (P=3.14e-02)</t>
  </si>
  <si>
    <t>11,00 (P=1.12e-03)</t>
  </si>
  <si>
    <t>-1.86e-02 (P=3.14e-02)</t>
  </si>
  <si>
    <t>-2.40e-02 (P=1.12e-03)</t>
  </si>
  <si>
    <t>-6.37E-03 (P=6.51E-02)</t>
  </si>
  <si>
    <t>9.79E-04 (P=7.36E-01)</t>
  </si>
  <si>
    <t>-7.97E-03 (P=1.06E-02)</t>
  </si>
  <si>
    <t>1,92E-03 (P=6,94E-01)</t>
  </si>
  <si>
    <t>-2,82E-04 (P=9,46E-01)</t>
  </si>
  <si>
    <t>3,15E-04 (P=9,48E-01)</t>
  </si>
  <si>
    <t>-3,36E-03 (P=7,97E-03)</t>
  </si>
  <si>
    <t>-1,18E-02 (P=2,25E-04)</t>
  </si>
  <si>
    <t>-8,24E-03 (P=9,44E-02)</t>
  </si>
  <si>
    <t>0.25 (-0.19,0.69)</t>
  </si>
  <si>
    <t>0.27 (-0.04,0.59)</t>
  </si>
  <si>
    <t>0.34 ( 0.13,0.55)</t>
  </si>
  <si>
    <t>0.28 ( 0.15,0.41)</t>
  </si>
  <si>
    <t>0.01 (-0.17,0.19)</t>
  </si>
  <si>
    <t>0.05 (-0.12,0.22)</t>
  </si>
  <si>
    <t>386</t>
  </si>
  <si>
    <r>
      <t xml:space="preserve">Supplementary Table 1: </t>
    </r>
    <r>
      <rPr>
        <sz val="12"/>
        <color theme="1"/>
        <rFont val="Aptos Display"/>
        <family val="2"/>
      </rPr>
      <t>Information on publically available GWAS summary statistics utilized in the study. For each data set we report: abbreviation utilized in the study, the analyses where they were utilized, the sample size, the source (consortium or dataset), ancestry, the authors and PubMED/IEU GWAS ID and link for downloading the data.</t>
    </r>
  </si>
  <si>
    <t>Table</t>
  </si>
  <si>
    <t>Content</t>
  </si>
  <si>
    <t>Supplementary Table 1</t>
  </si>
  <si>
    <t>Information on publically available GWAS summary statistics utilized in the study</t>
  </si>
  <si>
    <t xml:space="preserve"> European (male)</t>
  </si>
  <si>
    <t>Computing sex-differences</t>
  </si>
  <si>
    <t xml:space="preserve"> European (sex-combiend)</t>
  </si>
  <si>
    <t>Up to 316,772</t>
  </si>
  <si>
    <t>Up to 374,756</t>
  </si>
  <si>
    <t>Up to 315,284</t>
  </si>
  <si>
    <t>https://zenodo.org/records/1251813/files/bmi.giant-ukbb.meta-analysis.females.23May2018.txt.gz?download=1</t>
  </si>
  <si>
    <t>https://zenodo.org/records/1251813/files/bmi.giant-ukbb.meta-analysis.males.23May2018.txt.gz?download=1</t>
  </si>
  <si>
    <t>https://zenodo.org/records/1251813/files/whr.giant-ukbb.meta-analysis.females.23May2018.txt.gz?download=1</t>
  </si>
  <si>
    <t>https://zenodo.org/records/1251813/files/whr.giant-ukbb.meta-analysis.males.23May2018.txt.gz?download=1</t>
  </si>
  <si>
    <t>https://zenodo.org/records/1251813/files/whradjbmi.giant-ukbb.meta-analysis.females.23May2018.txt.gz?download=1</t>
  </si>
  <si>
    <t>https://zenodo.org/records/1251813/files/whradjbmi.giant-ukbb.meta-analysis.males.23May2018.txt.gz?download=1</t>
  </si>
  <si>
    <t>https://giant-consortium.web.broadinstitute.org/images/1/15/SNP_gwas_mc_merge_nogc.tbl.uniq.gz</t>
  </si>
  <si>
    <t>https://giant-consortium.web.broadinstitute.org/images/f/f8/GIANT_2015_WHRadjBMI_FEMALES_EUR.txt.gz</t>
  </si>
  <si>
    <t>https://giant-consortium.web.broadinstitute.org/images/d/de/GIANT_2015_WHR_FEMALES_EUR.txt.gz</t>
  </si>
  <si>
    <t>https://giant-consortium.web.broadinstitute.org/images/a/a4/GIANT_2015_HIPadjBMI_FEMALES_EUR.txt.gz</t>
  </si>
  <si>
    <t>https://giant-consortium.web.broadinstitute.org/images/3/3e/GIANT_2015_HIP_FEMALES_EUR.txt.gz</t>
  </si>
  <si>
    <t>https://giant-consortium.web.broadinstitute.org/images/9/92/GIANT_2015_WCadjBMI_FEMALES_EUR.txt.gz</t>
  </si>
  <si>
    <t>https://giant-consortium.web.broadinstitute.org/images/2/2b/GIANT_2015_WC_FEMALES_EUR.txt.gz</t>
  </si>
  <si>
    <t>Locke et al (25673413)</t>
  </si>
  <si>
    <t>Up to 171,977</t>
  </si>
  <si>
    <t>Up to 118,004</t>
  </si>
  <si>
    <t>Up to 116,742</t>
  </si>
  <si>
    <t>Up to 127,998</t>
  </si>
  <si>
    <t>Up to  127,470</t>
  </si>
  <si>
    <t>Up to 118,528</t>
  </si>
  <si>
    <t>Up to 117,340</t>
  </si>
  <si>
    <t>Up to 20,038</t>
  </si>
  <si>
    <t>Up to 19,273</t>
  </si>
  <si>
    <t>Up to 19,981</t>
  </si>
  <si>
    <t>GWAS of IR and androgen-related traits</t>
  </si>
  <si>
    <t>Genetic correlations across PCOS traits</t>
  </si>
  <si>
    <t>0,96 ( 0,64,1,28)</t>
  </si>
  <si>
    <t>0,35 ( 0,18,0,53)</t>
  </si>
  <si>
    <t>0,68 ( 0,45,0,91)</t>
  </si>
  <si>
    <t>1,29 ( 0,90,1,69)</t>
  </si>
  <si>
    <t>1,37 ( 0,81,1,92)</t>
  </si>
  <si>
    <t>0,38 ( 0,20,0,56)</t>
  </si>
  <si>
    <t>0,54 ( 0,30,0,77)</t>
  </si>
  <si>
    <t>1,35 ( 0,91,1,80)</t>
  </si>
  <si>
    <t>1,44 ( 0,84,2,04)</t>
  </si>
  <si>
    <t>0,28 ( 0,10,0,45)</t>
  </si>
  <si>
    <t>0,33 ( 0,02,0,65)</t>
  </si>
  <si>
    <t>0,26 (-0,18,0,70)</t>
  </si>
  <si>
    <t>0,98 ( 0,59,1,38)</t>
  </si>
  <si>
    <t>1,19 (-0,01,2,39)</t>
  </si>
  <si>
    <t>PCOS (Day)</t>
  </si>
  <si>
    <t>PCOSadjBMI</t>
  </si>
  <si>
    <t xml:space="preserve"> PCOS (Tyrmi)</t>
  </si>
  <si>
    <t xml:space="preserve"> 0.22 ( 0.11,0.33)</t>
  </si>
  <si>
    <t xml:space="preserve"> 0.23 ( 0.05,0.40)</t>
  </si>
  <si>
    <t xml:space="preserve"> 0.05 (-0.21,0.32)</t>
  </si>
  <si>
    <t>-0.18 (-0.54,0.18)</t>
  </si>
  <si>
    <t>-0.26 [-0.32,-0.20]</t>
  </si>
  <si>
    <t>0.09 (-0.07,0.25)</t>
  </si>
  <si>
    <t>0.07 (-0.11,0.24)</t>
  </si>
  <si>
    <t>0.17 ( 0.05,0.29)</t>
  </si>
  <si>
    <t>0.24 ( 0.04,0.45)</t>
  </si>
  <si>
    <t>0.25 (-0.04,0.54)</t>
  </si>
  <si>
    <t>0.35 (-0.06,0.75)</t>
  </si>
  <si>
    <t xml:space="preserve"> 0.0009 (-0.18,0.18)</t>
  </si>
  <si>
    <t>62 sex-dimorphic WHR+</t>
  </si>
  <si>
    <t>1,20 ( 0,64,1,76)</t>
  </si>
  <si>
    <r>
      <rPr>
        <b/>
        <sz val="12"/>
        <color theme="1"/>
        <rFont val="Aptos Narrow"/>
        <family val="2"/>
        <scheme val="minor"/>
      </rPr>
      <t>Supplementary Table 2</t>
    </r>
    <r>
      <rPr>
        <sz val="12"/>
        <color theme="1"/>
        <rFont val="Aptos Narrow"/>
        <family val="2"/>
        <scheme val="minor"/>
      </rPr>
      <t>: Genetic correlations and WHRadjBMI and 6 PCOS GWAS summary statistics. For each analyses we report the genetic correlation with its associated  95%confidence intervals, the standard error and the p-value. Additionally, we report genetic correlation result across PCOS traits.</t>
    </r>
  </si>
  <si>
    <t>Supplementary Table 2</t>
  </si>
  <si>
    <t>Genetic correlations and WHRadjBMI and 6 PCOS GWAS summary statistics.</t>
  </si>
  <si>
    <r>
      <rPr>
        <b/>
        <sz val="12"/>
        <color theme="1"/>
        <rFont val="Aptos Narrow"/>
        <family val="2"/>
        <scheme val="minor"/>
      </rPr>
      <t>Supplementary Table 3</t>
    </r>
    <r>
      <rPr>
        <sz val="12"/>
        <color theme="1"/>
        <rFont val="Aptos Narrow"/>
        <family val="2"/>
        <scheme val="minor"/>
      </rPr>
      <t>: MR analyses between WHRadjBMI and 6 PCOS traits. We utilized the 250 WHRadjBMI-associated common variants (minimum allele frequency &gt; 1%) that Liu et al. utilized in their original WHRadjBMI-PCOS genetic analyses. We also report results for bi-directional MR analyses between PCOS and WHRadjBMI instrumenting independent, lead variants for each PCOS trait (R2 &lt; 0.01 in 1 million bases distance; P&lt;5E-08).  For each analyses we report causal effect sizes, standard errors and p-values computed with 4 distinct MR methods: inverse variance weighted, MR Egger, weighted median and weighted mode. Additionally, we report Rucker's test difference between IVW and Eggers Cochran's Q (Qdiff) and their associated p-value, Egger's intercept test and I2 heterogeneity test. Finally, we summarize the results of the sensitivity tests, including the leave-one-out and funnel plots".</t>
    </r>
  </si>
  <si>
    <t>Supplementary Table 3</t>
  </si>
  <si>
    <t>MR analyses between WHRadjBMI and 6 PCOS traits.</t>
  </si>
  <si>
    <t xml:space="preserve"> 0.06 (-0.15,0.27)</t>
  </si>
  <si>
    <t xml:space="preserve"> 0.10 (-0.04,0.23)</t>
  </si>
  <si>
    <t xml:space="preserve"> 0.19 (-0.13,0.51)</t>
  </si>
  <si>
    <t xml:space="preserve"> 0.37 (-0.09,0.82)</t>
  </si>
  <si>
    <t>-0.0019 (-0.19,0.18)</t>
  </si>
  <si>
    <t>0.20 (-0.01,0.32)</t>
  </si>
  <si>
    <t>0.10 (-0.05,0.29)</t>
  </si>
  <si>
    <t>0.20 ( 0.07,0.32)</t>
  </si>
  <si>
    <t>0.40 ( 0.19,0.56)</t>
  </si>
  <si>
    <t>0.02 (-0.07,0.46)</t>
  </si>
  <si>
    <t>0.10 (-0.25,0.47)</t>
  </si>
  <si>
    <t>0.11 (-0.01,0.23)</t>
  </si>
  <si>
    <t>0.09 (-0.11,0.28)</t>
  </si>
  <si>
    <t>0.06 (-0.13,0.24)</t>
  </si>
  <si>
    <t>0.10 (-0.12,0.31)</t>
  </si>
  <si>
    <t>0.21 (-0.08,0.51)</t>
  </si>
  <si>
    <t>0.46 (0.04,0.89)</t>
  </si>
  <si>
    <r>
      <rPr>
        <b/>
        <sz val="12"/>
        <color theme="1"/>
        <rFont val="Aptos Narrow"/>
        <family val="2"/>
        <scheme val="minor"/>
      </rPr>
      <t>Supplementary Table 4</t>
    </r>
    <r>
      <rPr>
        <sz val="12"/>
        <color theme="1"/>
        <rFont val="Aptos Narrow"/>
        <family val="2"/>
        <scheme val="minor"/>
      </rPr>
      <t>: Genetic correlations and MR analyses between MRI-derived fat depots traits and  PCOS GWAS summary statistics. For genetic correlations, we report the genetic correlation with its associated  95% confidence intervals, the standard error and the p-value. For each analyses we report causal effect sizes, standard errors and p-values computed with 4 distinct MR methods: inverse variance weighted, MR Egger, weighted median and weighted mode. Additionally, we report Rucker's test difference between IVW and Eggers Cochran's Q (Qdiff) and their associated p-value, Egger's intercept test and I2 heterogeneity test. Finally, we summarize the results of the sensitivity tests, including the leave-one-out and funnel plots.</t>
    </r>
  </si>
  <si>
    <t>Supplementary Table 4</t>
  </si>
  <si>
    <t>Genetic correlations and MR analyses between MRI-derived fat depots traits and  PCOS GWAS summary statistics.</t>
  </si>
  <si>
    <r>
      <rPr>
        <b/>
        <sz val="12"/>
        <color theme="1"/>
        <rFont val="Aptos Narrow"/>
        <family val="2"/>
        <scheme val="minor"/>
      </rPr>
      <t>Supplementary Table 5</t>
    </r>
    <r>
      <rPr>
        <sz val="12"/>
        <color theme="1"/>
        <rFont val="Aptos Narrow"/>
        <family val="2"/>
        <scheme val="minor"/>
      </rPr>
      <t>: Sex-specific BMI, WHR and WHRadjBMI associations for the 966 lead SNPs classified into 4 subgroups according to their associations with WHR and BMI: 422 WHR+BMI+, 134 WHR+BMI-, 130 BMI+ and 280 WHR+ variants. For the 130 BMI+ variants we additionally highlight the whether they are associated with WHRadjBMI (54 BMI+ pleiotropic) and those that are note (76 BMI+ non-pleiotropic). For each variants we report the lead SNP, chromosome, base-pair location in build 37 (b37), effect and other alleles and effect allele frequency. For each trait we report the asociations' effect sizes (beta), standard error, p-value and sample size. Note that we report, both, female- and male-specific associations and the p-value of their sex differences. We considered a significant sex-dimorphic effect with a Bonferroni-corrected P&lt;0.05/966.</t>
    </r>
  </si>
  <si>
    <t>Supplementary Table 5</t>
  </si>
  <si>
    <t>Sex-specific BMI, WHR and WHRadjBMI associations for the 966 lead SNPs classified into 4 subgroups according to their associations with WHR and BMI</t>
  </si>
  <si>
    <r>
      <rPr>
        <b/>
        <sz val="12"/>
        <color theme="1"/>
        <rFont val="Aptos Narrow"/>
        <family val="2"/>
        <scheme val="minor"/>
      </rPr>
      <t>Supplementary Table 6</t>
    </r>
    <r>
      <rPr>
        <sz val="12"/>
        <color theme="1"/>
        <rFont val="Aptos Narrow"/>
        <family val="2"/>
        <scheme val="minor"/>
      </rPr>
      <t>: DEPICT tissue enrichment results for 966 independent WHR, BMI and WHRadjBMI variants classified into 4 WHR-BMI subgroups: 422 WHR+BMI+, 130+, 134 WHR+BMI- and 280 WHR+. As sensitivity analyses we also performed DEPICT tissue enrichment separately for the 54 BMI+ (pleitropic) and 76 BMI+ (non-pleiotropic) with and without non-zero associations with WHRadjBMI. For the enrichment results of each cell-type or tissue (classified according to MeSH terms) we report the nominal p-value and false discovery rate (FDR) of the enrichment and the top 10 genes which expression contribute to the enrichment. We highlight in bold enrichment with FDR &lt; 0.05</t>
    </r>
  </si>
  <si>
    <t>Supplementary Table 6</t>
  </si>
  <si>
    <t>DEPICT tissue enrichment results for 966 independent WHR, BMI and WHRadjBMI variants classified into 4 WHR-BMI subgroups</t>
  </si>
  <si>
    <r>
      <rPr>
        <b/>
        <sz val="12"/>
        <color theme="1"/>
        <rFont val="Aptos Narrow"/>
        <family val="2"/>
        <scheme val="minor"/>
      </rPr>
      <t>Supplementary Table 7</t>
    </r>
    <r>
      <rPr>
        <sz val="12"/>
        <color theme="1"/>
        <rFont val="Aptos Narrow"/>
        <family val="2"/>
        <scheme val="minor"/>
      </rPr>
      <t xml:space="preserve">: Weighted PRS results for the 4 WHR-BMI subgroups and 4 androgen, 7 anthropometric, 6 Insulin/Liver, 6 menstrual cycle and  6 PCOS traits. We also report separately associations for 76 BMI+ SNPs with no WHRadjBMI association (pleiotropic) and 54 BMI+ associated with WHRadjBMI. All summmary statistics are female-specific with the exception of IGF1, IGFBP1, liver fat % and liver volume. We highlight in bold genome-wide asociations (P&lt;5e-08), SHBG: sex-hormone binding globulin; SHBGadjBMI: BMI-adjusteds sex-hormone binding globulin; BMI: body mass index; HC: hip circumference; HCadjBMI: BMI-adjusted hip circumference; WC: waist circumference; WCadjBMI: BMI-adjusted waist circumference; WHR: waist-hip ratio; WHRadjBMI: BMI-adjusted waist-hip ratio; FI: fasting insulin; IGF1: insulin-like growth factor 1; IGFBP1: insulin-like growth factor binding protein 1; TG/HDL: triglycerides - high density lipoprotein cholesterol ratio; FSH: Follicle Stimulating Hormone; LH: lutenizing hormone; PCOS: Polycystic Ovarian Syndrome  </t>
    </r>
  </si>
  <si>
    <t>Supplementary Table 7</t>
  </si>
  <si>
    <t>Weighted PRS results for the 4 WHR-BMI subgroups and 4 androgen, 7 anthropometric, 6 Insulin/Liver, 6 menstrual cycle and  6 PCOS traits.</t>
  </si>
  <si>
    <t>3,482557e-317</t>
  </si>
  <si>
    <t>-0,0003 [-0,0004, -0,0002]</t>
  </si>
  <si>
    <t>0.0012 [-0,0002,0.0026]</t>
  </si>
  <si>
    <t>0.0039 [0,0002,0.0076]</t>
  </si>
  <si>
    <t>-0.0012 [-0.0021,-0,0002]</t>
  </si>
  <si>
    <t>-0.001 [-0.0018,-0,0002]</t>
  </si>
  <si>
    <t>0.0011 [-0,0002,0.0024]</t>
  </si>
  <si>
    <t>0.001 [-0,0002,0.0022]</t>
  </si>
  <si>
    <t>-0.0025 [-0.0052,0,0001]</t>
  </si>
  <si>
    <t>-0.0014 [-0.0028,0,0001]</t>
  </si>
  <si>
    <t>-0.0012 [-0.0025,0,0001]</t>
  </si>
  <si>
    <t>0,0001 [-0.0074,0.0077]</t>
  </si>
  <si>
    <t>-0,0002 [-0,0004,-0,0001]</t>
  </si>
  <si>
    <t>-0.0011 [-0.0018,-0,0004]</t>
  </si>
  <si>
    <t>-0,0004 [-0.0027,0.002]</t>
  </si>
  <si>
    <t>0.0048 [0,0004,0.0091]</t>
  </si>
  <si>
    <t>-0.0015 [-0.0028,-0,0003]</t>
  </si>
  <si>
    <t>0.0019 [0,0003,0.0034]</t>
  </si>
  <si>
    <t>0.0018 [0,0003,0.0034]</t>
  </si>
  <si>
    <t>-0.0019 [-0.0041,0,0003]</t>
  </si>
  <si>
    <t>0.0016 [-0,0003,0.0035]</t>
  </si>
  <si>
    <t>0,0003 [0,0002,0,0004]</t>
  </si>
  <si>
    <t>-0,0005 [-0.0052,0.0041]</t>
  </si>
  <si>
    <t>0.0059 [-0,0005,0.0123]</t>
  </si>
  <si>
    <t>-0,0005 [-0.0015,0,0006]</t>
  </si>
  <si>
    <t>-0,0005 [-0,0006,-0,0005]</t>
  </si>
  <si>
    <t>0.0015 [0,0006,0.0024]</t>
  </si>
  <si>
    <t>-0.0011 [-0.0016,-0,0006]</t>
  </si>
  <si>
    <t>-0.0013 [-0.002,-0,0006]</t>
  </si>
  <si>
    <t>0.0026 [-0,0006,0.0058]</t>
  </si>
  <si>
    <t>0.0013 [0,0006,0.0021]</t>
  </si>
  <si>
    <t>-0,0004 [-0,0006,-0,0002]</t>
  </si>
  <si>
    <t>0,0003 [-0,0006,0.0012]</t>
  </si>
  <si>
    <t>0,0006 [-0.0014,0.0026]</t>
  </si>
  <si>
    <t>-0,0004 [-0.0014,0,0007]</t>
  </si>
  <si>
    <t>0,0007 [-0,0004,0.0018]</t>
  </si>
  <si>
    <t>0,0007 [-0.0015,0.0029]</t>
  </si>
  <si>
    <t>-0.0096 [-0.0185,-0,0007]</t>
  </si>
  <si>
    <t>0.0048 [0,0007,0.0088]</t>
  </si>
  <si>
    <t>0.0011 [0,0008,0.0014]</t>
  </si>
  <si>
    <t>-0,0008 [-0.0013,-0,0002]</t>
  </si>
  <si>
    <t>-0,0002 [-0,0008,0,0004]</t>
  </si>
  <si>
    <t>0,0001 [-0,0006,0,0008]</t>
  </si>
  <si>
    <t>-0,0008 [-0.0018,0,0002]</t>
  </si>
  <si>
    <t>-0,0008 [-0.0072,0.0057]</t>
  </si>
  <si>
    <t>0,0008 [0,0005,0.0011]</t>
  </si>
  <si>
    <t>-0,0006 [-0.0021,0,0008]</t>
  </si>
  <si>
    <t>-0.0025 [-0.0041,-0,0008]</t>
  </si>
  <si>
    <t>-0,0008 [-0.0022,0,0006]</t>
  </si>
  <si>
    <t>0,0007 [0,0006,0,0009]</t>
  </si>
  <si>
    <t>-0,0005 [-0.0018,0,0009]</t>
  </si>
  <si>
    <t>-0,0009 [-0.0026,0,0008]</t>
  </si>
  <si>
    <t>0.002 [0,0009,0.003]</t>
  </si>
  <si>
    <r>
      <rPr>
        <b/>
        <sz val="12"/>
        <color theme="1"/>
        <rFont val="Aptos Narrow"/>
        <family val="2"/>
        <scheme val="minor"/>
      </rPr>
      <t>Supplementary Table 8</t>
    </r>
    <r>
      <rPr>
        <sz val="12"/>
        <color theme="1"/>
        <rFont val="Aptos Narrow"/>
        <family val="2"/>
        <scheme val="minor"/>
      </rPr>
      <t xml:space="preserve">: Unweighted PRS results for the 4 WHR-BMI subgroups and 4 androgen, 7 anthropometric, 6 Insulin/Liver, 6 menstrual cycle and  6 PCOS traits. We also report separately associations for 76 BMI+ SNPs with no WHRadjBMI association (pleiotropic) and 54 BMI+ associated with WHRadjBMI. All summmary statistics are female-specific with the exception of IGF1, IGFBP1, liver fat % and liver volume. We highlight in bold genome-wide asociations (P&lt;5e-08), SHBG: sex-hormone binding globulin; SHBGadjBMI: BMI-adjusteds sex-hormone binding globulin; BMI: body mass index; HC: hip circumference; HCadjBMI: BMI-adjusted hip circumference; WC: waist circumference; WCadjBMI: BMI-adjusted waist circumference; WHR: waist-hip ratio; WHRadjBMI: BMI-adjusted waist-hip ratio; FI: fasting insulin; IGF1: insulin-like growth factor 1; IGFBP1: insulin-like growth factor binding protein 1; TG/HDL: triglycerides - high density lipoprotein cholesterol ratio; FSH: Follicle Stimulating Hormone; LH: lutenizing hormone; PCOS: Polycystic Ovarian Syndrome  </t>
    </r>
  </si>
  <si>
    <t>Supplementary Table 8</t>
  </si>
  <si>
    <t xml:space="preserve">Unweighted PRS results for the 4 WHR-BMI subgroups and 4 androgen, 7 anthropometric, 6 Insulin/Liver, 6 menstrual cycle and  6 PCOS traits. </t>
  </si>
  <si>
    <r>
      <rPr>
        <b/>
        <sz val="12"/>
        <color theme="1"/>
        <rFont val="Aptos Narrow"/>
        <family val="2"/>
        <scheme val="minor"/>
      </rPr>
      <t>Supplementary Table 9</t>
    </r>
    <r>
      <rPr>
        <sz val="12"/>
        <color theme="1"/>
        <rFont val="Aptos Narrow"/>
        <family val="2"/>
        <scheme val="minor"/>
      </rPr>
      <t xml:space="preserve">: MR analyses between 966 WHR, BMI and WHRadjBMI variants classified into 4 distinct WHR-BMI subgroups: 422 WHR+BMI+, 130 BMI+, 134 WHR+BMI- and 280 WHR+ with 6 PCOS GWAS summary statistics. As sensitivity analyses, we also performed MR analyes for BMI+ with (P&lt;0.05, 54 BMI+ pleiotropic) and without association (P&gt;0.05, 76 BMI+ non-pleiotropic) with WHRadjBMI.  For each analyses we report causal effect sizes, standard errors and p-values computed with 4 distinct MR methods: inverse variance weighted, MR Egger, weighted median and weighted mode. Additionally, we report Rucker's test difference between IVW and Eggers Cochran's Q (Qdiff) and their associated p-value, Egger's intercept test and I2 heterogeneity test. </t>
    </r>
  </si>
  <si>
    <t>Supplementary Table 9</t>
  </si>
  <si>
    <t>MR analyses between 966 WHR, BMI and WHRadjBMI variants classified into 4 distinct WHR-BMI subgroups</t>
  </si>
  <si>
    <r>
      <rPr>
        <b/>
        <sz val="11"/>
        <color theme="1"/>
        <rFont val="Aptos Narrow"/>
        <family val="2"/>
        <scheme val="minor"/>
      </rPr>
      <t>Supplementary Table 11</t>
    </r>
    <r>
      <rPr>
        <sz val="11"/>
        <color theme="1"/>
        <rFont val="Aptos Narrow"/>
        <family val="2"/>
        <scheme val="minor"/>
      </rPr>
      <t>: Results for multi-variate mendelian randomization (MVMR) between 4 WHR-BMI subgroup SNPS and 6 PCOS traits. We compare whether the results differ after adjusting for female-specific FI GWAS summary statistics and sex-combined FIadjBMI. Analyses before adjustment were computed with standard MR-HORSE and adjusted analyses were computed with MVMR-HORSE. In both cases we report the causal estimate computed reported by MR-HORSE and its 95% confidence intervals (CIs). Additionally we report the associated error (SD) and an Rhat estimator that reflects whether the Bayesian analyses were unbiased. Only one result presented Rhat &gt;1.11 (underscored), indicating that most analyes are unbiased.</t>
    </r>
  </si>
  <si>
    <t>Supplementary Table 11</t>
  </si>
  <si>
    <t>Results for multi-variate mendelian randomization (MVMR) between 4 WHR-BMI subgroup SNPS and 6 PCOS traits.</t>
  </si>
  <si>
    <r>
      <rPr>
        <b/>
        <sz val="11"/>
        <color theme="1"/>
        <rFont val="Aptos Narrow"/>
        <family val="2"/>
        <scheme val="minor"/>
      </rPr>
      <t>Supplementary Table 10</t>
    </r>
    <r>
      <rPr>
        <sz val="11"/>
        <color theme="1"/>
        <rFont val="Aptos Narrow"/>
        <family val="2"/>
        <scheme val="minor"/>
      </rPr>
      <t>: MR analyses between separating sex dimorphic and monomorphic variants from the 134 WHR+BMI- and 280 WHR+ variants with 6 PCOS GWAS summary statistics.  For each analyses we report causal effect sizes, standard errors and p-values computed with 4 distinct MR methods: inverse variance weighted, MR Egger, weighted median and weighted mode. Additionally, we report Rucker's test difference between IVW and Eggers Cochran's Q (Qdiff) and their associated p-value, Egger's intercept test and I2 heterogeneity test. Finally, we summarize the results of the sensitivity tests, including the leave-one-out and funnel plots.</t>
    </r>
  </si>
  <si>
    <t>Supplementary Table 10</t>
  </si>
  <si>
    <t>MR analyses between separating sex dimorphic and monomorphic variants from the 134 WHR+BMI- and 280 WHR+ variants with 6 PCOS GWAS summary statistics.</t>
  </si>
  <si>
    <t>41</t>
  </si>
  <si>
    <t>38</t>
  </si>
  <si>
    <t>44</t>
  </si>
  <si>
    <t>42</t>
  </si>
  <si>
    <t>0.0018 P=9.66e-01</t>
  </si>
  <si>
    <t>2.4 P=1.23e-01</t>
  </si>
  <si>
    <t>0.3 P=5.87e-01</t>
  </si>
  <si>
    <t>0.2 P=6.59e-01</t>
  </si>
  <si>
    <t>0.088 P=7.66e-01</t>
  </si>
  <si>
    <t>0.21 P=6.45e-01</t>
  </si>
  <si>
    <t>-4.4e-04 P=9.55e-01</t>
  </si>
  <si>
    <t>-1.1e-02 P=5.9e-02</t>
  </si>
  <si>
    <t>-1.36e-03 P=5.87e-01</t>
  </si>
  <si>
    <t>4.73e-03 P=6.45e-01</t>
  </si>
  <si>
    <t>-2.56e-03 P=6.83e-01</t>
  </si>
  <si>
    <t>4.7e-03 P=5.46e-01</t>
  </si>
  <si>
    <t>0 [0,0.36]</t>
  </si>
  <si>
    <t>0 [0,0.37]</t>
  </si>
  <si>
    <t>0.42 [0.162,0.59]</t>
  </si>
  <si>
    <t>0 [0,0.35]</t>
  </si>
  <si>
    <t>0.42 [0.16,0.59]</t>
  </si>
  <si>
    <t>86</t>
  </si>
  <si>
    <t>81</t>
  </si>
  <si>
    <t>79</t>
  </si>
  <si>
    <t>84</t>
  </si>
  <si>
    <t>82</t>
  </si>
  <si>
    <t>2.2 P=1.35e-01</t>
  </si>
  <si>
    <t>-1.81e-02 P=1.35e-01</t>
  </si>
  <si>
    <t>0.13 [0,0.34]</t>
  </si>
  <si>
    <t>0.18 P=6.67e-01</t>
  </si>
  <si>
    <t>-3.56e-03 P=6.67e-01</t>
  </si>
  <si>
    <t>0 [0,0.27]</t>
  </si>
  <si>
    <t>0.56 P=4.55e-01</t>
  </si>
  <si>
    <t>-2.41e-03 P=4.47e-01</t>
  </si>
  <si>
    <t>1.7 P=1.88e-01</t>
  </si>
  <si>
    <t>-1.65e-02 P=1.21e-01</t>
  </si>
  <si>
    <t>0 [0,0.26]</t>
  </si>
  <si>
    <t>0.00033 P=9.86e-01</t>
  </si>
  <si>
    <t>1.84e-04 P=9.84e-01</t>
  </si>
  <si>
    <t>0.0021 P=9.64e-01</t>
  </si>
  <si>
    <t>-5.7e-04 P=9.57e-01</t>
  </si>
  <si>
    <t>60</t>
  </si>
  <si>
    <t>56</t>
  </si>
  <si>
    <t>58</t>
  </si>
  <si>
    <t>0.26 P=6.13e-01</t>
  </si>
  <si>
    <t>6.87e-03 P=6.05e-01</t>
  </si>
  <si>
    <t>0 [0,0.31]</t>
  </si>
  <si>
    <t>0.0001 P=9.92e-01</t>
  </si>
  <si>
    <t>9.59e-05 P=9.9e-01</t>
  </si>
  <si>
    <t>0.00084 P=9.77e-01</t>
  </si>
  <si>
    <t>-9.69e-05 P=9.77e-01</t>
  </si>
  <si>
    <t>0.48 [0.294,0.61]</t>
  </si>
  <si>
    <t>1 P=3.18e-01</t>
  </si>
  <si>
    <t>-1.44e-02 P=2.38e-01</t>
  </si>
  <si>
    <t>1.5 P=2.28e-01</t>
  </si>
  <si>
    <t>1.34e-02 P=2.28e-01</t>
  </si>
  <si>
    <t>0.27 [0,0.47]</t>
  </si>
  <si>
    <t>1.6 P=2.07e-01</t>
  </si>
  <si>
    <t>1.65e-02 P=2.07e-01</t>
  </si>
  <si>
    <t>0.32 [0.0638,0.51]</t>
  </si>
  <si>
    <t>189</t>
  </si>
  <si>
    <t>193</t>
  </si>
  <si>
    <t>208</t>
  </si>
  <si>
    <t>-2.11e-03 P=7.84e-01</t>
  </si>
  <si>
    <t>0 [0,0.18]</t>
  </si>
  <si>
    <t>2 P=1.58e-01</t>
  </si>
  <si>
    <t>-8.3e-03 P=1.37e-01</t>
  </si>
  <si>
    <t>0.74 P=3.91e-01</t>
  </si>
  <si>
    <t>-1.75e-03 P=3.91e-01</t>
  </si>
  <si>
    <t>0.22 [0.0677,0.35]</t>
  </si>
  <si>
    <t>0.98 P=3.22e-01</t>
  </si>
  <si>
    <t>6.81e-03 P=3.22e-01</t>
  </si>
  <si>
    <t>4.66e-03 P=5.64e-01</t>
  </si>
  <si>
    <t>203</t>
  </si>
  <si>
    <t>1.8 P=1.75e-01</t>
  </si>
  <si>
    <t>1.25e-02 P=1.65e-01</t>
  </si>
  <si>
    <t>0.22 [0.07,0.35]</t>
  </si>
  <si>
    <t>0,56 (0,31,0,82)</t>
  </si>
  <si>
    <t>0,57 (0,09,1,05)</t>
  </si>
  <si>
    <t>0,54 (0,16,0,92)</t>
  </si>
  <si>
    <t>0,55 (0,07,1,03)</t>
  </si>
  <si>
    <t>0,33 (0,14,0,52)</t>
  </si>
  <si>
    <t>0,56 (0,2,0,91)</t>
  </si>
  <si>
    <t>0,53 (0,23,0,82)</t>
  </si>
  <si>
    <t>0,5 (0,2,0,8)</t>
  </si>
  <si>
    <t>0,12 (0,04,0,21)</t>
  </si>
  <si>
    <t>0,15 (-0,01,0,31)</t>
  </si>
  <si>
    <t>0,14 (0,05,0,23)</t>
  </si>
  <si>
    <t>0,14 (0,04,0,23)</t>
  </si>
  <si>
    <t>0,06 (-0,21,0,32)</t>
  </si>
  <si>
    <t>-0,04 (-0,56,0,48)</t>
  </si>
  <si>
    <t>-0,02 (-0,4,0,37)</t>
  </si>
  <si>
    <t>-0,01 (-0,43,0,4)</t>
  </si>
  <si>
    <t>0,27 (0,07,0,48)</t>
  </si>
  <si>
    <t>0,32 (-0,08,0,73)</t>
  </si>
  <si>
    <t>0,3 (0,0,61)</t>
  </si>
  <si>
    <t>0,22 (-0,16,0,61)</t>
  </si>
  <si>
    <t>0,27 (0,01,0,52)</t>
  </si>
  <si>
    <t>0,17 (-0,32,0,67)</t>
  </si>
  <si>
    <t>0,24 (-0,16,0,64)</t>
  </si>
  <si>
    <t>0,15 (-0,31,0,61)</t>
  </si>
  <si>
    <t>0,12 (-0,29,0,53)</t>
  </si>
  <si>
    <t>0,93 (-0,32,2,18)</t>
  </si>
  <si>
    <t>0,15 (-0,4,0,71)</t>
  </si>
  <si>
    <t>0,06 (-1,11,1,22)</t>
  </si>
  <si>
    <t>0,07 (-0,19,0,33)</t>
  </si>
  <si>
    <t>0,37 (-0,42,1,16)</t>
  </si>
  <si>
    <t>-0,04 (-0,4,0,32)</t>
  </si>
  <si>
    <t>-0,13 (-0,8,0,53)</t>
  </si>
  <si>
    <t>0,01 (-0,09,0,1)</t>
  </si>
  <si>
    <t>0,11 (-0,19,0,42)</t>
  </si>
  <si>
    <t>0,07 (-0,08,0,21)</t>
  </si>
  <si>
    <t>0,18 (-0,15,0,52)</t>
  </si>
  <si>
    <t>-0,06 (-0,44,0,32)</t>
  </si>
  <si>
    <t>0,67 (-0,5,1,83)</t>
  </si>
  <si>
    <t>-0,05 (-0,59,0,5)</t>
  </si>
  <si>
    <t>0,23 (-0,95,1,41)</t>
  </si>
  <si>
    <t>-0,16 (-0,47,0,14)</t>
  </si>
  <si>
    <t>-0,17 (-1,13,0,78)</t>
  </si>
  <si>
    <t>-0,29 (-0,73,0,15)</t>
  </si>
  <si>
    <t>-0,79 (-1,81,0,23)</t>
  </si>
  <si>
    <t>0,36 (0,0,73)</t>
  </si>
  <si>
    <t>0,39 (-0,81,1,59)</t>
  </si>
  <si>
    <t>0,12 (-0,44,0,68)</t>
  </si>
  <si>
    <t>-0,01 (-1,27,1,25)</t>
  </si>
  <si>
    <t>0,66 (0,35,0,98)</t>
  </si>
  <si>
    <t>0,45 (-0,45,1,35)</t>
  </si>
  <si>
    <t>0,67 (0,18,1,17)</t>
  </si>
  <si>
    <t>0,63 (-0,5,1,75)</t>
  </si>
  <si>
    <t>0,32 (0,1,0,54)</t>
  </si>
  <si>
    <t>0,32 (-0,31,0,95)</t>
  </si>
  <si>
    <t>0,33 (0,0,66)</t>
  </si>
  <si>
    <t>0,24 (-0,46,0,95)</t>
  </si>
  <si>
    <t>0,15 (0,04,0,27)</t>
  </si>
  <si>
    <t>0,16 (-0,16,0,48)</t>
  </si>
  <si>
    <t>0,14 (0,01,0,27)</t>
  </si>
  <si>
    <t>0 (-0,27,0,27)</t>
  </si>
  <si>
    <t>0,03 (-0,3,0,36)</t>
  </si>
  <si>
    <t>0,47 (-0,48,1,43)</t>
  </si>
  <si>
    <t>0,11 (-0,36,0,58)</t>
  </si>
  <si>
    <t>0,13 (-0,59,0,86)</t>
  </si>
  <si>
    <t>0,36 (0,04,0,67)</t>
  </si>
  <si>
    <t>-0,06 (-0,96,0,83)</t>
  </si>
  <si>
    <t>0,22 (-0,18,0,63)</t>
  </si>
  <si>
    <t>0,05 (-0,66,0,75)</t>
  </si>
  <si>
    <t>0,4 (0,02,0,78)</t>
  </si>
  <si>
    <t>-0,11 (-1,2,0,98)</t>
  </si>
  <si>
    <t>0,27 (-0,21,0,75)</t>
  </si>
  <si>
    <t>0,15 (-0,66,0,96)</t>
  </si>
  <si>
    <t>0,35 (0,09,0,62)</t>
  </si>
  <si>
    <t>0,45 (-0,37,1,27)</t>
  </si>
  <si>
    <t>0,38 (0,0,75)</t>
  </si>
  <si>
    <t>0,58 (-0,6,1,76)</t>
  </si>
  <si>
    <t>0,25 (0,08,0,43)</t>
  </si>
  <si>
    <t>0,64 (0,07,1,2)</t>
  </si>
  <si>
    <t>0,15 (-0,12,0,41)</t>
  </si>
  <si>
    <t>-0,01 (-0,66,0,64)</t>
  </si>
  <si>
    <t>-0,01 (-0,08,0,06)</t>
  </si>
  <si>
    <t>0,07 (-0,16,0,3)</t>
  </si>
  <si>
    <t>-0,02 (-0,12,0,07)</t>
  </si>
  <si>
    <t>-0,08 (-0,33,0,18)</t>
  </si>
  <si>
    <t>0,38 (0,11,0,64)</t>
  </si>
  <si>
    <t>-0,21 (-1,1,0,68)</t>
  </si>
  <si>
    <t>0,23 (-0,16,0,61)</t>
  </si>
  <si>
    <t>0,11 (-1,06,1,29)</t>
  </si>
  <si>
    <t>0,12 (-0,08,0,33)</t>
  </si>
  <si>
    <t>-0,19 (-0,85,0,47)</t>
  </si>
  <si>
    <t>0,21 (-0,09,0,51)</t>
  </si>
  <si>
    <t>0,57 (-0,35,1,48)</t>
  </si>
  <si>
    <t>0,07 (-0,17,0,31)</t>
  </si>
  <si>
    <t>-0,14 (-0,93,0,64)</t>
  </si>
  <si>
    <t>0,23 (-0,12,0,58)</t>
  </si>
  <si>
    <t>0,41 (-0,5,1,32)</t>
  </si>
  <si>
    <t>-4.4E-04 P=9.55E-01</t>
  </si>
  <si>
    <t>-1.1E-02 P=5.9E-02</t>
  </si>
  <si>
    <t>-1.36E-03 P=5.87E-01</t>
  </si>
  <si>
    <t>4.73E-03 P=6.45E-01</t>
  </si>
  <si>
    <t>-2.56E-03 P=6.83E-01</t>
  </si>
  <si>
    <t>4.7E-03 P=5.46E-01</t>
  </si>
  <si>
    <t>-1.81E-02 P=1.35E-01</t>
  </si>
  <si>
    <t>-3.56E-03 P=6.67E-01</t>
  </si>
  <si>
    <t>-2.41E-03 P=4.47E-01</t>
  </si>
  <si>
    <t>-1.65E-02 P=1.21E-01</t>
  </si>
  <si>
    <t>1.84E-04 P=9.84E-01</t>
  </si>
  <si>
    <t>-5.7E-04 P=9.57E-01</t>
  </si>
  <si>
    <t>6.87E-03 P=6.05E-01</t>
  </si>
  <si>
    <t>9.59E-05 P=9.9E-01</t>
  </si>
  <si>
    <t>-9.69E-05 P=9.77E-01</t>
  </si>
  <si>
    <t>-1.44E-02 P=2.38E-01</t>
  </si>
  <si>
    <t>1.34E-02 P=2.28E-01</t>
  </si>
  <si>
    <t>1.65E-02 P=2.07E-01</t>
  </si>
  <si>
    <t>-2.11E-03 P=7.84E-01</t>
  </si>
  <si>
    <t>-8.3E-03 P=1.37E-01</t>
  </si>
  <si>
    <t>-1.75E-03 P=3.91E-01</t>
  </si>
  <si>
    <t>1.25E-02 P=1.65E-01</t>
  </si>
  <si>
    <t>6.81E-03 P=3.22E-01</t>
  </si>
  <si>
    <t>4.66E-03 P=5.64E-01</t>
  </si>
  <si>
    <t>0.061 P=8.05E-01</t>
  </si>
  <si>
    <t>2,00 P=1.58E-01</t>
  </si>
  <si>
    <t>0.74 P=3.91E-01</t>
  </si>
  <si>
    <t>1.8 P=1.75E-01</t>
  </si>
  <si>
    <t>0.98 P=3.22E-01</t>
  </si>
  <si>
    <t>0.33 P=5.64E-01</t>
  </si>
  <si>
    <t>0.26 P=6.13E-01</t>
  </si>
  <si>
    <t>0.0001 P=9.92E-01</t>
  </si>
  <si>
    <t>0.00084 P=9.77E-01</t>
  </si>
  <si>
    <t>1 P=3.18E-01</t>
  </si>
  <si>
    <t>1.5 P=2.28E-01</t>
  </si>
  <si>
    <t>1.6 P=2.07E-01</t>
  </si>
  <si>
    <t>2.2 P=1.35E-01</t>
  </si>
  <si>
    <t>0.18 P=6.67E-01</t>
  </si>
  <si>
    <t>0.56 P=4.55E-01</t>
  </si>
  <si>
    <t>1.7 P=1.88E-01</t>
  </si>
  <si>
    <t>0.00033 P=9.86E-01</t>
  </si>
  <si>
    <t>0.0021 P=9.64E-01</t>
  </si>
  <si>
    <t>0.0018 P=9.66E-01</t>
  </si>
  <si>
    <t>2.4 P=1.23E-01</t>
  </si>
  <si>
    <t>0.30 P=5.87E-01</t>
  </si>
  <si>
    <t>0.2 P=6.59E-01</t>
  </si>
  <si>
    <t>0.088 P=7.66E-01</t>
  </si>
  <si>
    <t>0.21 P=6.45E-01</t>
  </si>
  <si>
    <t>0.018 P=8.93E-01</t>
  </si>
  <si>
    <t>2.8 P=9.4E-02</t>
  </si>
  <si>
    <t>3.8 P=5.03E-02</t>
  </si>
  <si>
    <t>12.00; P=6.23E-04</t>
  </si>
  <si>
    <t>0.52 P=4.7E-01</t>
  </si>
  <si>
    <t>0.06 P=8.06E-01</t>
  </si>
  <si>
    <t>2.5 P=1.11E-01</t>
  </si>
  <si>
    <t>2.8 P=9.3E-02</t>
  </si>
  <si>
    <t>2.7 P=1.03E-01</t>
  </si>
  <si>
    <t>3.7 P=5.46E-02</t>
  </si>
  <si>
    <t>0.042 P=8.37E-01</t>
  </si>
  <si>
    <t>1.2 P=2.7E-01</t>
  </si>
  <si>
    <t>0.32 P=5.7E-01</t>
  </si>
  <si>
    <t>3.3 P=7.04E-02</t>
  </si>
  <si>
    <t>1 P=3.1E-01</t>
  </si>
  <si>
    <t>0.16 P=6.87E-01</t>
  </si>
  <si>
    <t>1.4 P=2.38E-01</t>
  </si>
  <si>
    <t>0.96 P=3.27E-01</t>
  </si>
  <si>
    <t>1.5 P=2.16E-01</t>
  </si>
  <si>
    <t>0.054 P=8.15E-01</t>
  </si>
  <si>
    <t>5.3 P=2.07E-02</t>
  </si>
  <si>
    <t>0.23 P=6.34E-01</t>
  </si>
  <si>
    <t>0.0029 P=9.57E-01</t>
  </si>
  <si>
    <t>1.9 P=1.69E-01</t>
  </si>
  <si>
    <t>2.2 P=1.34E-01</t>
  </si>
  <si>
    <t>0.23 P=6.29E-01</t>
  </si>
  <si>
    <t>0.51 P=4.73E-01</t>
  </si>
  <si>
    <t>2.1 P=1.46E-01</t>
  </si>
  <si>
    <t>0.39 P=5.32E-01</t>
  </si>
  <si>
    <t>1.5 P=2.26E-01</t>
  </si>
  <si>
    <t>1.2 P=2.67E-01</t>
  </si>
  <si>
    <t>1.9 P=1.68E-01</t>
  </si>
  <si>
    <t>0.7 P=4.02E-01</t>
  </si>
  <si>
    <t>0.14 P=7.11E-01</t>
  </si>
  <si>
    <t>6.33E-04 P=8.93E-01</t>
  </si>
  <si>
    <t>-5.41E-03 P=9.4E-02</t>
  </si>
  <si>
    <t>2.4E-03 P=3.54E-02</t>
  </si>
  <si>
    <t>-1.76E-02 P=1.02E-04</t>
  </si>
  <si>
    <t>-2.76E-03 P=4.7E-01</t>
  </si>
  <si>
    <t>1.1E-03 P=7.99E-01</t>
  </si>
  <si>
    <t>2.2E-02 P=5.16E-02</t>
  </si>
  <si>
    <t>1.58E-02 P=9.3E-02</t>
  </si>
  <si>
    <t>5.55E-03 P=1.03E-01</t>
  </si>
  <si>
    <t>3.09E-02 P=3.8E-02</t>
  </si>
  <si>
    <t>2.58E-03 P=8.21E-01</t>
  </si>
  <si>
    <t>1.51E-02 P=2.57E-01</t>
  </si>
  <si>
    <t>1.1E-02 P=5.21E-01</t>
  </si>
  <si>
    <t>2.39E-02 P=5.54E-02</t>
  </si>
  <si>
    <t>4.86E-03 P=3.1E-01</t>
  </si>
  <si>
    <t>-1.01E-02 P=6.73E-01</t>
  </si>
  <si>
    <t>-2.62E-02 P=1.97E-01</t>
  </si>
  <si>
    <t>2.04E-02 P=3.18E-01</t>
  </si>
  <si>
    <t>2.56E-02 P=1.53E-01</t>
  </si>
  <si>
    <t>3.3E-03 P=8.15E-01</t>
  </si>
  <si>
    <t>5.25E-02 P=5.67E-03</t>
  </si>
  <si>
    <t>7.86E-03 P=6.34E-01</t>
  </si>
  <si>
    <t>-1.05E-03 P=9.47E-01</t>
  </si>
  <si>
    <t>-8.02E-03 P=1.69E-01</t>
  </si>
  <si>
    <t>-6.31E-03 P=1.06E-01</t>
  </si>
  <si>
    <t>-7.37E-04 P=6.03E-01</t>
  </si>
  <si>
    <t>-4.5E-03 P=4.18E-01</t>
  </si>
  <si>
    <t>-7.2E-03 P=8.82E-02</t>
  </si>
  <si>
    <t>3.57E-03 P=5.22E-01</t>
  </si>
  <si>
    <t>-1.51E-03 P=8.05E-01</t>
  </si>
  <si>
    <t>-5.07E-03 P=2.26E-01</t>
  </si>
  <si>
    <t>-1.79E-03 P=2.42E-01</t>
  </si>
  <si>
    <t>9.04E-03 P=1.46E-01</t>
  </si>
  <si>
    <t>4.29E-03 P=4.02E-01</t>
  </si>
  <si>
    <t>2.22E-03 P=7.11E-01</t>
  </si>
  <si>
    <t>0,81 (0,61,1,01)</t>
  </si>
  <si>
    <t>0,78 (0,24,1,31)</t>
  </si>
  <si>
    <t>0,69 (0,35,1,02)</t>
  </si>
  <si>
    <t>0,67 (0,07,1,27)</t>
  </si>
  <si>
    <t>0,37 (0,24,0,51)</t>
  </si>
  <si>
    <t>0,64 (0,28,1)</t>
  </si>
  <si>
    <t>0,34 (0,12,0,57)</t>
  </si>
  <si>
    <t>0,47 (0,1,0,83)</t>
  </si>
  <si>
    <t>0,18 (0,14,0,23)</t>
  </si>
  <si>
    <t>0,06 (-0,07,0,19)</t>
  </si>
  <si>
    <t>0,13 (0,04,0,21)</t>
  </si>
  <si>
    <t>0,07 (-0,06,0,21)</t>
  </si>
  <si>
    <t>0,77 (0,57,0,97)</t>
  </si>
  <si>
    <t>1,64 (1,1,2,18)</t>
  </si>
  <si>
    <t>1 (0,67,1,33)</t>
  </si>
  <si>
    <t>1,19 (0,62,1,77)</t>
  </si>
  <si>
    <t>0,39 (0,23,0,54)</t>
  </si>
  <si>
    <t>0,52 (0,12,0,92)</t>
  </si>
  <si>
    <t>0,56 (0,29,0,83)</t>
  </si>
  <si>
    <t>0,7 (0,21,1,19)</t>
  </si>
  <si>
    <t>0,13 (-0,05,0,31)</t>
  </si>
  <si>
    <t>0,08 (-0,39,0,55)</t>
  </si>
  <si>
    <t>0,1 (-0,21,0,41)</t>
  </si>
  <si>
    <t>0,19 (-0,38,0,76)</t>
  </si>
  <si>
    <t>0,41 (0,05,0,78)</t>
  </si>
  <si>
    <t>-0,9 (-2,57,0,77)</t>
  </si>
  <si>
    <t>0,25 (-0,28,0,78)</t>
  </si>
  <si>
    <t>-0,41 (-1,82,1,01)</t>
  </si>
  <si>
    <t>0,25 (0,0,5)</t>
  </si>
  <si>
    <t>-0,69 (-1,84,0,46)</t>
  </si>
  <si>
    <t>0,16 (-0,19,0,51)</t>
  </si>
  <si>
    <t>-0,17 (-1,05,0,71)</t>
  </si>
  <si>
    <t>0,18 (0,08,0,29)</t>
  </si>
  <si>
    <t>-0,15 (-0,62,0,33)</t>
  </si>
  <si>
    <t>0,09 (-0,04,0,23)</t>
  </si>
  <si>
    <t>-0,06 (-0,37,0,25)</t>
  </si>
  <si>
    <t>0,26 (-0,13,0,65)</t>
  </si>
  <si>
    <t>-1,59 (-3,53,0,36)</t>
  </si>
  <si>
    <t>0,16 (-0,41,0,73)</t>
  </si>
  <si>
    <t>-0,02 (-1,85,1,81)</t>
  </si>
  <si>
    <t>0,21 (-0,09,0,52)</t>
  </si>
  <si>
    <t>0,06 (-1,47,1,59)</t>
  </si>
  <si>
    <t>0,09 (-0,33,0,52)</t>
  </si>
  <si>
    <t>-0,23 (-1,46,1)</t>
  </si>
  <si>
    <t>-0,29 (-0,64,0,06)</t>
  </si>
  <si>
    <t>-1,19 (-2,83,0,46)</t>
  </si>
  <si>
    <t>-0,39 (-0,88,0,11)</t>
  </si>
  <si>
    <t>-0,94 (-2,33,0,45)</t>
  </si>
  <si>
    <t>0,74 (0,25,1,24)</t>
  </si>
  <si>
    <t>0,06 (-2,4,2,51)</t>
  </si>
  <si>
    <t>0,58 (-0,08,1,25)</t>
  </si>
  <si>
    <t>-0,39 (-2,23,1,44)</t>
  </si>
  <si>
    <t>0,38 (0,04,0,72)</t>
  </si>
  <si>
    <t>-1,11 (-2,78,0,57)</t>
  </si>
  <si>
    <t>0,35 (-0,12,0,82)</t>
  </si>
  <si>
    <t>-0,01 (-1,16,1,15)</t>
  </si>
  <si>
    <t>0,09 (-0,06,0,24)</t>
  </si>
  <si>
    <t>-0,21 (-0,94,0,52)</t>
  </si>
  <si>
    <t>0 (-0,19,0,19)</t>
  </si>
  <si>
    <t>-0,13 (-0,56,0,3)</t>
  </si>
  <si>
    <t>0,61 (0,08,1,14)</t>
  </si>
  <si>
    <t>1,24 (-1,95,4,43)</t>
  </si>
  <si>
    <t>0,59 (-0,16,1,34)</t>
  </si>
  <si>
    <t>0,4 (-1,61,2,41)</t>
  </si>
  <si>
    <t>0,52 (0,1,0,94)</t>
  </si>
  <si>
    <t>2,2 (-0,67,5,08)</t>
  </si>
  <si>
    <t>0,43 (-0,18,1,04)</t>
  </si>
  <si>
    <t>0,45 (-1,05,1,94)</t>
  </si>
  <si>
    <t>-0,04 (-0,52,0,45)</t>
  </si>
  <si>
    <t>-1,32 (-3,98,1,34)</t>
  </si>
  <si>
    <t>0,61 (-0,11,1,33)</t>
  </si>
  <si>
    <t>0,85 (-0,81,2,52)</t>
  </si>
  <si>
    <t>0,25 (-0,28,0,79)</t>
  </si>
  <si>
    <t>-1,19 (-3,58,1,21)</t>
  </si>
  <si>
    <t>0,09 (-0,65,0,83)</t>
  </si>
  <si>
    <t>-0,23 (-1,8,1,34)</t>
  </si>
  <si>
    <t>0,1 (-0,3,0,5)</t>
  </si>
  <si>
    <t>-0,09 (-1,89,1,72)</t>
  </si>
  <si>
    <t>-0,18 (-0,73,0,38)</t>
  </si>
  <si>
    <t>-0,22 (-1,19,0,75)</t>
  </si>
  <si>
    <t>0,29 (0,15,0,43)</t>
  </si>
  <si>
    <t>-0,3 (-0,92,0,32)</t>
  </si>
  <si>
    <t>0,13 (-0,08,0,33)</t>
  </si>
  <si>
    <t>0 (-0,38,0,39)</t>
  </si>
  <si>
    <t>-0,14 (-0,71,0,43)</t>
  </si>
  <si>
    <t>-3,07 (-5,69,-0,46)</t>
  </si>
  <si>
    <t>-0,15 (-0,96,0,66)</t>
  </si>
  <si>
    <t>-0,3 (-2,05,1,45)</t>
  </si>
  <si>
    <t>-0,29 (-0,74,0,16)</t>
  </si>
  <si>
    <t>-0,73 (-2,7,1,24)</t>
  </si>
  <si>
    <t>-0,4 (-1,05,0,25)</t>
  </si>
  <si>
    <t>-0,76 (-2,03,0,51)</t>
  </si>
  <si>
    <t>-0,55 (-1,08,-0,01)</t>
  </si>
  <si>
    <t>-0,49 (-2,75,1,77)</t>
  </si>
  <si>
    <t>-0,69 (-1,46,0,07)</t>
  </si>
  <si>
    <t>-1,02 (-2,68,0,64)</t>
  </si>
  <si>
    <t>0,42 (0,2,0,63)</t>
  </si>
  <si>
    <t>0,64 (0,24,1,04)</t>
  </si>
  <si>
    <t>0,44 (0,08,0,79)</t>
  </si>
  <si>
    <t>0,42 (0,03,0,81)</t>
  </si>
  <si>
    <t>0,24 (0,09,0,39)</t>
  </si>
  <si>
    <t>0,42 (0,14,0,7)</t>
  </si>
  <si>
    <t>0,2 (-0,03,0,43)</t>
  </si>
  <si>
    <t>0,29 (0,0,58)</t>
  </si>
  <si>
    <t>0,11 (0,05,0,16)</t>
  </si>
  <si>
    <t>0,13 (0,03,0,23)</t>
  </si>
  <si>
    <t>0,02 (-0,2,0,23)</t>
  </si>
  <si>
    <t>0,14 (-0,27,0,56)</t>
  </si>
  <si>
    <t>-0,02 (-0,35,0,32)</t>
  </si>
  <si>
    <t>0 (-0,39,0,4)</t>
  </si>
  <si>
    <t>0,16 (-0,01,0,33)</t>
  </si>
  <si>
    <t>0,35 (0,04,0,67)</t>
  </si>
  <si>
    <t>0,22 (-0,05,0,5)</t>
  </si>
  <si>
    <t>0,2 (-0,14,0,54)</t>
  </si>
  <si>
    <t>0,24 (0,05,0,44)</t>
  </si>
  <si>
    <t>0,14 (-0,23,0,52)</t>
  </si>
  <si>
    <t>0,21 (-0,14,0,56)</t>
  </si>
  <si>
    <t>0,1 (-0,35,0,54)</t>
  </si>
  <si>
    <t>0,45 (0,24,0,66)</t>
  </si>
  <si>
    <t>0,51 (-0,07,1,09)</t>
  </si>
  <si>
    <t>0,51 (0,21,0,81)</t>
  </si>
  <si>
    <t>0,53 (-0,26,1,32)</t>
  </si>
  <si>
    <t>0,27 (0,12,0,41)</t>
  </si>
  <si>
    <t>0,47 (0,07,0,86)</t>
  </si>
  <si>
    <t>0,28 (0,07,0,49)</t>
  </si>
  <si>
    <t>0,09 (-0,44,0,61)</t>
  </si>
  <si>
    <t>0,05 (0,0,1)</t>
  </si>
  <si>
    <t>0,12 (-0,01,0,26)</t>
  </si>
  <si>
    <t>0,01 (-0,07,0,1)</t>
  </si>
  <si>
    <t>-0,09 (-0,29,0,11)</t>
  </si>
  <si>
    <t>0,24 (0,04,0,45)</t>
  </si>
  <si>
    <t>-0,12 (-0,68,0,44)</t>
  </si>
  <si>
    <t>0,19 (-0,12,0,49)</t>
  </si>
  <si>
    <t>0,08 (-0,59,0,76)</t>
  </si>
  <si>
    <t>0,21 (0,04,0,38)</t>
  </si>
  <si>
    <t>0,04 (-0,42,0,5)</t>
  </si>
  <si>
    <t>0,22 (-0,03,0,46)</t>
  </si>
  <si>
    <t>0,11 (-0,55,0,76)</t>
  </si>
  <si>
    <t>0,21 (0,01,0,41)</t>
  </si>
  <si>
    <t>0,12 (-0,43,0,67)</t>
  </si>
  <si>
    <t>0,22 (-0,08,0,52)</t>
  </si>
  <si>
    <t>0,28 (-0,45,1,01)</t>
  </si>
  <si>
    <t>1,21e-05</t>
  </si>
  <si>
    <t>0.54 P=4.61E-01</t>
  </si>
  <si>
    <t>4.53E-02 P=3.97E-01</t>
  </si>
  <si>
    <t>0.37 P=5.42E-01</t>
  </si>
  <si>
    <t>-2.57E-02 P=5.42E-01</t>
  </si>
  <si>
    <t>3.00 P=8.13E-02</t>
  </si>
  <si>
    <t>-2.65E-02 P=6.75E-04</t>
  </si>
  <si>
    <t>0.018 P=8.94E-01</t>
  </si>
  <si>
    <t>-1.06E-02 P=8.66E-01</t>
  </si>
  <si>
    <t>2.60 P=1.09E-01</t>
  </si>
  <si>
    <t>9.19E-02 P=6.46E-02</t>
  </si>
  <si>
    <t>4.60 P=3.19E-02</t>
  </si>
  <si>
    <t>1.45E-01 P=3.19E-02</t>
  </si>
  <si>
    <t>0.11 P=7.36E-01</t>
  </si>
  <si>
    <t>1.22E-01 P=7.36E-01</t>
  </si>
  <si>
    <t>4.2 P=4.09E-02</t>
  </si>
  <si>
    <t>-5.04E-01 P=4.09E-02</t>
  </si>
  <si>
    <t>0.17 P=6.77E-01</t>
  </si>
  <si>
    <t>3.71E-02 P=6.77E-01</t>
  </si>
  <si>
    <t>2.2 P=1.4E-01</t>
  </si>
  <si>
    <t>-5.8E-01 P=8.86E-03</t>
  </si>
  <si>
    <t>1.1 P=2.92E-01</t>
  </si>
  <si>
    <t>3.14E-01 P=8.96E-139</t>
  </si>
  <si>
    <t>1.6 P=2.03E-01</t>
  </si>
  <si>
    <t>4.47E-01 P=3.26E-02</t>
  </si>
  <si>
    <t>0.0091 P=9.24E-01</t>
  </si>
  <si>
    <t>2.65E-03 P=9.24E-01</t>
  </si>
  <si>
    <t>0.21 P=6.47E-01</t>
  </si>
  <si>
    <t>9.31E-03 P=5.95E-01</t>
  </si>
  <si>
    <t>0.49 P=4.84E-01</t>
  </si>
  <si>
    <t>5.07E-03 P=4.81E-01</t>
  </si>
  <si>
    <t>0.32 P=5.71E-01</t>
  </si>
  <si>
    <t>-1.64E-02 P=4.88E-01</t>
  </si>
  <si>
    <t>0.0077 P=9.3E-01</t>
  </si>
  <si>
    <t>-2.13E-03 P=9.3E-01</t>
  </si>
  <si>
    <t>0.0094 P=9.23E-01</t>
  </si>
  <si>
    <t>2.77E-03 P=9.23E-01</t>
  </si>
  <si>
    <t>0.31 P=5.75E-01</t>
  </si>
  <si>
    <t>5.49E-02 P=5.75E-01</t>
  </si>
  <si>
    <t>0.019 P=8.9E-01</t>
  </si>
  <si>
    <t>-1.14E-02 P=8.9E-01</t>
  </si>
  <si>
    <t>0.8 P=3.71E-01</t>
  </si>
  <si>
    <t>-1.22E-02 P=3.71E-01</t>
  </si>
  <si>
    <t>0.68 P=4.1E-01</t>
  </si>
  <si>
    <t>9.4E-02 P=2.77E-01</t>
  </si>
  <si>
    <t>0.89 P=3.47E-01</t>
  </si>
  <si>
    <t>-4.52E-02 P=2.4E-01</t>
  </si>
  <si>
    <t>1.6 P=2.04E-01</t>
  </si>
  <si>
    <t>-7.16E-02 P=7.65E-02</t>
  </si>
  <si>
    <t>3.4 P=6.41E-02</t>
  </si>
  <si>
    <t>-9.81E-02 P=1.25E-03</t>
  </si>
  <si>
    <t>0.67 P=4.12E-01</t>
  </si>
  <si>
    <t>-3.04E-02 P=4.12E-01</t>
  </si>
  <si>
    <t>0.27 P=6.02E-01</t>
  </si>
  <si>
    <t>-6.11E-03 P=6.02E-01</t>
  </si>
  <si>
    <t>0.047 P=8.29E-01</t>
  </si>
  <si>
    <t>-1.01E-02 P=8.29E-01</t>
  </si>
  <si>
    <t>0.62 P=4.32E-01</t>
  </si>
  <si>
    <t>-3.3E-02 P=4.32E-01</t>
  </si>
  <si>
    <t>0.047 P=8.28E-01</t>
  </si>
  <si>
    <t>-1.08E-02 P=8.28E-01</t>
  </si>
  <si>
    <t>1.00 P=3.17E-01</t>
  </si>
  <si>
    <t>-7.35E-02 P=3.17E-01</t>
  </si>
  <si>
    <t>1.60 P=2.11E-01</t>
  </si>
  <si>
    <t>-6.35E-02 P=2.11E-01</t>
  </si>
  <si>
    <t>1.40 P=2.32E-01</t>
  </si>
  <si>
    <t>-1.46E-02 P=1.26E-01</t>
  </si>
  <si>
    <t>1.5 P=2.14E-01</t>
  </si>
  <si>
    <t>6.59E-02 P=2.14E-01</t>
  </si>
  <si>
    <t>0.0052 P=9.43E-01</t>
  </si>
  <si>
    <t>2.36E-03 P=9.43E-01</t>
  </si>
  <si>
    <t>0.10 P=7.48E-01</t>
  </si>
  <si>
    <t>1.27E-02 P=7.4E-01</t>
  </si>
  <si>
    <t>0.91 P=3.41E-01</t>
  </si>
  <si>
    <t>-3.39E-02 P=3.41E-01</t>
  </si>
  <si>
    <t>12 P=6.14E-04</t>
  </si>
  <si>
    <t>-9.37E-02 P=1.72E-05</t>
  </si>
  <si>
    <t>4.1 P=4.19E-02</t>
  </si>
  <si>
    <t>-2.16E-02 P=1.69E-04</t>
  </si>
  <si>
    <t>0.87 P=3.52E-01</t>
  </si>
  <si>
    <t>-5.04E-02 P=2.07E-01</t>
  </si>
  <si>
    <t>-1.79E-02 P=5.64E-01</t>
  </si>
  <si>
    <t>0.0097 P=9.22E-01</t>
  </si>
  <si>
    <t>3.93E-03 P=7.78E-01</t>
  </si>
  <si>
    <t>P-valuE</t>
  </si>
  <si>
    <t>4.02E-01</t>
  </si>
  <si>
    <t>8.51E-01</t>
  </si>
  <si>
    <t>3.38E-06</t>
  </si>
  <si>
    <t>3.43E-05</t>
  </si>
  <si>
    <t>2.25E-01</t>
  </si>
  <si>
    <t>8.50E-01</t>
  </si>
  <si>
    <t>5.07E-01</t>
  </si>
  <si>
    <t>2.90E-01</t>
  </si>
  <si>
    <t>1.51E-04</t>
  </si>
  <si>
    <t>1.18E-02</t>
  </si>
  <si>
    <t>6.89E-01</t>
  </si>
  <si>
    <t>3.28E-01</t>
  </si>
  <si>
    <t>5.56E-01</t>
  </si>
  <si>
    <t>9.19E-01</t>
  </si>
  <si>
    <t>2.71E-05</t>
  </si>
  <si>
    <t>1.48E-03</t>
  </si>
  <si>
    <t>8.84E-02</t>
  </si>
  <si>
    <t>2.68E-01</t>
  </si>
  <si>
    <t>5.53E-02</t>
  </si>
  <si>
    <t>1.49E-02</t>
  </si>
  <si>
    <t>1.64E-02</t>
  </si>
  <si>
    <t>3.17E-04</t>
  </si>
  <si>
    <t>4.57E-01</t>
  </si>
  <si>
    <t>6.61E-01</t>
  </si>
  <si>
    <t>1.28E-01</t>
  </si>
  <si>
    <t>3.85E-01</t>
  </si>
  <si>
    <t>2.77E-01</t>
  </si>
  <si>
    <t>8.47E-01</t>
  </si>
  <si>
    <t>5.34E-01</t>
  </si>
  <si>
    <t>2.43E-01</t>
  </si>
  <si>
    <t>5.46E-01</t>
  </si>
  <si>
    <t>3.71E-01</t>
  </si>
  <si>
    <t>3.68E-01</t>
  </si>
  <si>
    <t>1.59E-01</t>
  </si>
  <si>
    <t>3.24E-02</t>
  </si>
  <si>
    <t>6.75E-02</t>
  </si>
  <si>
    <t>2.12E-03</t>
  </si>
  <si>
    <t>1.14E-04</t>
  </si>
  <si>
    <t>1.42E-01</t>
  </si>
  <si>
    <t>5.47E-01</t>
  </si>
  <si>
    <t>9.92E-01</t>
  </si>
  <si>
    <t>9.84E-01</t>
  </si>
  <si>
    <t>1.53E-01</t>
  </si>
  <si>
    <t>5.68E-01</t>
  </si>
  <si>
    <t>2.53E-01</t>
  </si>
  <si>
    <t>1.13E-01</t>
  </si>
  <si>
    <t>2.81E-01</t>
  </si>
  <si>
    <t>4.45E-01</t>
  </si>
  <si>
    <t>4.33E-03</t>
  </si>
  <si>
    <t>2.22E-02</t>
  </si>
  <si>
    <t>8.47E-02</t>
  </si>
  <si>
    <t>9.16E-02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</si>
</sst>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2"/>
      <color theme="1"/>
      <name val="Aptos Narrow"/>
      <family val="2"/>
      <scheme val="minor"/>
    </font>
    <font>
      <b/>
      <sz val="11"/>
      <color theme="1"/>
      <name val="Aptos Narrow"/>
      <family val="2"/>
      <scheme val="minor"/>
    </font>
    <font>
      <sz val="11"/>
      <color rgb="FFFF0000"/>
      <name val="Aptos Narrow"/>
      <family val="2"/>
      <scheme val="minor"/>
    </font>
    <font>
      <b/>
      <sz val="12"/>
      <color theme="1"/>
      <name val="Aptos Narrow"/>
      <family val="2"/>
      <scheme val="minor"/>
    </font>
    <font>
      <sz val="10"/>
      <color theme="1"/>
      <name val="Aptos Narrow"/>
      <family val="2"/>
      <scheme val="minor"/>
    </font>
    <font>
      <sz val="9"/>
      <color theme="1"/>
      <name val="Aptos Narrow"/>
      <family val="2"/>
      <scheme val="minor"/>
    </font>
    <font>
      <sz val="8"/>
      <color theme="1"/>
      <name val="Aptos Narrow"/>
      <family val="2"/>
      <scheme val="minor"/>
    </font>
    <font>
      <b/>
      <sz val="11"/>
      <color rgb="FFC00000"/>
      <name val="Aptos Narrow"/>
      <family val="2"/>
      <scheme val="minor"/>
    </font>
    <font>
      <sz val="11"/>
      <color rgb="FFC00000"/>
      <name val="Aptos Narrow"/>
      <family val="2"/>
      <scheme val="minor"/>
    </font>
    <font>
      <sz val="8"/>
      <color rgb="FFC00000"/>
      <name val="Aptos Narrow"/>
      <family val="2"/>
      <scheme val="minor"/>
    </font>
    <font>
      <b/>
      <sz val="8"/>
      <color theme="1"/>
      <name val="Aptos Narrow"/>
      <family val="2"/>
      <scheme val="minor"/>
    </font>
    <font>
      <b/>
      <sz val="9"/>
      <color theme="1"/>
      <name val="Aptos Narrow"/>
      <family val="2"/>
      <scheme val="minor"/>
    </font>
    <font>
      <sz val="9"/>
      <color rgb="FFC00000"/>
      <name val="Aptos Narrow"/>
      <family val="2"/>
      <scheme val="minor"/>
    </font>
    <font>
      <u/>
      <sz val="11"/>
      <color theme="1"/>
      <name val="Aptos Narrow"/>
      <family val="2"/>
      <scheme val="minor"/>
    </font>
    <font>
      <b/>
      <u/>
      <sz val="11"/>
      <color theme="1"/>
      <name val="Aptos Narrow"/>
      <family val="2"/>
      <scheme val="minor"/>
    </font>
    <font>
      <u/>
      <sz val="11"/>
      <color theme="10"/>
      <name val="Aptos Narrow"/>
      <family val="2"/>
      <scheme val="minor"/>
    </font>
    <font>
      <b/>
      <sz val="12"/>
      <color theme="1"/>
      <name val="Aptos Display"/>
      <family val="2"/>
    </font>
    <font>
      <sz val="12"/>
      <color theme="1"/>
      <name val="Aptos Display"/>
      <family val="2"/>
    </font>
    <font>
      <b/>
      <sz val="14"/>
      <color theme="1"/>
      <name val="Aptos Narrow"/>
      <family val="2"/>
      <scheme val="minor"/>
    </font>
    <font>
      <sz val="11"/>
      <name val="Aptos Narrow"/>
      <family val="2"/>
      <scheme val="minor"/>
    </font>
    <font>
      <b/>
      <sz val="11"/>
      <name val="Aptos Narrow"/>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92D050"/>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6" fillId="0" borderId="0" applyNumberFormat="0" applyFill="0" applyBorder="0" applyAlignment="0" applyProtection="0"/>
  </cellStyleXfs>
  <cellXfs count="538">
    <xf numFmtId="0" fontId="0" fillId="0" borderId="0" xfId="0"/>
    <xf numFmtId="49"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49" fontId="0" fillId="0" borderId="0" xfId="0" applyNumberFormat="1" applyAlignment="1">
      <alignment horizontal="center" vertical="center" wrapText="1"/>
    </xf>
    <xf numFmtId="0" fontId="0" fillId="0" borderId="1" xfId="0"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pplyAlignment="1">
      <alignment horizontal="center"/>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0" borderId="0" xfId="0" applyNumberFormat="1" applyAlignment="1">
      <alignment horizontal="center"/>
    </xf>
    <xf numFmtId="49" fontId="0" fillId="0" borderId="7" xfId="0" applyNumberFormat="1" applyBorder="1" applyAlignment="1">
      <alignment horizontal="center" vertical="center"/>
    </xf>
    <xf numFmtId="49" fontId="0" fillId="0" borderId="12" xfId="0" applyNumberFormat="1" applyBorder="1" applyAlignment="1">
      <alignment horizontal="center" vertical="center"/>
    </xf>
    <xf numFmtId="49" fontId="0" fillId="0" borderId="7" xfId="0" applyNumberFormat="1" applyBorder="1" applyAlignment="1">
      <alignment horizontal="center"/>
    </xf>
    <xf numFmtId="49" fontId="2" fillId="0" borderId="1" xfId="0" applyNumberFormat="1" applyFont="1" applyBorder="1" applyAlignment="1">
      <alignment horizontal="center"/>
    </xf>
    <xf numFmtId="49" fontId="2" fillId="0" borderId="0" xfId="0" applyNumberFormat="1" applyFont="1" applyAlignment="1">
      <alignment horizontal="center" vertical="center"/>
    </xf>
    <xf numFmtId="49" fontId="2" fillId="0" borderId="7" xfId="0" applyNumberFormat="1" applyFont="1" applyBorder="1" applyAlignment="1">
      <alignment horizontal="center" vertical="center"/>
    </xf>
    <xf numFmtId="49" fontId="8" fillId="0" borderId="0" xfId="0" applyNumberFormat="1" applyFont="1" applyAlignment="1">
      <alignment horizontal="center" vertical="center"/>
    </xf>
    <xf numFmtId="49" fontId="8" fillId="0" borderId="7" xfId="0" applyNumberFormat="1" applyFont="1" applyBorder="1" applyAlignment="1">
      <alignment horizontal="center" vertical="center"/>
    </xf>
    <xf numFmtId="49" fontId="8" fillId="0" borderId="1" xfId="0" applyNumberFormat="1" applyFont="1" applyBorder="1" applyAlignment="1">
      <alignment horizontal="center"/>
    </xf>
    <xf numFmtId="49" fontId="9" fillId="0" borderId="1" xfId="0" applyNumberFormat="1" applyFont="1" applyBorder="1" applyAlignment="1">
      <alignment horizontal="center" vertical="center"/>
    </xf>
    <xf numFmtId="49" fontId="9" fillId="0" borderId="0" xfId="0" applyNumberFormat="1" applyFont="1" applyAlignment="1">
      <alignment horizontal="center" vertical="center"/>
    </xf>
    <xf numFmtId="49" fontId="9" fillId="0" borderId="7" xfId="0" applyNumberFormat="1" applyFont="1" applyBorder="1" applyAlignment="1">
      <alignment horizontal="center" vertical="center"/>
    </xf>
    <xf numFmtId="49" fontId="9" fillId="0" borderId="12" xfId="0" applyNumberFormat="1" applyFont="1" applyBorder="1" applyAlignment="1">
      <alignment horizontal="center" vertical="center"/>
    </xf>
    <xf numFmtId="49" fontId="0" fillId="0" borderId="12" xfId="0" applyNumberFormat="1" applyBorder="1" applyAlignment="1">
      <alignment horizontal="center"/>
    </xf>
    <xf numFmtId="49" fontId="9" fillId="0" borderId="1" xfId="0" applyNumberFormat="1" applyFont="1" applyBorder="1" applyAlignment="1">
      <alignment horizontal="center"/>
    </xf>
    <xf numFmtId="49" fontId="2" fillId="0" borderId="0" xfId="0" applyNumberFormat="1" applyFont="1" applyAlignment="1">
      <alignment horizontal="center"/>
    </xf>
    <xf numFmtId="0" fontId="2" fillId="2" borderId="1" xfId="0" applyFont="1" applyFill="1" applyBorder="1" applyAlignment="1">
      <alignment horizontal="center"/>
    </xf>
    <xf numFmtId="0" fontId="2" fillId="2" borderId="13" xfId="0" applyFont="1" applyFill="1" applyBorder="1" applyAlignment="1">
      <alignment horizontal="center" vertical="center"/>
    </xf>
    <xf numFmtId="49" fontId="2" fillId="2" borderId="0" xfId="0" applyNumberFormat="1" applyFont="1" applyFill="1" applyAlignment="1">
      <alignment vertical="center"/>
    </xf>
    <xf numFmtId="0" fontId="0" fillId="0" borderId="6" xfId="0" applyBorder="1"/>
    <xf numFmtId="0" fontId="0" fillId="0" borderId="5" xfId="0" applyBorder="1" applyAlignment="1">
      <alignment horizontal="center" vertical="center"/>
    </xf>
    <xf numFmtId="0" fontId="0" fillId="0" borderId="5" xfId="0" applyBorder="1" applyAlignment="1">
      <alignment horizontal="center" vertical="center" wrapText="1"/>
    </xf>
    <xf numFmtId="49" fontId="0" fillId="0" borderId="8" xfId="0" applyNumberFormat="1" applyBorder="1" applyAlignment="1">
      <alignment horizontal="center"/>
    </xf>
    <xf numFmtId="49" fontId="0" fillId="0" borderId="5" xfId="0" applyNumberFormat="1" applyBorder="1" applyAlignment="1">
      <alignment horizontal="center" vertical="center"/>
    </xf>
    <xf numFmtId="0" fontId="0" fillId="0" borderId="10"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11" xfId="0" applyBorder="1" applyAlignment="1">
      <alignment horizontal="center" vertical="center" wrapText="1"/>
    </xf>
    <xf numFmtId="11" fontId="0" fillId="0" borderId="0" xfId="0" applyNumberFormat="1" applyAlignment="1">
      <alignment horizontal="center" vertical="center"/>
    </xf>
    <xf numFmtId="0" fontId="0" fillId="3" borderId="1" xfId="0"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horizontal="center" vertical="center" wrapText="1"/>
    </xf>
    <xf numFmtId="0" fontId="2" fillId="0" borderId="1" xfId="0" applyFont="1" applyBorder="1"/>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xf numFmtId="0" fontId="0" fillId="0" borderId="1" xfId="0" applyBorder="1"/>
    <xf numFmtId="11" fontId="2" fillId="0" borderId="1" xfId="0" applyNumberFormat="1" applyFont="1" applyBorder="1" applyAlignment="1">
      <alignment horizontal="center" vertical="center"/>
    </xf>
    <xf numFmtId="11" fontId="2" fillId="0" borderId="0" xfId="0" applyNumberFormat="1" applyFont="1" applyAlignment="1">
      <alignment horizontal="center" vertical="center"/>
    </xf>
    <xf numFmtId="11" fontId="0" fillId="0" borderId="1" xfId="0" applyNumberFormat="1" applyBorder="1" applyAlignment="1">
      <alignment horizontal="center" vertical="center"/>
    </xf>
    <xf numFmtId="0" fontId="15" fillId="0" borderId="1" xfId="0" applyFont="1" applyBorder="1" applyAlignment="1">
      <alignment horizontal="center" vertical="center"/>
    </xf>
    <xf numFmtId="0" fontId="2" fillId="4" borderId="1" xfId="0" applyFont="1"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2" borderId="13" xfId="0" applyFont="1" applyFill="1" applyBorder="1"/>
    <xf numFmtId="0" fontId="4" fillId="2" borderId="15" xfId="0" applyFont="1" applyFill="1" applyBorder="1"/>
    <xf numFmtId="0" fontId="4" fillId="2" borderId="14" xfId="0" applyFont="1" applyFill="1" applyBorder="1"/>
    <xf numFmtId="0" fontId="2" fillId="0" borderId="1" xfId="0" applyFont="1" applyBorder="1" applyAlignment="1">
      <alignment horizontal="center" vertical="center" wrapText="1"/>
    </xf>
    <xf numFmtId="0" fontId="0" fillId="3" borderId="5" xfId="0" applyFill="1" applyBorder="1"/>
    <xf numFmtId="0" fontId="0" fillId="3" borderId="5" xfId="0" applyFill="1" applyBorder="1" applyAlignment="1">
      <alignment horizontal="center" vertical="center" wrapText="1"/>
    </xf>
    <xf numFmtId="0" fontId="2" fillId="0" borderId="16" xfId="0" applyFont="1" applyBorder="1"/>
    <xf numFmtId="0" fontId="2" fillId="0" borderId="16" xfId="0" applyFont="1" applyBorder="1" applyAlignment="1">
      <alignment horizontal="center" vertical="center" wrapText="1"/>
    </xf>
    <xf numFmtId="0" fontId="0" fillId="3" borderId="5" xfId="0" applyFill="1" applyBorder="1" applyAlignment="1">
      <alignment horizontal="center" vertical="center"/>
    </xf>
    <xf numFmtId="0" fontId="2" fillId="0" borderId="16" xfId="0" applyFont="1" applyBorder="1" applyAlignment="1">
      <alignment horizontal="center" vertical="center"/>
    </xf>
    <xf numFmtId="0" fontId="4" fillId="2" borderId="1" xfId="0" applyFont="1" applyFill="1" applyBorder="1" applyAlignment="1">
      <alignment horizontal="center" wrapText="1"/>
    </xf>
    <xf numFmtId="0" fontId="2" fillId="3" borderId="16" xfId="0" applyFont="1" applyFill="1" applyBorder="1" applyAlignment="1">
      <alignment horizontal="center" vertical="center"/>
    </xf>
    <xf numFmtId="0" fontId="2" fillId="3" borderId="16" xfId="0" applyFont="1" applyFill="1" applyBorder="1" applyAlignment="1">
      <alignment horizontal="center" vertical="center" wrapText="1"/>
    </xf>
    <xf numFmtId="0" fontId="0" fillId="0" borderId="5" xfId="0" applyBorder="1"/>
    <xf numFmtId="0" fontId="2" fillId="3" borderId="16" xfId="0" applyFont="1" applyFill="1" applyBorder="1"/>
    <xf numFmtId="49" fontId="2" fillId="5" borderId="1" xfId="0" applyNumberFormat="1" applyFont="1" applyFill="1" applyBorder="1" applyAlignment="1">
      <alignment horizontal="center" vertical="center"/>
    </xf>
    <xf numFmtId="49" fontId="2" fillId="6" borderId="1" xfId="0" applyNumberFormat="1" applyFont="1" applyFill="1" applyBorder="1" applyAlignment="1">
      <alignment horizontal="center" vertical="center"/>
    </xf>
    <xf numFmtId="49" fontId="2" fillId="7" borderId="1" xfId="0" applyNumberFormat="1" applyFont="1" applyFill="1" applyBorder="1" applyAlignment="1">
      <alignment horizontal="center" vertical="center"/>
    </xf>
    <xf numFmtId="49" fontId="2" fillId="8" borderId="1" xfId="0" applyNumberFormat="1" applyFont="1" applyFill="1" applyBorder="1" applyAlignment="1">
      <alignment horizontal="center" vertical="center"/>
    </xf>
    <xf numFmtId="49" fontId="2" fillId="9" borderId="1" xfId="0" applyNumberFormat="1" applyFont="1" applyFill="1" applyBorder="1" applyAlignment="1">
      <alignment horizontal="center" vertical="center"/>
    </xf>
    <xf numFmtId="49" fontId="4" fillId="5" borderId="1" xfId="0" applyNumberFormat="1" applyFont="1" applyFill="1" applyBorder="1" applyAlignment="1">
      <alignment horizontal="center" vertical="center"/>
    </xf>
    <xf numFmtId="49" fontId="4" fillId="6" borderId="1" xfId="0" applyNumberFormat="1" applyFont="1" applyFill="1" applyBorder="1" applyAlignment="1">
      <alignment horizontal="center" vertical="center"/>
    </xf>
    <xf numFmtId="49" fontId="4" fillId="7" borderId="1" xfId="0" applyNumberFormat="1" applyFont="1" applyFill="1" applyBorder="1" applyAlignment="1">
      <alignment horizontal="center" vertical="center"/>
    </xf>
    <xf numFmtId="49" fontId="4" fillId="8" borderId="1" xfId="0" applyNumberFormat="1" applyFont="1" applyFill="1" applyBorder="1" applyAlignment="1">
      <alignment horizontal="center" vertical="center"/>
    </xf>
    <xf numFmtId="49" fontId="4" fillId="9" borderId="1" xfId="0" applyNumberFormat="1" applyFont="1" applyFill="1" applyBorder="1" applyAlignment="1">
      <alignment horizontal="center" vertical="center"/>
    </xf>
    <xf numFmtId="0" fontId="0" fillId="0" borderId="2" xfId="0" applyBorder="1"/>
    <xf numFmtId="0" fontId="0" fillId="0" borderId="8" xfId="0" applyBorder="1" applyAlignment="1">
      <alignment horizontal="center" vertical="center"/>
    </xf>
    <xf numFmtId="0" fontId="0" fillId="0" borderId="11" xfId="0" applyBorder="1"/>
    <xf numFmtId="0" fontId="0" fillId="0" borderId="8" xfId="0" applyBorder="1"/>
    <xf numFmtId="11" fontId="0" fillId="0" borderId="8" xfId="0" applyNumberFormat="1" applyBorder="1" applyAlignment="1">
      <alignment horizontal="center" vertical="center"/>
    </xf>
    <xf numFmtId="11" fontId="0" fillId="3" borderId="8" xfId="0" applyNumberFormat="1" applyFill="1" applyBorder="1" applyAlignment="1">
      <alignment horizontal="center" vertical="center"/>
    </xf>
    <xf numFmtId="49" fontId="0" fillId="4" borderId="1" xfId="0" applyNumberFormat="1" applyFill="1" applyBorder="1" applyAlignment="1">
      <alignment horizontal="center"/>
    </xf>
    <xf numFmtId="49" fontId="0" fillId="3" borderId="1" xfId="0" applyNumberFormat="1" applyFill="1" applyBorder="1" applyAlignment="1">
      <alignment horizontal="center"/>
    </xf>
    <xf numFmtId="11" fontId="0" fillId="0" borderId="8" xfId="0" applyNumberFormat="1" applyBorder="1" applyAlignment="1">
      <alignment horizontal="center"/>
    </xf>
    <xf numFmtId="11" fontId="0" fillId="4" borderId="1" xfId="0" applyNumberFormat="1" applyFill="1" applyBorder="1" applyAlignment="1">
      <alignment horizontal="center"/>
    </xf>
    <xf numFmtId="11" fontId="0" fillId="3" borderId="1" xfId="0" applyNumberFormat="1" applyFill="1" applyBorder="1" applyAlignment="1">
      <alignment horizontal="center"/>
    </xf>
    <xf numFmtId="11" fontId="0" fillId="0" borderId="8" xfId="0" quotePrefix="1" applyNumberFormat="1" applyBorder="1" applyAlignment="1">
      <alignment horizontal="center" vertical="center"/>
    </xf>
    <xf numFmtId="11" fontId="0" fillId="0" borderId="11" xfId="0" applyNumberFormat="1" applyBorder="1"/>
    <xf numFmtId="11" fontId="0" fillId="0" borderId="8" xfId="0" applyNumberFormat="1" applyBorder="1"/>
    <xf numFmtId="11" fontId="4" fillId="6" borderId="1" xfId="0" applyNumberFormat="1" applyFont="1" applyFill="1" applyBorder="1" applyAlignment="1">
      <alignment horizontal="center" vertical="center"/>
    </xf>
    <xf numFmtId="11" fontId="0" fillId="0" borderId="0" xfId="0" applyNumberFormat="1" applyAlignment="1">
      <alignment horizontal="center"/>
    </xf>
    <xf numFmtId="11" fontId="2" fillId="6" borderId="1" xfId="0" applyNumberFormat="1" applyFont="1" applyFill="1" applyBorder="1" applyAlignment="1">
      <alignment horizontal="center" vertical="center"/>
    </xf>
    <xf numFmtId="11" fontId="0" fillId="0" borderId="0" xfId="0" quotePrefix="1" applyNumberFormat="1" applyAlignment="1">
      <alignment horizontal="center" vertical="center"/>
    </xf>
    <xf numFmtId="11" fontId="0" fillId="0" borderId="2" xfId="0" applyNumberFormat="1" applyBorder="1"/>
    <xf numFmtId="11" fontId="0" fillId="0" borderId="0" xfId="0" applyNumberFormat="1"/>
    <xf numFmtId="11" fontId="4" fillId="5" borderId="1" xfId="0" applyNumberFormat="1" applyFont="1" applyFill="1" applyBorder="1" applyAlignment="1">
      <alignment horizontal="center" vertical="center"/>
    </xf>
    <xf numFmtId="11" fontId="2" fillId="5" borderId="1" xfId="0" applyNumberFormat="1" applyFont="1" applyFill="1" applyBorder="1" applyAlignment="1">
      <alignment horizontal="center" vertical="center"/>
    </xf>
    <xf numFmtId="11" fontId="4" fillId="7" borderId="1" xfId="0" applyNumberFormat="1" applyFont="1" applyFill="1" applyBorder="1" applyAlignment="1">
      <alignment horizontal="center" vertical="center"/>
    </xf>
    <xf numFmtId="11" fontId="2" fillId="7" borderId="1" xfId="0" applyNumberFormat="1" applyFont="1" applyFill="1" applyBorder="1" applyAlignment="1">
      <alignment horizontal="center" vertical="center"/>
    </xf>
    <xf numFmtId="11" fontId="4" fillId="8" borderId="1" xfId="0" applyNumberFormat="1" applyFont="1" applyFill="1" applyBorder="1" applyAlignment="1">
      <alignment horizontal="center" vertical="center"/>
    </xf>
    <xf numFmtId="11" fontId="2" fillId="8" borderId="1" xfId="0" applyNumberFormat="1" applyFont="1" applyFill="1" applyBorder="1" applyAlignment="1">
      <alignment horizontal="center" vertical="center"/>
    </xf>
    <xf numFmtId="11" fontId="4" fillId="5" borderId="14" xfId="0" applyNumberFormat="1" applyFont="1" applyFill="1" applyBorder="1" applyAlignment="1">
      <alignment horizontal="center" vertical="center"/>
    </xf>
    <xf numFmtId="11" fontId="2" fillId="5" borderId="14" xfId="0" applyNumberFormat="1" applyFont="1" applyFill="1" applyBorder="1" applyAlignment="1">
      <alignment horizontal="center" vertical="center"/>
    </xf>
    <xf numFmtId="11" fontId="4" fillId="6" borderId="14" xfId="0" applyNumberFormat="1" applyFont="1" applyFill="1" applyBorder="1" applyAlignment="1">
      <alignment horizontal="center" vertical="center"/>
    </xf>
    <xf numFmtId="11" fontId="2" fillId="6" borderId="14" xfId="0" applyNumberFormat="1" applyFont="1" applyFill="1" applyBorder="1" applyAlignment="1">
      <alignment horizontal="center" vertical="center"/>
    </xf>
    <xf numFmtId="11" fontId="4" fillId="7" borderId="14" xfId="0" applyNumberFormat="1" applyFont="1" applyFill="1" applyBorder="1" applyAlignment="1">
      <alignment horizontal="center" vertical="center"/>
    </xf>
    <xf numFmtId="11" fontId="2" fillId="7" borderId="14" xfId="0" applyNumberFormat="1" applyFont="1" applyFill="1" applyBorder="1" applyAlignment="1">
      <alignment horizontal="center" vertical="center"/>
    </xf>
    <xf numFmtId="11" fontId="4" fillId="8" borderId="14" xfId="0" applyNumberFormat="1" applyFont="1" applyFill="1" applyBorder="1" applyAlignment="1">
      <alignment horizontal="center" vertical="center"/>
    </xf>
    <xf numFmtId="11" fontId="2" fillId="8" borderId="14" xfId="0" applyNumberFormat="1" applyFont="1" applyFill="1" applyBorder="1" applyAlignment="1">
      <alignment horizontal="center" vertical="center"/>
    </xf>
    <xf numFmtId="11" fontId="4" fillId="9" borderId="14" xfId="0" applyNumberFormat="1" applyFont="1" applyFill="1" applyBorder="1" applyAlignment="1">
      <alignment horizontal="center" vertical="center"/>
    </xf>
    <xf numFmtId="11" fontId="2" fillId="9" borderId="14" xfId="0" applyNumberFormat="1" applyFont="1" applyFill="1" applyBorder="1" applyAlignment="1">
      <alignment horizontal="center" vertical="center"/>
    </xf>
    <xf numFmtId="11" fontId="4" fillId="9" borderId="1" xfId="0" applyNumberFormat="1" applyFont="1" applyFill="1" applyBorder="1" applyAlignment="1">
      <alignment horizontal="center" vertical="center"/>
    </xf>
    <xf numFmtId="11" fontId="2" fillId="9" borderId="1" xfId="0" applyNumberFormat="1" applyFont="1" applyFill="1" applyBorder="1" applyAlignment="1">
      <alignment horizontal="center" vertical="center"/>
    </xf>
    <xf numFmtId="11" fontId="0" fillId="3" borderId="8" xfId="0" applyNumberFormat="1" applyFill="1" applyBorder="1" applyAlignment="1">
      <alignment horizontal="center"/>
    </xf>
    <xf numFmtId="11" fontId="0" fillId="3" borderId="8" xfId="0" quotePrefix="1" applyNumberFormat="1" applyFill="1" applyBorder="1" applyAlignment="1">
      <alignment horizontal="center" vertical="center"/>
    </xf>
    <xf numFmtId="2" fontId="4" fillId="2" borderId="1" xfId="0" applyNumberFormat="1" applyFont="1" applyFill="1" applyBorder="1" applyAlignment="1">
      <alignment horizontal="center" vertical="center"/>
    </xf>
    <xf numFmtId="2" fontId="0" fillId="0" borderId="8" xfId="0" applyNumberFormat="1" applyBorder="1" applyAlignment="1">
      <alignment horizontal="center"/>
    </xf>
    <xf numFmtId="2" fontId="0" fillId="4" borderId="1" xfId="0" applyNumberFormat="1" applyFill="1" applyBorder="1" applyAlignment="1">
      <alignment horizontal="center"/>
    </xf>
    <xf numFmtId="2" fontId="0" fillId="3" borderId="1" xfId="0" applyNumberFormat="1" applyFill="1" applyBorder="1" applyAlignment="1">
      <alignment horizontal="center"/>
    </xf>
    <xf numFmtId="2" fontId="2" fillId="2" borderId="1" xfId="0" applyNumberFormat="1" applyFont="1" applyFill="1" applyBorder="1" applyAlignment="1">
      <alignment horizontal="center" vertical="center"/>
    </xf>
    <xf numFmtId="2" fontId="0" fillId="0" borderId="8" xfId="0" applyNumberFormat="1" applyBorder="1" applyAlignment="1">
      <alignment horizontal="center" vertical="center"/>
    </xf>
    <xf numFmtId="2" fontId="0" fillId="0" borderId="11" xfId="0" applyNumberFormat="1" applyBorder="1"/>
    <xf numFmtId="2" fontId="0" fillId="0" borderId="8" xfId="0" applyNumberFormat="1" applyBorder="1"/>
    <xf numFmtId="11" fontId="0" fillId="3" borderId="1" xfId="0" applyNumberFormat="1" applyFill="1" applyBorder="1" applyAlignment="1">
      <alignment horizontal="center" vertical="center"/>
    </xf>
    <xf numFmtId="2" fontId="0" fillId="3" borderId="1" xfId="0" applyNumberFormat="1" applyFill="1" applyBorder="1" applyAlignment="1">
      <alignment horizontal="center" vertical="center"/>
    </xf>
    <xf numFmtId="11" fontId="0" fillId="3" borderId="1" xfId="0" quotePrefix="1" applyNumberFormat="1" applyFill="1" applyBorder="1" applyAlignment="1">
      <alignment horizontal="center" vertical="center"/>
    </xf>
    <xf numFmtId="0" fontId="0" fillId="10"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left" vertical="center" wrapText="1"/>
    </xf>
    <xf numFmtId="0" fontId="0" fillId="4" borderId="1" xfId="0" applyFill="1" applyBorder="1" applyAlignment="1">
      <alignment horizontal="left" vertical="center" wrapText="1"/>
    </xf>
    <xf numFmtId="0" fontId="0" fillId="0" borderId="1" xfId="0" applyBorder="1" applyAlignment="1">
      <alignment horizontal="left" vertical="center"/>
    </xf>
    <xf numFmtId="0" fontId="0" fillId="3" borderId="1" xfId="0" applyFill="1" applyBorder="1" applyAlignment="1">
      <alignment horizontal="left" vertical="center"/>
    </xf>
    <xf numFmtId="0" fontId="0" fillId="4" borderId="1" xfId="0" applyFill="1" applyBorder="1" applyAlignment="1">
      <alignment horizontal="left" vertical="center"/>
    </xf>
    <xf numFmtId="0" fontId="0" fillId="10" borderId="1" xfId="0" applyFill="1" applyBorder="1" applyAlignment="1">
      <alignment horizontal="left" vertical="center" wrapText="1"/>
    </xf>
    <xf numFmtId="0" fontId="0" fillId="3" borderId="1" xfId="0" applyFill="1" applyBorder="1" applyAlignment="1">
      <alignment horizontal="left" vertical="center" wrapText="1"/>
    </xf>
    <xf numFmtId="0" fontId="16" fillId="4" borderId="1" xfId="1" applyFill="1" applyBorder="1" applyAlignment="1">
      <alignment horizontal="left" vertical="center" wrapText="1"/>
    </xf>
    <xf numFmtId="0" fontId="16" fillId="0" borderId="1" xfId="1" applyBorder="1" applyAlignment="1">
      <alignment horizontal="left" vertical="center" wrapText="1"/>
    </xf>
    <xf numFmtId="0" fontId="16" fillId="3" borderId="1" xfId="1" applyFill="1" applyBorder="1" applyAlignment="1">
      <alignment horizontal="left" vertical="center" wrapText="1"/>
    </xf>
    <xf numFmtId="0" fontId="0" fillId="3" borderId="1" xfId="0"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2" fontId="0" fillId="0" borderId="1" xfId="0" applyNumberFormat="1" applyBorder="1" applyAlignment="1">
      <alignment horizontal="center" vertical="center"/>
    </xf>
    <xf numFmtId="0" fontId="2" fillId="2" borderId="3" xfId="0"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0" borderId="5" xfId="0" applyNumberFormat="1" applyFont="1" applyBorder="1" applyAlignment="1">
      <alignment horizontal="center" vertical="center"/>
    </xf>
    <xf numFmtId="49" fontId="21" fillId="0" borderId="1" xfId="0" applyNumberFormat="1" applyFont="1" applyBorder="1" applyAlignment="1">
      <alignment horizontal="center"/>
    </xf>
    <xf numFmtId="49" fontId="20" fillId="0" borderId="1" xfId="0" applyNumberFormat="1" applyFont="1" applyBorder="1" applyAlignment="1">
      <alignment horizontal="center"/>
    </xf>
    <xf numFmtId="49" fontId="0" fillId="4" borderId="1" xfId="0" applyNumberFormat="1" applyFill="1" applyBorder="1" applyAlignment="1">
      <alignment horizontal="center" vertical="center"/>
    </xf>
    <xf numFmtId="11" fontId="0" fillId="4" borderId="1" xfId="0" applyNumberFormat="1" applyFill="1" applyBorder="1" applyAlignment="1">
      <alignment horizontal="center" vertical="center"/>
    </xf>
    <xf numFmtId="0" fontId="2" fillId="0" borderId="0" xfId="0" applyFont="1" applyAlignment="1">
      <alignment horizontal="center" vertical="center"/>
    </xf>
    <xf numFmtId="0" fontId="0" fillId="4" borderId="1" xfId="0" applyFill="1" applyBorder="1" applyAlignment="1">
      <alignment vertical="center"/>
    </xf>
    <xf numFmtId="0" fontId="0" fillId="0" borderId="1" xfId="0" applyBorder="1" applyAlignment="1">
      <alignment vertical="center"/>
    </xf>
    <xf numFmtId="0" fontId="0" fillId="4" borderId="3" xfId="0" applyFill="1" applyBorder="1" applyAlignment="1">
      <alignment horizontal="left" vertical="center"/>
    </xf>
    <xf numFmtId="0" fontId="0" fillId="0" borderId="3" xfId="0" applyBorder="1" applyAlignment="1">
      <alignment horizontal="left" vertical="center"/>
    </xf>
    <xf numFmtId="49" fontId="0" fillId="0" borderId="3" xfId="0" applyNumberFormat="1" applyBorder="1" applyAlignment="1">
      <alignment horizontal="center" vertical="center"/>
    </xf>
    <xf numFmtId="2" fontId="0" fillId="0" borderId="3" xfId="0" applyNumberFormat="1" applyBorder="1" applyAlignment="1">
      <alignment horizontal="center" vertical="center"/>
    </xf>
    <xf numFmtId="2" fontId="0" fillId="4" borderId="1" xfId="0" applyNumberFormat="1" applyFill="1" applyBorder="1" applyAlignment="1">
      <alignment horizontal="center" vertical="center"/>
    </xf>
    <xf numFmtId="2" fontId="2" fillId="0" borderId="1" xfId="0" applyNumberFormat="1" applyFont="1" applyBorder="1" applyAlignment="1">
      <alignment horizontal="center" vertical="center"/>
    </xf>
    <xf numFmtId="49" fontId="1" fillId="0" borderId="0" xfId="0" applyNumberFormat="1" applyFont="1" applyAlignment="1">
      <alignment vertical="center" wrapText="1"/>
    </xf>
    <xf numFmtId="49" fontId="1" fillId="0" borderId="6" xfId="0" applyNumberFormat="1" applyFont="1" applyBorder="1" applyAlignment="1">
      <alignment vertical="center" wrapText="1"/>
    </xf>
    <xf numFmtId="49" fontId="0" fillId="0" borderId="0" xfId="0" applyNumberFormat="1" applyAlignment="1">
      <alignment vertical="center"/>
    </xf>
    <xf numFmtId="0" fontId="2" fillId="0" borderId="0" xfId="0" applyFont="1" applyAlignment="1">
      <alignment vertical="center"/>
    </xf>
    <xf numFmtId="49" fontId="2" fillId="0" borderId="0" xfId="0" applyNumberFormat="1" applyFont="1" applyAlignment="1">
      <alignment vertical="center"/>
    </xf>
    <xf numFmtId="0" fontId="0" fillId="0" borderId="0" xfId="0" applyAlignment="1">
      <alignment vertical="center" wrapText="1"/>
    </xf>
    <xf numFmtId="0" fontId="0" fillId="0" borderId="0" xfId="0" applyAlignment="1">
      <alignment vertical="center"/>
    </xf>
    <xf numFmtId="49" fontId="0" fillId="0" borderId="0" xfId="0" applyNumberFormat="1" applyAlignment="1">
      <alignment vertical="center" wrapText="1"/>
    </xf>
    <xf numFmtId="2" fontId="0" fillId="0" borderId="0" xfId="0" applyNumberFormat="1" applyAlignment="1">
      <alignment vertical="center"/>
    </xf>
    <xf numFmtId="11" fontId="0" fillId="0" borderId="0" xfId="0" applyNumberFormat="1" applyAlignment="1">
      <alignment vertical="center"/>
    </xf>
    <xf numFmtId="0" fontId="2" fillId="2" borderId="1" xfId="0" applyFont="1" applyFill="1" applyBorder="1" applyAlignment="1">
      <alignment horizontal="center" wrapText="1"/>
    </xf>
    <xf numFmtId="49" fontId="0" fillId="0" borderId="1" xfId="0" applyNumberFormat="1" applyBorder="1" applyAlignment="1">
      <alignment horizontal="left" vertical="center"/>
    </xf>
    <xf numFmtId="49" fontId="0" fillId="4" borderId="1" xfId="0" applyNumberFormat="1" applyFill="1" applyBorder="1" applyAlignment="1">
      <alignment horizontal="left" vertical="center"/>
    </xf>
    <xf numFmtId="49" fontId="0" fillId="0" borderId="2" xfId="0" applyNumberFormat="1" applyBorder="1" applyAlignment="1">
      <alignment horizontal="left" vertical="center"/>
    </xf>
    <xf numFmtId="49" fontId="0" fillId="0" borderId="2" xfId="0" applyNumberFormat="1" applyBorder="1" applyAlignment="1">
      <alignment vertical="center"/>
    </xf>
    <xf numFmtId="2" fontId="0" fillId="0" borderId="2" xfId="0" applyNumberFormat="1" applyBorder="1" applyAlignment="1">
      <alignment vertical="center"/>
    </xf>
    <xf numFmtId="11" fontId="0" fillId="0" borderId="2" xfId="0" applyNumberFormat="1" applyBorder="1" applyAlignment="1">
      <alignment vertical="center"/>
    </xf>
    <xf numFmtId="0" fontId="2" fillId="2" borderId="1" xfId="0" applyFont="1" applyFill="1" applyBorder="1"/>
    <xf numFmtId="2" fontId="0" fillId="0" borderId="1" xfId="0" applyNumberFormat="1" applyBorder="1"/>
    <xf numFmtId="2" fontId="0" fillId="4" borderId="1" xfId="0" applyNumberFormat="1" applyFill="1" applyBorder="1"/>
    <xf numFmtId="2" fontId="14" fillId="0" borderId="1" xfId="0" applyNumberFormat="1" applyFont="1" applyBorder="1" applyAlignment="1">
      <alignment horizontal="center"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0" borderId="3" xfId="0" applyBorder="1" applyAlignment="1">
      <alignment vertical="center"/>
    </xf>
    <xf numFmtId="0" fontId="0" fillId="0" borderId="5" xfId="0" applyBorder="1" applyAlignment="1">
      <alignment vertical="center"/>
    </xf>
    <xf numFmtId="0" fontId="0" fillId="4" borderId="3" xfId="0" applyFill="1" applyBorder="1" applyAlignment="1">
      <alignment horizontal="left" vertical="center"/>
    </xf>
    <xf numFmtId="0" fontId="0" fillId="4" borderId="17" xfId="0" applyFill="1" applyBorder="1" applyAlignment="1">
      <alignment horizontal="left" vertical="center"/>
    </xf>
    <xf numFmtId="0" fontId="0" fillId="4" borderId="17" xfId="0" applyFill="1" applyBorder="1" applyAlignment="1">
      <alignment horizontal="center" vertical="center"/>
    </xf>
    <xf numFmtId="0" fontId="0" fillId="4" borderId="3" xfId="0" applyFill="1" applyBorder="1" applyAlignment="1">
      <alignment horizontal="center" vertical="center" wrapText="1"/>
    </xf>
    <xf numFmtId="0" fontId="0" fillId="4" borderId="17" xfId="0" applyFill="1" applyBorder="1" applyAlignment="1">
      <alignment horizontal="center" vertical="center" wrapText="1"/>
    </xf>
    <xf numFmtId="0" fontId="0" fillId="0" borderId="17" xfId="0" applyBorder="1" applyAlignment="1">
      <alignment horizontal="center" vertical="center"/>
    </xf>
    <xf numFmtId="0" fontId="0" fillId="4" borderId="3" xfId="0" applyFill="1" applyBorder="1" applyAlignment="1">
      <alignment vertical="center"/>
    </xf>
    <xf numFmtId="0" fontId="0" fillId="4" borderId="17" xfId="0" applyFill="1" applyBorder="1" applyAlignment="1">
      <alignment vertical="center"/>
    </xf>
    <xf numFmtId="0" fontId="0" fillId="0" borderId="3" xfId="0" applyBorder="1" applyAlignment="1">
      <alignment horizontal="left" vertical="center"/>
    </xf>
    <xf numFmtId="0" fontId="0" fillId="0" borderId="17" xfId="0" applyBorder="1" applyAlignment="1">
      <alignment horizontal="left" vertical="center"/>
    </xf>
    <xf numFmtId="0" fontId="0" fillId="0" borderId="17" xfId="0" applyBorder="1" applyAlignment="1">
      <alignment horizontal="center" vertical="center" wrapText="1"/>
    </xf>
    <xf numFmtId="0" fontId="16" fillId="0" borderId="3" xfId="1" applyFill="1" applyBorder="1" applyAlignment="1">
      <alignment vertical="center"/>
    </xf>
    <xf numFmtId="0" fontId="0" fillId="0" borderId="17" xfId="0" applyBorder="1" applyAlignment="1">
      <alignment vertical="center"/>
    </xf>
    <xf numFmtId="0" fontId="0" fillId="4" borderId="5" xfId="0" applyFill="1" applyBorder="1" applyAlignment="1">
      <alignment horizontal="left" vertical="center"/>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0" borderId="4" xfId="0" applyBorder="1" applyAlignment="1">
      <alignment horizontal="center" vertical="center"/>
    </xf>
    <xf numFmtId="0" fontId="0" fillId="4" borderId="5" xfId="0" applyFill="1" applyBorder="1" applyAlignment="1">
      <alignment vertical="center"/>
    </xf>
    <xf numFmtId="0" fontId="0" fillId="0" borderId="5" xfId="0" applyBorder="1" applyAlignment="1">
      <alignment horizontal="left" vertical="center"/>
    </xf>
    <xf numFmtId="0" fontId="16" fillId="0" borderId="3" xfId="1" applyBorder="1" applyAlignment="1">
      <alignment vertical="center"/>
    </xf>
    <xf numFmtId="0" fontId="0" fillId="4" borderId="3" xfId="0" applyFill="1" applyBorder="1" applyAlignment="1">
      <alignment horizontal="left" vertical="center" wrapText="1"/>
    </xf>
    <xf numFmtId="0" fontId="0" fillId="4" borderId="5" xfId="0" applyFill="1" applyBorder="1" applyAlignment="1">
      <alignment horizontal="left" vertical="center" wrapText="1"/>
    </xf>
    <xf numFmtId="0" fontId="16" fillId="4" borderId="3" xfId="1" applyFill="1" applyBorder="1" applyAlignment="1">
      <alignment vertical="center"/>
    </xf>
    <xf numFmtId="0" fontId="4" fillId="2" borderId="13"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4" xfId="0" applyFont="1" applyFill="1" applyBorder="1" applyAlignment="1">
      <alignment horizontal="center" vertical="center"/>
    </xf>
    <xf numFmtId="0" fontId="19" fillId="2" borderId="13" xfId="0" applyFont="1" applyFill="1" applyBorder="1" applyAlignment="1">
      <alignment horizontal="center" vertical="center"/>
    </xf>
    <xf numFmtId="0" fontId="19" fillId="2" borderId="15" xfId="0" applyFont="1" applyFill="1" applyBorder="1" applyAlignment="1">
      <alignment horizontal="center" vertical="center"/>
    </xf>
    <xf numFmtId="0" fontId="19" fillId="2" borderId="14" xfId="0" applyFont="1" applyFill="1" applyBorder="1" applyAlignment="1">
      <alignment horizontal="center" vertical="center"/>
    </xf>
    <xf numFmtId="0" fontId="0" fillId="0" borderId="4" xfId="0"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17" fillId="0" borderId="12" xfId="0" applyFont="1" applyBorder="1" applyAlignment="1">
      <alignment horizontal="left" vertical="center" wrapText="1"/>
    </xf>
    <xf numFmtId="0" fontId="4" fillId="2" borderId="3"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11" xfId="0" applyFont="1" applyFill="1" applyBorder="1" applyAlignment="1">
      <alignment horizontal="center" vertical="center"/>
    </xf>
    <xf numFmtId="0" fontId="0" fillId="0" borderId="4" xfId="0" applyBorder="1" applyAlignment="1">
      <alignment horizontal="center" vertical="center" wrapText="1"/>
    </xf>
    <xf numFmtId="0" fontId="16" fillId="0" borderId="4" xfId="1" applyFill="1" applyBorder="1" applyAlignment="1">
      <alignment vertical="center"/>
    </xf>
    <xf numFmtId="49" fontId="2" fillId="2" borderId="1"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xf>
    <xf numFmtId="49" fontId="1" fillId="0" borderId="7" xfId="0" applyNumberFormat="1" applyFont="1" applyBorder="1" applyAlignment="1">
      <alignment horizontal="left" vertical="center" wrapText="1"/>
    </xf>
    <xf numFmtId="49" fontId="1" fillId="0" borderId="12" xfId="0" applyNumberFormat="1" applyFont="1" applyBorder="1" applyAlignment="1">
      <alignment horizontal="left" vertical="center" wrapText="1"/>
    </xf>
    <xf numFmtId="49" fontId="1" fillId="0" borderId="13" xfId="0" applyNumberFormat="1" applyFont="1" applyBorder="1" applyAlignment="1">
      <alignment horizontal="left" vertical="center" wrapText="1"/>
    </xf>
    <xf numFmtId="49" fontId="1" fillId="0" borderId="15" xfId="0" applyNumberFormat="1" applyFont="1" applyBorder="1" applyAlignment="1">
      <alignment horizontal="left" vertical="center" wrapText="1"/>
    </xf>
    <xf numFmtId="49" fontId="0" fillId="4" borderId="3" xfId="0" applyNumberFormat="1" applyFill="1" applyBorder="1" applyAlignment="1">
      <alignment horizontal="center" vertical="center"/>
    </xf>
    <xf numFmtId="49" fontId="0" fillId="4" borderId="4" xfId="0" applyNumberFormat="1" applyFill="1" applyBorder="1" applyAlignment="1">
      <alignment horizontal="center" vertical="center"/>
    </xf>
    <xf numFmtId="49" fontId="0" fillId="4" borderId="5" xfId="0" applyNumberFormat="1" applyFill="1" applyBorder="1" applyAlignment="1">
      <alignment horizontal="center" vertical="center"/>
    </xf>
    <xf numFmtId="49" fontId="0" fillId="0" borderId="3" xfId="0" applyNumberFormat="1" applyBorder="1" applyAlignment="1">
      <alignment horizontal="center" vertical="center"/>
    </xf>
    <xf numFmtId="49" fontId="0" fillId="0" borderId="4" xfId="0" applyNumberFormat="1" applyBorder="1" applyAlignment="1">
      <alignment horizontal="center" vertical="center"/>
    </xf>
    <xf numFmtId="49" fontId="0" fillId="0" borderId="5" xfId="0" applyNumberFormat="1" applyBorder="1" applyAlignment="1">
      <alignment horizontal="center" vertical="center"/>
    </xf>
    <xf numFmtId="49" fontId="0" fillId="4" borderId="10" xfId="0" applyNumberFormat="1" applyFill="1" applyBorder="1" applyAlignment="1">
      <alignment horizontal="center" vertical="center"/>
    </xf>
    <xf numFmtId="49" fontId="0" fillId="4" borderId="6" xfId="0" applyNumberFormat="1" applyFill="1" applyBorder="1" applyAlignment="1">
      <alignment horizontal="center" vertical="center"/>
    </xf>
    <xf numFmtId="49" fontId="0" fillId="4" borderId="7" xfId="0" applyNumberFormat="1" applyFill="1" applyBorder="1" applyAlignment="1">
      <alignment horizontal="center" vertical="center"/>
    </xf>
    <xf numFmtId="49" fontId="0" fillId="0" borderId="10" xfId="0" applyNumberFormat="1" applyBorder="1" applyAlignment="1">
      <alignment horizontal="center" vertical="center" wrapText="1"/>
    </xf>
    <xf numFmtId="49" fontId="0" fillId="0" borderId="6" xfId="0" applyNumberFormat="1" applyBorder="1" applyAlignment="1">
      <alignment horizontal="center" vertical="center" wrapText="1"/>
    </xf>
    <xf numFmtId="49" fontId="0" fillId="0" borderId="7" xfId="0" applyNumberFormat="1" applyBorder="1" applyAlignment="1">
      <alignment horizontal="center" vertical="center" wrapText="1"/>
    </xf>
    <xf numFmtId="49" fontId="0" fillId="4" borderId="10" xfId="0" applyNumberFormat="1" applyFill="1" applyBorder="1" applyAlignment="1">
      <alignment horizontal="center" vertical="center" wrapText="1"/>
    </xf>
    <xf numFmtId="49" fontId="0" fillId="4" borderId="6" xfId="0" applyNumberFormat="1" applyFill="1" applyBorder="1" applyAlignment="1">
      <alignment horizontal="center" vertical="center" wrapText="1"/>
    </xf>
    <xf numFmtId="49" fontId="0" fillId="4" borderId="7" xfId="0" applyNumberFormat="1" applyFill="1" applyBorder="1" applyAlignment="1">
      <alignment horizontal="center" vertical="center" wrapText="1"/>
    </xf>
    <xf numFmtId="49" fontId="0" fillId="4" borderId="2" xfId="0" applyNumberFormat="1" applyFill="1" applyBorder="1" applyAlignment="1">
      <alignment horizontal="center" vertical="center" wrapText="1"/>
    </xf>
    <xf numFmtId="49" fontId="0" fillId="4" borderId="0" xfId="0" applyNumberFormat="1" applyFill="1" applyAlignment="1">
      <alignment horizontal="center" vertical="center" wrapText="1"/>
    </xf>
    <xf numFmtId="49" fontId="0" fillId="4" borderId="12" xfId="0" applyNumberFormat="1" applyFill="1" applyBorder="1" applyAlignment="1">
      <alignment horizontal="center" vertical="center" wrapText="1"/>
    </xf>
    <xf numFmtId="0" fontId="0" fillId="0" borderId="10"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4" borderId="4" xfId="0" applyFill="1" applyBorder="1" applyAlignment="1">
      <alignment horizontal="center" vertical="center"/>
    </xf>
    <xf numFmtId="0" fontId="2" fillId="2" borderId="7"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0" fillId="4" borderId="10" xfId="0" applyFill="1"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2" fontId="0" fillId="0" borderId="1" xfId="0" applyNumberFormat="1" applyBorder="1" applyAlignment="1">
      <alignment horizontal="center" vertical="center"/>
    </xf>
    <xf numFmtId="2" fontId="2" fillId="0" borderId="1" xfId="0" applyNumberFormat="1" applyFont="1" applyBorder="1" applyAlignment="1">
      <alignment horizontal="center" vertical="center"/>
    </xf>
    <xf numFmtId="49" fontId="0" fillId="0" borderId="1" xfId="0" applyNumberFormat="1" applyBorder="1" applyAlignment="1">
      <alignment horizontal="center" vertical="center"/>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5" xfId="0" applyNumberFormat="1" applyBorder="1" applyAlignment="1">
      <alignment horizontal="center" vertical="center" wrapText="1"/>
    </xf>
    <xf numFmtId="49" fontId="3" fillId="0" borderId="3" xfId="0" applyNumberFormat="1" applyFont="1" applyBorder="1" applyAlignment="1">
      <alignment horizontal="center" vertical="center"/>
    </xf>
    <xf numFmtId="49" fontId="3" fillId="0" borderId="4" xfId="0" applyNumberFormat="1" applyFont="1" applyBorder="1" applyAlignment="1">
      <alignment horizontal="center" vertical="center"/>
    </xf>
    <xf numFmtId="49" fontId="3" fillId="0" borderId="5" xfId="0" applyNumberFormat="1" applyFont="1" applyBorder="1" applyAlignment="1">
      <alignment horizontal="center" vertical="center"/>
    </xf>
    <xf numFmtId="0" fontId="2" fillId="2" borderId="14" xfId="0" applyFont="1" applyFill="1" applyBorder="1" applyAlignment="1">
      <alignment horizontal="center" vertical="center"/>
    </xf>
    <xf numFmtId="0" fontId="4" fillId="2" borderId="13" xfId="0" applyFont="1" applyFill="1" applyBorder="1" applyAlignment="1">
      <alignment horizontal="left" vertical="center"/>
    </xf>
    <xf numFmtId="0" fontId="4" fillId="2" borderId="15" xfId="0" applyFont="1" applyFill="1" applyBorder="1" applyAlignment="1">
      <alignment horizontal="left" vertical="center"/>
    </xf>
    <xf numFmtId="0" fontId="4" fillId="2" borderId="14" xfId="0" applyFont="1" applyFill="1" applyBorder="1" applyAlignment="1">
      <alignment horizontal="left" vertical="center"/>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0" fontId="0" fillId="0" borderId="1" xfId="0" applyBorder="1" applyAlignment="1">
      <alignment horizontal="center" vertical="center"/>
    </xf>
    <xf numFmtId="0" fontId="2" fillId="2" borderId="1" xfId="0" applyFont="1" applyFill="1" applyBorder="1" applyAlignment="1">
      <alignment horizontal="center" vertical="center"/>
    </xf>
    <xf numFmtId="0" fontId="2" fillId="0" borderId="3" xfId="0" quotePrefix="1" applyFont="1" applyBorder="1" applyAlignment="1">
      <alignment horizontal="center" vertical="center"/>
    </xf>
    <xf numFmtId="0" fontId="2" fillId="0" borderId="4" xfId="0" quotePrefix="1" applyFont="1" applyBorder="1" applyAlignment="1">
      <alignment horizontal="center" vertical="center"/>
    </xf>
    <xf numFmtId="0" fontId="2" fillId="0" borderId="5" xfId="0" quotePrefix="1" applyFont="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11" xfId="0" applyBorder="1" applyAlignment="1">
      <alignment horizontal="center" vertical="center" wrapText="1"/>
    </xf>
    <xf numFmtId="0" fontId="0" fillId="0" borderId="8" xfId="0" applyBorder="1"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11" fontId="0" fillId="0" borderId="1" xfId="0" quotePrefix="1" applyNumberFormat="1" applyBorder="1" applyAlignment="1">
      <alignment horizontal="center" vertical="center"/>
    </xf>
    <xf numFmtId="0" fontId="2" fillId="0" borderId="1" xfId="0" quotePrefix="1" applyFont="1" applyBorder="1" applyAlignment="1">
      <alignment horizontal="center" vertical="center"/>
    </xf>
    <xf numFmtId="0" fontId="0" fillId="0" borderId="1" xfId="0" quotePrefix="1" applyBorder="1" applyAlignment="1">
      <alignment horizontal="center" vertical="center"/>
    </xf>
    <xf numFmtId="0" fontId="0" fillId="0" borderId="5" xfId="0" quotePrefix="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0" fillId="0" borderId="3" xfId="0" quotePrefix="1" applyBorder="1" applyAlignment="1">
      <alignment horizontal="center" vertical="center"/>
    </xf>
    <xf numFmtId="0" fontId="0" fillId="0" borderId="4" xfId="0" quotePrefix="1" applyBorder="1" applyAlignment="1">
      <alignment horizontal="center" vertical="center"/>
    </xf>
    <xf numFmtId="49" fontId="0" fillId="2" borderId="13" xfId="0" applyNumberFormat="1" applyFill="1" applyBorder="1" applyAlignment="1">
      <alignment horizontal="center" vertical="center"/>
    </xf>
    <xf numFmtId="49" fontId="0" fillId="2" borderId="15" xfId="0" applyNumberFormat="1" applyFill="1" applyBorder="1" applyAlignment="1">
      <alignment horizontal="center" vertical="center"/>
    </xf>
    <xf numFmtId="49" fontId="0" fillId="2" borderId="14" xfId="0" applyNumberFormat="1" applyFill="1" applyBorder="1" applyAlignment="1">
      <alignment horizontal="center" vertical="center"/>
    </xf>
    <xf numFmtId="0" fontId="4" fillId="2" borderId="1" xfId="0" applyFont="1" applyFill="1" applyBorder="1" applyAlignment="1">
      <alignment horizontal="center" vertical="center"/>
    </xf>
    <xf numFmtId="49" fontId="2" fillId="2" borderId="13" xfId="0" applyNumberFormat="1" applyFont="1" applyFill="1" applyBorder="1" applyAlignment="1">
      <alignment horizontal="center" vertical="center"/>
    </xf>
    <xf numFmtId="49" fontId="2" fillId="2" borderId="14" xfId="0" applyNumberFormat="1" applyFont="1" applyFill="1" applyBorder="1" applyAlignment="1">
      <alignment horizontal="center" vertical="center"/>
    </xf>
    <xf numFmtId="0" fontId="1" fillId="0" borderId="0" xfId="0" applyFont="1" applyAlignment="1">
      <alignment horizontal="left" vertical="center" wrapText="1"/>
    </xf>
    <xf numFmtId="0" fontId="4" fillId="5" borderId="1" xfId="0" applyFont="1" applyFill="1" applyBorder="1" applyAlignment="1">
      <alignment horizontal="center"/>
    </xf>
    <xf numFmtId="0" fontId="4" fillId="6" borderId="1" xfId="0" applyFont="1" applyFill="1" applyBorder="1" applyAlignment="1">
      <alignment horizontal="center"/>
    </xf>
    <xf numFmtId="0" fontId="4" fillId="7" borderId="1" xfId="0" applyFont="1" applyFill="1" applyBorder="1" applyAlignment="1">
      <alignment horizontal="center"/>
    </xf>
    <xf numFmtId="11" fontId="4" fillId="3" borderId="14" xfId="0" applyNumberFormat="1" applyFont="1" applyFill="1" applyBorder="1" applyAlignment="1">
      <alignment horizontal="center" vertical="center" wrapText="1"/>
    </xf>
    <xf numFmtId="0" fontId="4" fillId="8" borderId="1" xfId="0" applyFont="1" applyFill="1" applyBorder="1" applyAlignment="1">
      <alignment horizontal="center" vertical="center"/>
    </xf>
    <xf numFmtId="0" fontId="1" fillId="0" borderId="14" xfId="0" applyFont="1" applyBorder="1" applyAlignment="1">
      <alignment horizontal="center" vertical="center"/>
    </xf>
    <xf numFmtId="0" fontId="4" fillId="9" borderId="1" xfId="0" applyFont="1" applyFill="1" applyBorder="1" applyAlignment="1">
      <alignment horizontal="center"/>
    </xf>
    <xf numFmtId="0" fontId="2" fillId="2" borderId="5" xfId="0" applyFont="1" applyFill="1" applyBorder="1" applyAlignment="1">
      <alignment horizontal="center" vertical="center"/>
    </xf>
    <xf numFmtId="0" fontId="2" fillId="5" borderId="5" xfId="0" applyFont="1" applyFill="1" applyBorder="1" applyAlignment="1">
      <alignment horizontal="center"/>
    </xf>
    <xf numFmtId="0" fontId="2" fillId="6" borderId="5" xfId="0" applyFont="1" applyFill="1" applyBorder="1" applyAlignment="1">
      <alignment horizontal="center"/>
    </xf>
    <xf numFmtId="0" fontId="2" fillId="7" borderId="5" xfId="0" applyFont="1" applyFill="1" applyBorder="1" applyAlignment="1">
      <alignment horizontal="center"/>
    </xf>
    <xf numFmtId="0" fontId="2" fillId="8" borderId="5" xfId="0" applyFont="1" applyFill="1" applyBorder="1" applyAlignment="1">
      <alignment horizontal="center" vertical="center"/>
    </xf>
    <xf numFmtId="11" fontId="2" fillId="3" borderId="9" xfId="0" applyNumberFormat="1" applyFont="1" applyFill="1" applyBorder="1" applyAlignment="1">
      <alignment horizontal="center" vertical="center" wrapText="1"/>
    </xf>
    <xf numFmtId="11" fontId="2" fillId="3" borderId="14" xfId="0" applyNumberFormat="1" applyFont="1" applyFill="1" applyBorder="1" applyAlignment="1">
      <alignment horizontal="center" vertical="center" wrapText="1"/>
    </xf>
    <xf numFmtId="0" fontId="2" fillId="9" borderId="5" xfId="0" applyFont="1" applyFill="1" applyBorder="1" applyAlignment="1">
      <alignment horizontal="center"/>
    </xf>
    <xf numFmtId="49" fontId="0" fillId="0" borderId="0" xfId="0" applyNumberFormat="1" applyAlignment="1">
      <alignment horizontal="center"/>
    </xf>
    <xf numFmtId="0" fontId="1" fillId="0" borderId="12" xfId="0" applyFont="1" applyBorder="1" applyAlignment="1">
      <alignment horizontal="left" vertical="center" wrapText="1"/>
    </xf>
    <xf numFmtId="0" fontId="4" fillId="2" borderId="1" xfId="0" applyFont="1" applyFill="1" applyBorder="1" applyAlignment="1">
      <alignment horizontal="center" vertic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4" fillId="2" borderId="1" xfId="0" applyFont="1" applyFill="1" applyBorder="1" applyAlignment="1">
      <alignment horizontal="left"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xf>
    <xf numFmtId="0" fontId="1" fillId="0" borderId="12" xfId="0" applyFont="1" applyBorder="1" applyAlignment="1">
      <alignment horizontal="left" wrapText="1"/>
    </xf>
    <xf numFmtId="49" fontId="4" fillId="2" borderId="1" xfId="0" applyNumberFormat="1" applyFont="1" applyFill="1" applyBorder="1" applyAlignment="1">
      <alignment horizontal="center" vertical="center"/>
    </xf>
    <xf numFmtId="0" fontId="2" fillId="2" borderId="1" xfId="0" applyFont="1" applyFill="1" applyBorder="1" applyAlignment="1">
      <alignment horizontal="center"/>
    </xf>
    <xf numFmtId="49" fontId="0" fillId="0" borderId="10" xfId="0" applyNumberFormat="1" applyBorder="1" applyAlignment="1">
      <alignment vertical="center" wrapText="1"/>
    </xf>
    <xf numFmtId="49" fontId="0" fillId="0" borderId="11" xfId="0" applyNumberFormat="1" applyBorder="1" applyAlignment="1">
      <alignment vertical="center" wrapText="1"/>
    </xf>
    <xf numFmtId="49" fontId="0" fillId="0" borderId="6" xfId="0" applyNumberFormat="1" applyBorder="1" applyAlignment="1">
      <alignment vertical="center" wrapText="1"/>
    </xf>
    <xf numFmtId="49" fontId="0" fillId="0" borderId="8" xfId="0" applyNumberFormat="1" applyBorder="1" applyAlignment="1">
      <alignment vertical="center" wrapText="1"/>
    </xf>
    <xf numFmtId="49" fontId="0" fillId="0" borderId="7" xfId="0" applyNumberFormat="1" applyBorder="1" applyAlignment="1">
      <alignment vertical="center" wrapText="1"/>
    </xf>
    <xf numFmtId="49" fontId="0" fillId="0" borderId="9" xfId="0" applyNumberFormat="1" applyBorder="1" applyAlignment="1">
      <alignment vertical="center" wrapText="1"/>
    </xf>
    <xf numFmtId="0" fontId="8" fillId="0" borderId="1" xfId="0" applyFont="1" applyBorder="1" applyAlignment="1">
      <alignment horizontal="center" vertical="center"/>
    </xf>
    <xf numFmtId="49" fontId="1" fillId="0" borderId="1" xfId="0" applyNumberFormat="1" applyFont="1" applyBorder="1" applyAlignment="1">
      <alignment vertical="center" wrapText="1"/>
    </xf>
    <xf numFmtId="49" fontId="0" fillId="0" borderId="10" xfId="0" applyNumberFormat="1" applyBorder="1" applyAlignment="1">
      <alignment vertical="center"/>
    </xf>
    <xf numFmtId="49" fontId="2" fillId="0" borderId="11" xfId="0" applyNumberFormat="1" applyFont="1" applyBorder="1" applyAlignment="1">
      <alignment vertical="center"/>
    </xf>
    <xf numFmtId="49" fontId="2" fillId="0" borderId="6" xfId="0" applyNumberFormat="1" applyFont="1" applyBorder="1" applyAlignment="1">
      <alignment vertical="center"/>
    </xf>
    <xf numFmtId="49" fontId="2" fillId="0" borderId="8" xfId="0" applyNumberFormat="1" applyFont="1" applyBorder="1" applyAlignment="1">
      <alignment vertical="center"/>
    </xf>
    <xf numFmtId="49" fontId="2" fillId="0" borderId="7" xfId="0" applyNumberFormat="1" applyFont="1" applyBorder="1" applyAlignment="1">
      <alignment vertical="center"/>
    </xf>
    <xf numFmtId="49" fontId="2" fillId="0" borderId="9" xfId="0" applyNumberFormat="1" applyFont="1" applyBorder="1" applyAlignment="1">
      <alignment vertical="center"/>
    </xf>
    <xf numFmtId="49" fontId="9" fillId="0" borderId="10" xfId="0" applyNumberFormat="1" applyFont="1" applyBorder="1" applyAlignment="1">
      <alignment vertical="center" wrapText="1"/>
    </xf>
    <xf numFmtId="49" fontId="9" fillId="0" borderId="11" xfId="0" applyNumberFormat="1" applyFont="1" applyBorder="1" applyAlignment="1">
      <alignment vertical="center" wrapText="1"/>
    </xf>
    <xf numFmtId="49" fontId="9" fillId="0" borderId="6" xfId="0" applyNumberFormat="1" applyFont="1" applyBorder="1" applyAlignment="1">
      <alignment vertical="center" wrapText="1"/>
    </xf>
    <xf numFmtId="49" fontId="9" fillId="0" borderId="8" xfId="0" applyNumberFormat="1" applyFont="1" applyBorder="1" applyAlignment="1">
      <alignment vertical="center" wrapText="1"/>
    </xf>
    <xf numFmtId="49" fontId="9" fillId="0" borderId="7" xfId="0" applyNumberFormat="1" applyFont="1" applyBorder="1" applyAlignment="1">
      <alignment vertical="center" wrapText="1"/>
    </xf>
    <xf numFmtId="49" fontId="9" fillId="0" borderId="9" xfId="0" applyNumberFormat="1" applyFont="1" applyBorder="1" applyAlignment="1">
      <alignment vertical="center" wrapText="1"/>
    </xf>
    <xf numFmtId="49" fontId="2" fillId="0" borderId="11"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8" xfId="0" applyNumberFormat="1" applyFont="1" applyBorder="1" applyAlignment="1">
      <alignment vertical="center" wrapText="1"/>
    </xf>
    <xf numFmtId="49" fontId="2" fillId="0" borderId="7" xfId="0" applyNumberFormat="1" applyFont="1" applyBorder="1" applyAlignment="1">
      <alignment vertical="center" wrapText="1"/>
    </xf>
    <xf numFmtId="49" fontId="2" fillId="0" borderId="9" xfId="0" applyNumberFormat="1" applyFont="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horizontal="left" vertical="center"/>
    </xf>
    <xf numFmtId="0" fontId="2" fillId="2" borderId="11" xfId="0" applyFont="1" applyFill="1" applyBorder="1" applyAlignment="1">
      <alignment horizontal="left" vertical="center"/>
    </xf>
    <xf numFmtId="0" fontId="2" fillId="2" borderId="7" xfId="0" applyFont="1" applyFill="1" applyBorder="1" applyAlignment="1">
      <alignment horizontal="left" vertical="center"/>
    </xf>
    <xf numFmtId="0" fontId="2" fillId="2" borderId="12" xfId="0" applyFont="1" applyFill="1" applyBorder="1" applyAlignment="1">
      <alignment horizontal="left" vertical="center"/>
    </xf>
    <xf numFmtId="0" fontId="2" fillId="2" borderId="9" xfId="0" applyFont="1" applyFill="1" applyBorder="1" applyAlignment="1">
      <alignment horizontal="left" vertical="center"/>
    </xf>
    <xf numFmtId="49" fontId="9" fillId="0" borderId="1" xfId="0" applyNumberFormat="1" applyFont="1" applyBorder="1" applyAlignment="1">
      <alignment horizontal="center" vertical="center"/>
    </xf>
    <xf numFmtId="49" fontId="21" fillId="0" borderId="1" xfId="0" applyNumberFormat="1" applyFont="1" applyBorder="1" applyAlignment="1">
      <alignment horizontal="center" vertical="center"/>
    </xf>
    <xf numFmtId="49" fontId="2" fillId="0" borderId="10" xfId="0" applyNumberFormat="1" applyFont="1" applyBorder="1" applyAlignment="1">
      <alignment horizontal="center" vertical="center"/>
    </xf>
    <xf numFmtId="49" fontId="2" fillId="0" borderId="11" xfId="0" applyNumberFormat="1" applyFont="1" applyBorder="1" applyAlignment="1">
      <alignment horizontal="center" vertical="center"/>
    </xf>
    <xf numFmtId="49" fontId="2" fillId="0" borderId="6"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 fillId="0" borderId="9" xfId="0" applyNumberFormat="1" applyFont="1" applyBorder="1" applyAlignment="1">
      <alignment horizontal="center" vertical="center"/>
    </xf>
    <xf numFmtId="49" fontId="9" fillId="0" borderId="10" xfId="0" applyNumberFormat="1" applyFont="1" applyBorder="1" applyAlignment="1">
      <alignment horizontal="left" vertical="center" wrapText="1"/>
    </xf>
    <xf numFmtId="49" fontId="9" fillId="0" borderId="11" xfId="0" applyNumberFormat="1" applyFont="1" applyBorder="1" applyAlignment="1">
      <alignment horizontal="left" vertical="center" wrapText="1"/>
    </xf>
    <xf numFmtId="49" fontId="9" fillId="0" borderId="6" xfId="0" applyNumberFormat="1" applyFont="1" applyBorder="1" applyAlignment="1">
      <alignment horizontal="left" vertical="center" wrapText="1"/>
    </xf>
    <xf numFmtId="49" fontId="9" fillId="0" borderId="8" xfId="0" applyNumberFormat="1" applyFont="1" applyBorder="1" applyAlignment="1">
      <alignment horizontal="left" vertical="center" wrapText="1"/>
    </xf>
    <xf numFmtId="49" fontId="9" fillId="0" borderId="7" xfId="0" applyNumberFormat="1" applyFont="1" applyBorder="1" applyAlignment="1">
      <alignment horizontal="left" vertical="center" wrapText="1"/>
    </xf>
    <xf numFmtId="49" fontId="9" fillId="0" borderId="9" xfId="0" applyNumberFormat="1" applyFont="1" applyBorder="1" applyAlignment="1">
      <alignment horizontal="left" vertical="center" wrapText="1"/>
    </xf>
    <xf numFmtId="49" fontId="0" fillId="0" borderId="10" xfId="0" applyNumberFormat="1" applyBorder="1" applyAlignment="1">
      <alignment horizontal="center" vertical="center"/>
    </xf>
    <xf numFmtId="49" fontId="0" fillId="0" borderId="11" xfId="0" applyNumberFormat="1" applyBorder="1" applyAlignment="1">
      <alignment horizontal="center" vertical="center"/>
    </xf>
    <xf numFmtId="49" fontId="0" fillId="0" borderId="6" xfId="0" applyNumberFormat="1" applyBorder="1" applyAlignment="1">
      <alignment horizontal="center" vertical="center"/>
    </xf>
    <xf numFmtId="49" fontId="0" fillId="0" borderId="8" xfId="0" applyNumberFormat="1" applyBorder="1" applyAlignment="1">
      <alignment horizontal="center" vertical="center"/>
    </xf>
    <xf numFmtId="49" fontId="0" fillId="0" borderId="7" xfId="0" applyNumberFormat="1" applyBorder="1" applyAlignment="1">
      <alignment horizontal="center" vertical="center"/>
    </xf>
    <xf numFmtId="49" fontId="0" fillId="0" borderId="9" xfId="0" applyNumberFormat="1" applyBorder="1" applyAlignment="1">
      <alignment horizontal="center" vertical="center"/>
    </xf>
    <xf numFmtId="49" fontId="0" fillId="0" borderId="10" xfId="0" applyNumberFormat="1" applyBorder="1" applyAlignment="1">
      <alignment horizontal="left" vertical="center" wrapText="1"/>
    </xf>
    <xf numFmtId="49" fontId="0" fillId="0" borderId="11" xfId="0" applyNumberFormat="1" applyBorder="1" applyAlignment="1">
      <alignment horizontal="left" vertical="center" wrapText="1"/>
    </xf>
    <xf numFmtId="49" fontId="0" fillId="0" borderId="6" xfId="0" applyNumberFormat="1" applyBorder="1" applyAlignment="1">
      <alignment horizontal="left" vertical="center" wrapText="1"/>
    </xf>
    <xf numFmtId="49" fontId="0" fillId="0" borderId="8" xfId="0" applyNumberFormat="1" applyBorder="1" applyAlignment="1">
      <alignment horizontal="left" vertical="center" wrapText="1"/>
    </xf>
    <xf numFmtId="49" fontId="0" fillId="0" borderId="7" xfId="0" applyNumberFormat="1" applyBorder="1" applyAlignment="1">
      <alignment horizontal="left" vertical="center" wrapText="1"/>
    </xf>
    <xf numFmtId="49" fontId="0" fillId="0" borderId="9" xfId="0" applyNumberFormat="1" applyBorder="1" applyAlignment="1">
      <alignment horizontal="left" vertical="center" wrapText="1"/>
    </xf>
    <xf numFmtId="49" fontId="0" fillId="0" borderId="2" xfId="0" applyNumberFormat="1" applyBorder="1" applyAlignment="1">
      <alignment horizontal="center"/>
    </xf>
    <xf numFmtId="49" fontId="0" fillId="0" borderId="12" xfId="0" applyNumberFormat="1" applyBorder="1" applyAlignment="1">
      <alignment horizontal="center"/>
    </xf>
    <xf numFmtId="49" fontId="0" fillId="0" borderId="11" xfId="0" applyNumberFormat="1" applyBorder="1" applyAlignment="1">
      <alignment horizontal="center"/>
    </xf>
    <xf numFmtId="49" fontId="0" fillId="0" borderId="8" xfId="0" applyNumberFormat="1" applyBorder="1" applyAlignment="1">
      <alignment horizontal="center"/>
    </xf>
    <xf numFmtId="49" fontId="0" fillId="0" borderId="9" xfId="0" applyNumberFormat="1" applyBorder="1" applyAlignment="1">
      <alignment horizontal="center"/>
    </xf>
    <xf numFmtId="49" fontId="20" fillId="0" borderId="11" xfId="0" applyNumberFormat="1" applyFont="1" applyBorder="1" applyAlignment="1">
      <alignment horizontal="center"/>
    </xf>
    <xf numFmtId="49" fontId="20" fillId="0" borderId="8" xfId="0" applyNumberFormat="1" applyFont="1" applyBorder="1" applyAlignment="1">
      <alignment horizontal="center"/>
    </xf>
    <xf numFmtId="49" fontId="20" fillId="0" borderId="9" xfId="0" applyNumberFormat="1" applyFont="1" applyBorder="1" applyAlignment="1">
      <alignment horizontal="center"/>
    </xf>
    <xf numFmtId="49" fontId="20" fillId="0" borderId="2" xfId="0" applyNumberFormat="1" applyFont="1" applyBorder="1" applyAlignment="1">
      <alignment horizontal="center"/>
    </xf>
    <xf numFmtId="49" fontId="20" fillId="0" borderId="0" xfId="0" applyNumberFormat="1" applyFont="1" applyAlignment="1">
      <alignment horizontal="center"/>
    </xf>
    <xf numFmtId="49" fontId="20" fillId="0" borderId="12" xfId="0" applyNumberFormat="1" applyFont="1" applyBorder="1" applyAlignment="1">
      <alignment horizontal="center"/>
    </xf>
    <xf numFmtId="49" fontId="0" fillId="0" borderId="1" xfId="0" applyNumberFormat="1" applyBorder="1" applyAlignment="1">
      <alignment horizontal="center"/>
    </xf>
    <xf numFmtId="49" fontId="0" fillId="0" borderId="11" xfId="0" applyNumberFormat="1" applyBorder="1" applyAlignment="1">
      <alignment horizontal="center" vertical="center" wrapText="1"/>
    </xf>
    <xf numFmtId="49" fontId="0" fillId="0" borderId="8" xfId="0" applyNumberFormat="1" applyBorder="1" applyAlignment="1">
      <alignment horizontal="center" vertical="center" wrapText="1"/>
    </xf>
    <xf numFmtId="49" fontId="0" fillId="0" borderId="9" xfId="0" applyNumberFormat="1" applyBorder="1" applyAlignment="1">
      <alignment horizontal="center" vertical="center" wrapText="1"/>
    </xf>
    <xf numFmtId="0" fontId="9" fillId="0" borderId="1" xfId="0" applyFont="1" applyBorder="1" applyAlignment="1">
      <alignment horizontal="center" vertical="center"/>
    </xf>
    <xf numFmtId="49" fontId="2" fillId="0" borderId="2" xfId="0" applyNumberFormat="1" applyFont="1" applyBorder="1" applyAlignment="1">
      <alignment horizontal="center" vertical="center"/>
    </xf>
    <xf numFmtId="49" fontId="2" fillId="0" borderId="0" xfId="0" applyNumberFormat="1" applyFont="1" applyAlignment="1">
      <alignment horizontal="center" vertical="center"/>
    </xf>
    <xf numFmtId="49" fontId="2" fillId="0" borderId="12" xfId="0" applyNumberFormat="1" applyFont="1" applyBorder="1" applyAlignment="1">
      <alignment horizontal="center" vertical="center"/>
    </xf>
    <xf numFmtId="49" fontId="9" fillId="0" borderId="10" xfId="0" applyNumberFormat="1" applyFont="1" applyBorder="1" applyAlignment="1">
      <alignment horizontal="center" vertical="center"/>
    </xf>
    <xf numFmtId="49" fontId="9" fillId="0" borderId="6" xfId="0" applyNumberFormat="1" applyFont="1" applyBorder="1" applyAlignment="1">
      <alignment horizontal="center" vertical="center"/>
    </xf>
    <xf numFmtId="49" fontId="9" fillId="0" borderId="7" xfId="0" applyNumberFormat="1" applyFont="1" applyBorder="1" applyAlignment="1">
      <alignment horizontal="center" vertical="center"/>
    </xf>
    <xf numFmtId="49" fontId="20" fillId="0" borderId="10" xfId="0" applyNumberFormat="1" applyFont="1" applyBorder="1" applyAlignment="1">
      <alignment horizontal="center" vertical="center"/>
    </xf>
    <xf numFmtId="49" fontId="20" fillId="0" borderId="6" xfId="0" applyNumberFormat="1" applyFont="1" applyBorder="1" applyAlignment="1">
      <alignment horizontal="center" vertical="center"/>
    </xf>
    <xf numFmtId="49" fontId="20" fillId="0" borderId="7" xfId="0" applyNumberFormat="1" applyFont="1" applyBorder="1" applyAlignment="1">
      <alignment horizontal="center" vertical="center"/>
    </xf>
    <xf numFmtId="49" fontId="9" fillId="0" borderId="2" xfId="0" applyNumberFormat="1" applyFont="1" applyBorder="1" applyAlignment="1">
      <alignment horizontal="center" vertical="center"/>
    </xf>
    <xf numFmtId="49" fontId="9" fillId="0" borderId="0" xfId="0" applyNumberFormat="1" applyFont="1" applyAlignment="1">
      <alignment horizontal="center" vertical="center"/>
    </xf>
    <xf numFmtId="49" fontId="9" fillId="0" borderId="12" xfId="0" applyNumberFormat="1" applyFont="1" applyBorder="1" applyAlignment="1">
      <alignment horizontal="center" vertical="center"/>
    </xf>
    <xf numFmtId="49" fontId="20" fillId="0" borderId="2" xfId="0" applyNumberFormat="1" applyFont="1" applyBorder="1" applyAlignment="1">
      <alignment horizontal="center" vertical="center"/>
    </xf>
    <xf numFmtId="49" fontId="20" fillId="0" borderId="0" xfId="0" applyNumberFormat="1" applyFont="1" applyAlignment="1">
      <alignment horizontal="center" vertical="center"/>
    </xf>
    <xf numFmtId="49" fontId="20" fillId="0" borderId="12" xfId="0" applyNumberFormat="1" applyFont="1" applyBorder="1" applyAlignment="1">
      <alignment horizontal="center" vertical="center"/>
    </xf>
    <xf numFmtId="49" fontId="0" fillId="0" borderId="2" xfId="0" applyNumberFormat="1" applyBorder="1" applyAlignment="1">
      <alignment horizontal="center" vertical="center"/>
    </xf>
    <xf numFmtId="49" fontId="0" fillId="0" borderId="0" xfId="0" applyNumberFormat="1" applyAlignment="1">
      <alignment horizontal="center" vertical="center"/>
    </xf>
    <xf numFmtId="49" fontId="0" fillId="0" borderId="12" xfId="0" applyNumberFormat="1" applyBorder="1" applyAlignment="1">
      <alignment horizontal="center" vertical="center"/>
    </xf>
    <xf numFmtId="49" fontId="9" fillId="0" borderId="1" xfId="0" applyNumberFormat="1" applyFont="1" applyBorder="1" applyAlignment="1">
      <alignment horizontal="center"/>
    </xf>
    <xf numFmtId="49" fontId="20" fillId="0" borderId="1" xfId="0" applyNumberFormat="1" applyFont="1" applyBorder="1" applyAlignment="1">
      <alignment horizontal="center" vertical="center"/>
    </xf>
    <xf numFmtId="49" fontId="9" fillId="0" borderId="11" xfId="0" applyNumberFormat="1" applyFont="1" applyBorder="1" applyAlignment="1">
      <alignment horizontal="center" vertical="center"/>
    </xf>
    <xf numFmtId="49" fontId="9" fillId="0" borderId="8" xfId="0" applyNumberFormat="1" applyFont="1" applyBorder="1" applyAlignment="1">
      <alignment horizontal="center" vertical="center"/>
    </xf>
    <xf numFmtId="49" fontId="9" fillId="0" borderId="9" xfId="0" applyNumberFormat="1" applyFont="1" applyBorder="1" applyAlignment="1">
      <alignment horizontal="center" vertical="center"/>
    </xf>
    <xf numFmtId="49" fontId="20" fillId="0" borderId="11" xfId="0" applyNumberFormat="1" applyFont="1" applyBorder="1" applyAlignment="1">
      <alignment horizontal="center" vertical="center"/>
    </xf>
    <xf numFmtId="49" fontId="20" fillId="0" borderId="8" xfId="0" applyNumberFormat="1" applyFont="1" applyBorder="1" applyAlignment="1">
      <alignment horizontal="center" vertical="center"/>
    </xf>
    <xf numFmtId="49" fontId="20" fillId="0" borderId="9" xfId="0" applyNumberFormat="1" applyFont="1" applyBorder="1" applyAlignment="1">
      <alignment horizontal="center" vertical="center"/>
    </xf>
    <xf numFmtId="49" fontId="3" fillId="0" borderId="2" xfId="0" applyNumberFormat="1" applyFont="1" applyBorder="1" applyAlignment="1">
      <alignment horizontal="center" vertical="center"/>
    </xf>
    <xf numFmtId="49" fontId="3" fillId="0" borderId="0" xfId="0" applyNumberFormat="1" applyFont="1" applyAlignment="1">
      <alignment horizontal="center" vertical="center"/>
    </xf>
    <xf numFmtId="49" fontId="3" fillId="0" borderId="12" xfId="0" applyNumberFormat="1" applyFont="1" applyBorder="1" applyAlignment="1">
      <alignment horizontal="center" vertical="center"/>
    </xf>
    <xf numFmtId="49" fontId="0" fillId="0" borderId="10" xfId="0" applyNumberFormat="1" applyBorder="1" applyAlignment="1">
      <alignment horizontal="center"/>
    </xf>
    <xf numFmtId="49" fontId="0" fillId="0" borderId="6" xfId="0" applyNumberFormat="1" applyBorder="1" applyAlignment="1">
      <alignment horizontal="center"/>
    </xf>
    <xf numFmtId="49" fontId="0" fillId="0" borderId="7" xfId="0" applyNumberFormat="1" applyBorder="1" applyAlignment="1">
      <alignment horizontal="center"/>
    </xf>
    <xf numFmtId="49" fontId="20" fillId="0" borderId="10" xfId="0" applyNumberFormat="1" applyFont="1" applyBorder="1" applyAlignment="1">
      <alignment horizontal="center"/>
    </xf>
    <xf numFmtId="49" fontId="20" fillId="0" borderId="6" xfId="0" applyNumberFormat="1" applyFont="1" applyBorder="1" applyAlignment="1">
      <alignment horizontal="center"/>
    </xf>
    <xf numFmtId="49" fontId="20" fillId="0" borderId="7" xfId="0" applyNumberFormat="1" applyFont="1" applyBorder="1" applyAlignment="1">
      <alignment horizontal="center"/>
    </xf>
    <xf numFmtId="49" fontId="9" fillId="0" borderId="1" xfId="0" applyNumberFormat="1" applyFont="1" applyBorder="1" applyAlignment="1">
      <alignment horizontal="left" vertical="center" wrapText="1"/>
    </xf>
    <xf numFmtId="49" fontId="2" fillId="0" borderId="4" xfId="0" applyNumberFormat="1" applyFont="1" applyBorder="1" applyAlignment="1">
      <alignment horizontal="center"/>
    </xf>
    <xf numFmtId="49" fontId="2" fillId="0" borderId="5" xfId="0" applyNumberFormat="1" applyFont="1" applyBorder="1" applyAlignment="1">
      <alignment horizontal="center"/>
    </xf>
    <xf numFmtId="49" fontId="0" fillId="0" borderId="4" xfId="0" applyNumberFormat="1" applyBorder="1" applyAlignment="1">
      <alignment horizontal="center"/>
    </xf>
    <xf numFmtId="49" fontId="0" fillId="0" borderId="5" xfId="0" applyNumberFormat="1" applyBorder="1" applyAlignment="1">
      <alignment horizontal="center"/>
    </xf>
    <xf numFmtId="49" fontId="2" fillId="0" borderId="3" xfId="0" applyNumberFormat="1" applyFont="1" applyBorder="1" applyAlignment="1">
      <alignment horizontal="center"/>
    </xf>
    <xf numFmtId="0" fontId="0" fillId="0" borderId="12" xfId="0" applyBorder="1" applyAlignment="1">
      <alignment horizontal="left" vertical="center" wrapText="1"/>
    </xf>
    <xf numFmtId="0" fontId="2" fillId="4" borderId="1" xfId="0" applyFont="1" applyFill="1" applyBorder="1" applyAlignment="1">
      <alignment horizontal="center" vertical="center"/>
    </xf>
    <xf numFmtId="0" fontId="15" fillId="0" borderId="1" xfId="0" applyFont="1" applyBorder="1" applyAlignment="1">
      <alignment horizontal="center" vertical="center"/>
    </xf>
    <xf numFmtId="0" fontId="0" fillId="2" borderId="1" xfId="0" applyFill="1" applyBorder="1" applyAlignment="1">
      <alignment horizontal="center" vertical="center"/>
    </xf>
    <xf numFmtId="0" fontId="4" fillId="4" borderId="1" xfId="0" applyFont="1" applyFill="1" applyBorder="1" applyAlignment="1">
      <alignment horizontal="left" vertical="center"/>
    </xf>
    <xf numFmtId="0" fontId="4" fillId="4" borderId="13" xfId="0" applyFont="1" applyFill="1" applyBorder="1" applyAlignment="1">
      <alignment horizontal="left" vertical="center"/>
    </xf>
    <xf numFmtId="0" fontId="4" fillId="4" borderId="15" xfId="0" applyFont="1" applyFill="1" applyBorder="1" applyAlignment="1">
      <alignment horizontal="left" vertical="center"/>
    </xf>
    <xf numFmtId="0" fontId="4" fillId="4" borderId="14" xfId="0" applyFont="1" applyFill="1" applyBorder="1" applyAlignment="1">
      <alignment horizontal="left" vertical="center"/>
    </xf>
    <xf numFmtId="0" fontId="2" fillId="4" borderId="13" xfId="0" applyFont="1" applyFill="1" applyBorder="1" applyAlignment="1">
      <alignment horizontal="left" vertical="center"/>
    </xf>
    <xf numFmtId="0" fontId="2" fillId="4" borderId="15" xfId="0" applyFont="1" applyFill="1" applyBorder="1" applyAlignment="1">
      <alignment horizontal="left" vertical="center"/>
    </xf>
    <xf numFmtId="0" fontId="2" fillId="4" borderId="14" xfId="0" applyFont="1" applyFill="1" applyBorder="1" applyAlignment="1">
      <alignment horizontal="left" vertical="center"/>
    </xf>
    <xf numFmtId="0" fontId="2" fillId="4" borderId="1" xfId="0" applyFont="1" applyFill="1" applyBorder="1" applyAlignment="1">
      <alignment horizontal="left" vertical="center"/>
    </xf>
    <xf numFmtId="0" fontId="2" fillId="5" borderId="13"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 xfId="0" applyFont="1" applyFill="1" applyBorder="1" applyAlignment="1">
      <alignment horizontal="center" vertical="center"/>
    </xf>
    <xf numFmtId="0" fontId="0" fillId="0" borderId="0" xfId="0" applyAlignment="1">
      <alignment horizontal="center"/>
    </xf>
    <xf numFmtId="0" fontId="1" fillId="0" borderId="0" xfId="0" applyFont="1" applyAlignment="1">
      <alignment vertical="center" wrapText="1"/>
    </xf>
    <xf numFmtId="0" fontId="0" fillId="0" borderId="1" xfId="0" applyBorder="1" applyAlignment="1">
      <alignment wrapText="1"/>
    </xf>
    <xf numFmtId="49" fontId="0" fillId="0" borderId="3" xfId="0" applyNumberFormat="1" applyBorder="1" applyAlignment="1">
      <alignment horizontal="center"/>
    </xf>
    <xf numFmtId="2" fontId="2" fillId="0" borderId="0" xfId="0" applyNumberFormat="1" applyFont="1" applyAlignment="1">
      <alignment horizontal="center"/>
    </xf>
    <xf numFmtId="2" fontId="0" fillId="0" borderId="0" xfId="0" applyNumberFormat="1" applyAlignment="1">
      <alignment horizontal="center"/>
    </xf>
    <xf numFmtId="2" fontId="0" fillId="0" borderId="12" xfId="0" applyNumberFormat="1" applyBorder="1" applyAlignment="1">
      <alignment horizontal="center"/>
    </xf>
    <xf numFmtId="2" fontId="2" fillId="0" borderId="0" xfId="0" applyNumberFormat="1" applyFont="1"/>
    <xf numFmtId="2" fontId="2" fillId="0" borderId="12" xfId="0" applyNumberFormat="1" applyFont="1" applyBorder="1"/>
    <xf numFmtId="2" fontId="0" fillId="0" borderId="0" xfId="0" applyNumberFormat="1"/>
    <xf numFmtId="2" fontId="0" fillId="0" borderId="12" xfId="0" applyNumberFormat="1" applyBorder="1"/>
    <xf numFmtId="11" fontId="2" fillId="2" borderId="1" xfId="0" applyNumberFormat="1" applyFont="1" applyFill="1" applyBorder="1" applyAlignment="1">
      <alignment horizontal="center" vertical="center"/>
    </xf>
    <xf numFmtId="11" fontId="2" fillId="0" borderId="0" xfId="0" applyNumberFormat="1" applyFont="1" applyAlignment="1">
      <alignment horizontal="center"/>
    </xf>
    <xf numFmtId="11" fontId="0" fillId="0" borderId="9" xfId="0" applyNumberFormat="1" applyBorder="1" applyAlignment="1">
      <alignment horizontal="center"/>
    </xf>
    <xf numFmtId="11" fontId="2" fillId="0" borderId="0" xfId="0" applyNumberFormat="1" applyFont="1"/>
    <xf numFmtId="11" fontId="2" fillId="0" borderId="12" xfId="0" applyNumberFormat="1" applyFont="1" applyBorder="1"/>
    <xf numFmtId="11" fontId="0" fillId="0" borderId="12" xfId="0" applyNumberFormat="1" applyBorder="1"/>
    <xf numFmtId="11" fontId="0" fillId="0" borderId="0" xfId="0" applyNumberFormat="1" applyFont="1" applyAlignment="1">
      <alignment horizontal="center"/>
    </xf>
    <xf numFmtId="11" fontId="0" fillId="0" borderId="12" xfId="0" applyNumberFormat="1" applyFont="1" applyBorder="1" applyAlignment="1">
      <alignment horizontal="center"/>
    </xf>
    <xf numFmtId="11" fontId="2" fillId="0" borderId="12" xfId="0" applyNumberFormat="1" applyFont="1" applyBorder="1" applyAlignment="1">
      <alignment horizontal="center"/>
    </xf>
    <xf numFmtId="11" fontId="0" fillId="0" borderId="12" xfId="0" applyNumberFormat="1" applyBorder="1" applyAlignment="1">
      <alignment horizontal="center"/>
    </xf>
    <xf numFmtId="2" fontId="2" fillId="2" borderId="1" xfId="0" applyNumberFormat="1" applyFont="1" applyFill="1" applyBorder="1" applyAlignment="1">
      <alignment vertical="center"/>
    </xf>
    <xf numFmtId="2" fontId="0" fillId="0" borderId="0" xfId="0" applyNumberFormat="1" applyFont="1" applyAlignment="1"/>
    <xf numFmtId="2" fontId="0" fillId="0" borderId="12" xfId="0" applyNumberFormat="1" applyFont="1" applyBorder="1" applyAlignment="1"/>
    <xf numFmtId="2" fontId="2" fillId="0" borderId="0" xfId="0" applyNumberFormat="1" applyFont="1" applyAlignment="1"/>
    <xf numFmtId="2" fontId="0" fillId="0" borderId="0" xfId="0" applyNumberFormat="1" applyAlignment="1"/>
    <xf numFmtId="2" fontId="0" fillId="0" borderId="12" xfId="0" applyNumberFormat="1" applyBorder="1" applyAlignment="1"/>
    <xf numFmtId="2" fontId="2" fillId="0" borderId="12" xfId="0" applyNumberFormat="1" applyFont="1" applyBorder="1" applyAlignment="1"/>
    <xf numFmtId="49" fontId="0" fillId="0" borderId="0" xfId="0" applyNumberFormat="1" applyFont="1" applyAlignment="1">
      <alignment horizontal="center"/>
    </xf>
    <xf numFmtId="49" fontId="0" fillId="0" borderId="12" xfId="0" applyNumberFormat="1" applyFont="1" applyBorder="1" applyAlignment="1">
      <alignment horizontal="center"/>
    </xf>
    <xf numFmtId="49" fontId="2" fillId="0" borderId="12" xfId="0" applyNumberFormat="1" applyFont="1" applyBorder="1" applyAlignment="1">
      <alignment horizontal="center"/>
    </xf>
    <xf numFmtId="2" fontId="2" fillId="0" borderId="0" xfId="0" applyNumberFormat="1" applyFont="1" applyAlignment="1">
      <alignment horizontal="center" vertical="center"/>
    </xf>
    <xf numFmtId="2" fontId="2" fillId="0" borderId="12" xfId="0" applyNumberFormat="1" applyFont="1" applyBorder="1" applyAlignment="1">
      <alignment horizontal="center" vertical="center"/>
    </xf>
    <xf numFmtId="2" fontId="0" fillId="0" borderId="0" xfId="0" applyNumberFormat="1" applyAlignment="1">
      <alignment horizontal="center" vertical="center"/>
    </xf>
    <xf numFmtId="2" fontId="0" fillId="0" borderId="12" xfId="0" applyNumberFormat="1" applyBorder="1" applyAlignment="1">
      <alignment horizontal="center" vertical="center"/>
    </xf>
    <xf numFmtId="2" fontId="8" fillId="0" borderId="0" xfId="0" applyNumberFormat="1" applyFont="1" applyAlignment="1">
      <alignment horizontal="center" vertical="center"/>
    </xf>
    <xf numFmtId="2" fontId="8" fillId="0" borderId="12" xfId="0" applyNumberFormat="1" applyFont="1" applyBorder="1" applyAlignment="1">
      <alignment horizontal="center" vertical="center"/>
    </xf>
    <xf numFmtId="2" fontId="9" fillId="0" borderId="0" xfId="0" applyNumberFormat="1" applyFont="1" applyAlignment="1">
      <alignment horizontal="center" vertical="center"/>
    </xf>
    <xf numFmtId="2" fontId="9" fillId="0" borderId="12" xfId="0" applyNumberFormat="1" applyFont="1" applyBorder="1" applyAlignment="1">
      <alignment horizontal="center" vertical="center"/>
    </xf>
    <xf numFmtId="11" fontId="2" fillId="0" borderId="12" xfId="0" applyNumberFormat="1" applyFont="1" applyBorder="1" applyAlignment="1">
      <alignment horizontal="center" vertical="center"/>
    </xf>
    <xf numFmtId="11" fontId="0" fillId="0" borderId="12" xfId="0" applyNumberFormat="1" applyBorder="1" applyAlignment="1">
      <alignment horizontal="center" vertical="center"/>
    </xf>
    <xf numFmtId="11" fontId="8" fillId="0" borderId="0" xfId="0" applyNumberFormat="1" applyFont="1" applyAlignment="1">
      <alignment horizontal="center" vertical="center"/>
    </xf>
    <xf numFmtId="11" fontId="8" fillId="0" borderId="12" xfId="0" applyNumberFormat="1" applyFont="1" applyBorder="1" applyAlignment="1">
      <alignment horizontal="center" vertical="center"/>
    </xf>
    <xf numFmtId="11" fontId="0" fillId="0" borderId="9" xfId="0" applyNumberFormat="1" applyBorder="1" applyAlignment="1">
      <alignment horizontal="center" vertical="center"/>
    </xf>
    <xf numFmtId="11" fontId="9" fillId="0" borderId="0" xfId="0" applyNumberFormat="1" applyFont="1" applyAlignment="1">
      <alignment horizontal="center" vertical="center"/>
    </xf>
    <xf numFmtId="11" fontId="9" fillId="0" borderId="12"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 fillId="0" borderId="4" xfId="0" applyNumberFormat="1" applyFont="1" applyBorder="1" applyAlignment="1">
      <alignment horizontal="center" vertical="center"/>
    </xf>
    <xf numFmtId="49" fontId="2" fillId="0" borderId="5" xfId="0" applyNumberFormat="1" applyFont="1" applyBorder="1" applyAlignment="1">
      <alignment horizontal="center" vertical="center"/>
    </xf>
    <xf numFmtId="11" fontId="0" fillId="0" borderId="1" xfId="0" applyNumberFormat="1" applyBorder="1" applyAlignment="1">
      <alignment horizontal="center" vertical="center"/>
    </xf>
    <xf numFmtId="11" fontId="0" fillId="0" borderId="5" xfId="0" applyNumberFormat="1" applyBorder="1" applyAlignment="1">
      <alignment horizontal="center" vertical="center"/>
    </xf>
    <xf numFmtId="11" fontId="0" fillId="0" borderId="3" xfId="0" applyNumberFormat="1" applyBorder="1" applyAlignment="1">
      <alignment horizontal="center" vertical="center"/>
    </xf>
    <xf numFmtId="11" fontId="0" fillId="0" borderId="4" xfId="0" applyNumberFormat="1" applyBorder="1" applyAlignment="1">
      <alignment horizontal="center" vertical="center"/>
    </xf>
    <xf numFmtId="11" fontId="0" fillId="0" borderId="4" xfId="0" applyNumberFormat="1" applyBorder="1" applyAlignment="1">
      <alignment horizontal="center" vertical="center"/>
    </xf>
    <xf numFmtId="11" fontId="2" fillId="0" borderId="5" xfId="0" applyNumberFormat="1"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N:\SUN-CBMR-Kilpelainen-Group\Mario_Tools\PCOS_2025\manuscript_thesis\supplementary_tables\drafts\supplementary_table_2_whradjbmi_pcos.csv" TargetMode="External"/><Relationship Id="rId1" Type="http://schemas.openxmlformats.org/officeDocument/2006/relationships/externalLinkPath" Target="drafts/supplementary_table_2_whradjbmi_pco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pplementary_table_2_whradjbmi"/>
    </sheetNames>
    <sheetDataSet>
      <sheetData sheetId="0" refreshError="1">
        <row r="26">
          <cell r="F26" t="str">
            <v>2.09e-03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zenodo.org/records/1251813/files/whr.giant-ukbb.meta-analysis.males.23May2018.txt.gz?download=1" TargetMode="External"/><Relationship Id="rId13" Type="http://schemas.openxmlformats.org/officeDocument/2006/relationships/hyperlink" Target="https://giant-consortium.web.broadinstitute.org/images/f/f8/GIANT_2015_WHRadjBMI_FEMALES_EUR.txt.gz" TargetMode="External"/><Relationship Id="rId3" Type="http://schemas.openxmlformats.org/officeDocument/2006/relationships/hyperlink" Target="https://www.ebi.ac.uk/gwas/studies/GCST90044902" TargetMode="External"/><Relationship Id="rId7" Type="http://schemas.openxmlformats.org/officeDocument/2006/relationships/hyperlink" Target="https://zenodo.org/records/1251813/files/whr.giant-ukbb.meta-analysis.females.23May2018.txt.gz?download=1" TargetMode="External"/><Relationship Id="rId12" Type="http://schemas.openxmlformats.org/officeDocument/2006/relationships/hyperlink" Target="https://giant-consortium.web.broadinstitute.org/images/d/de/GIANT_2015_WHR_FEMALES_EUR.txt.gz" TargetMode="External"/><Relationship Id="rId2" Type="http://schemas.openxmlformats.org/officeDocument/2006/relationships/hyperlink" Target="https://www.repository.cam.ac.uk/bitstreams/ae0293a7-f81e-42b4-9c76-f1c8c4dec5a1/download" TargetMode="External"/><Relationship Id="rId1" Type="http://schemas.openxmlformats.org/officeDocument/2006/relationships/hyperlink" Target="https://www.ebi.ac.uk/gwas/studies/GCST90044903" TargetMode="External"/><Relationship Id="rId6" Type="http://schemas.openxmlformats.org/officeDocument/2006/relationships/hyperlink" Target="https://zenodo.org/records/1251813/files/bmi.giant-ukbb.meta-analysis.males.23May2018.txt.gz?download=1" TargetMode="External"/><Relationship Id="rId11" Type="http://schemas.openxmlformats.org/officeDocument/2006/relationships/hyperlink" Target="https://giant-consortium.web.broadinstitute.org/images/1/15/SNP_gwas_mc_merge_nogc.tbl.uniq.gz" TargetMode="External"/><Relationship Id="rId5" Type="http://schemas.openxmlformats.org/officeDocument/2006/relationships/hyperlink" Target="https://zenodo.org/records/1251813/files/bmi.giant-ukbb.meta-analysis.females.23May2018.txt.gz?download=1" TargetMode="External"/><Relationship Id="rId10" Type="http://schemas.openxmlformats.org/officeDocument/2006/relationships/hyperlink" Target="https://zenodo.org/records/1251813/files/whradjbmi.giant-ukbb.meta-analysis.males.23May2018.txt.gz?download=1" TargetMode="External"/><Relationship Id="rId4" Type="http://schemas.openxmlformats.org/officeDocument/2006/relationships/hyperlink" Target="https://ftp.ebi.ac.uk/pub/databases/gwas/summary_statistics/GCST90295001-GCST90296000/GCST90295951/GCST90295951.tsv" TargetMode="External"/><Relationship Id="rId9" Type="http://schemas.openxmlformats.org/officeDocument/2006/relationships/hyperlink" Target="https://zenodo.org/records/1251813/files/whradjbmi.giant-ukbb.meta-analysis.females.23May2018.txt.gz?downloa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8CC9D-77E0-461C-B1C6-AB27BE65098D}">
  <dimension ref="A1:B12"/>
  <sheetViews>
    <sheetView workbookViewId="0">
      <selection activeCell="A24" sqref="A24"/>
    </sheetView>
  </sheetViews>
  <sheetFormatPr defaultRowHeight="15" x14ac:dyDescent="0.25"/>
  <cols>
    <col min="1" max="1" width="25.42578125" customWidth="1"/>
    <col min="2" max="2" width="152.28515625" customWidth="1"/>
  </cols>
  <sheetData>
    <row r="1" spans="1:2" x14ac:dyDescent="0.25">
      <c r="A1" s="482" t="s">
        <v>12463</v>
      </c>
      <c r="B1" s="482" t="s">
        <v>12464</v>
      </c>
    </row>
    <row r="2" spans="1:2" x14ac:dyDescent="0.25">
      <c r="A2" s="60" t="s">
        <v>12465</v>
      </c>
      <c r="B2" s="55" t="s">
        <v>12466</v>
      </c>
    </row>
    <row r="3" spans="1:2" x14ac:dyDescent="0.25">
      <c r="A3" s="60" t="s">
        <v>12531</v>
      </c>
      <c r="B3" s="55" t="s">
        <v>12532</v>
      </c>
    </row>
    <row r="4" spans="1:2" x14ac:dyDescent="0.25">
      <c r="A4" s="60" t="s">
        <v>12534</v>
      </c>
      <c r="B4" s="55" t="s">
        <v>12535</v>
      </c>
    </row>
    <row r="5" spans="1:2" x14ac:dyDescent="0.25">
      <c r="A5" s="60" t="s">
        <v>12554</v>
      </c>
      <c r="B5" s="55" t="s">
        <v>12555</v>
      </c>
    </row>
    <row r="6" spans="1:2" ht="30" x14ac:dyDescent="0.25">
      <c r="A6" s="60" t="s">
        <v>12557</v>
      </c>
      <c r="B6" s="485" t="s">
        <v>12558</v>
      </c>
    </row>
    <row r="7" spans="1:2" x14ac:dyDescent="0.25">
      <c r="A7" s="60" t="s">
        <v>12560</v>
      </c>
      <c r="B7" s="55" t="s">
        <v>12561</v>
      </c>
    </row>
    <row r="8" spans="1:2" x14ac:dyDescent="0.25">
      <c r="A8" s="60" t="s">
        <v>12563</v>
      </c>
      <c r="B8" s="55" t="s">
        <v>12564</v>
      </c>
    </row>
    <row r="9" spans="1:2" x14ac:dyDescent="0.25">
      <c r="A9" s="60" t="s">
        <v>12619</v>
      </c>
      <c r="B9" s="55" t="s">
        <v>12620</v>
      </c>
    </row>
    <row r="10" spans="1:2" x14ac:dyDescent="0.25">
      <c r="A10" s="60" t="s">
        <v>12622</v>
      </c>
      <c r="B10" s="55" t="s">
        <v>12623</v>
      </c>
    </row>
    <row r="11" spans="1:2" x14ac:dyDescent="0.25">
      <c r="A11" s="60" t="s">
        <v>12628</v>
      </c>
      <c r="B11" s="55" t="s">
        <v>12629</v>
      </c>
    </row>
    <row r="12" spans="1:2" x14ac:dyDescent="0.25">
      <c r="A12" s="60" t="s">
        <v>12625</v>
      </c>
      <c r="B12" s="55" t="s">
        <v>12626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9FAF4-3E92-40A1-BF67-35C9F7571A3F}">
  <dimension ref="A1:K163"/>
  <sheetViews>
    <sheetView zoomScale="85" zoomScaleNormal="85" workbookViewId="0">
      <selection activeCell="E20" sqref="E20"/>
    </sheetView>
  </sheetViews>
  <sheetFormatPr defaultRowHeight="15" x14ac:dyDescent="0.25"/>
  <cols>
    <col min="1" max="1" width="32.140625" customWidth="1"/>
    <col min="2" max="2" width="28.140625" customWidth="1"/>
    <col min="3" max="3" width="27" style="3" customWidth="1"/>
    <col min="4" max="4" width="28.140625" style="483" customWidth="1"/>
    <col min="5" max="5" width="19.85546875" style="492" customWidth="1"/>
    <col min="6" max="6" width="32.140625" style="111" customWidth="1"/>
    <col min="7" max="7" width="30" customWidth="1"/>
    <col min="8" max="8" width="24.5703125" customWidth="1"/>
    <col min="9" max="9" width="35.42578125" customWidth="1"/>
    <col min="10" max="10" width="43.7109375" customWidth="1"/>
    <col min="11" max="11" width="56.85546875" customWidth="1"/>
  </cols>
  <sheetData>
    <row r="1" spans="1:11" ht="69.75" customHeight="1" x14ac:dyDescent="0.25">
      <c r="A1" s="360" t="s">
        <v>12621</v>
      </c>
      <c r="B1" s="360"/>
      <c r="C1" s="360"/>
      <c r="D1" s="360"/>
      <c r="E1" s="360"/>
      <c r="F1" s="360"/>
      <c r="G1" s="360"/>
      <c r="H1" s="360"/>
      <c r="I1" s="360"/>
      <c r="J1" s="360"/>
      <c r="K1" s="360"/>
    </row>
    <row r="2" spans="1:11" x14ac:dyDescent="0.25">
      <c r="A2" s="378" t="s">
        <v>334</v>
      </c>
      <c r="B2" s="379"/>
      <c r="C2" s="379"/>
      <c r="D2" s="379"/>
      <c r="E2" s="379"/>
      <c r="F2" s="379"/>
      <c r="G2" s="379"/>
      <c r="H2" s="379"/>
      <c r="I2" s="379"/>
      <c r="J2" s="379"/>
      <c r="K2" s="380"/>
    </row>
    <row r="3" spans="1:11" x14ac:dyDescent="0.25">
      <c r="A3" s="381"/>
      <c r="B3" s="382"/>
      <c r="C3" s="382"/>
      <c r="D3" s="382"/>
      <c r="E3" s="382"/>
      <c r="F3" s="382"/>
      <c r="G3" s="382"/>
      <c r="H3" s="382"/>
      <c r="I3" s="382"/>
      <c r="J3" s="382"/>
      <c r="K3" s="383"/>
    </row>
    <row r="4" spans="1:11" x14ac:dyDescent="0.25">
      <c r="A4" s="11" t="s">
        <v>333</v>
      </c>
      <c r="B4" s="11" t="s">
        <v>10</v>
      </c>
      <c r="C4" s="11" t="s">
        <v>15</v>
      </c>
      <c r="D4" s="11" t="s">
        <v>16</v>
      </c>
      <c r="E4" s="136" t="s">
        <v>332</v>
      </c>
      <c r="F4" s="494" t="s">
        <v>9</v>
      </c>
      <c r="G4" s="11" t="s">
        <v>17</v>
      </c>
      <c r="H4" s="10" t="s">
        <v>18</v>
      </c>
      <c r="I4" s="10" t="s">
        <v>19</v>
      </c>
      <c r="J4" s="278" t="s">
        <v>21</v>
      </c>
      <c r="K4" s="291"/>
    </row>
    <row r="5" spans="1:11" ht="15" customHeight="1" x14ac:dyDescent="0.25">
      <c r="A5" s="295" t="s">
        <v>3</v>
      </c>
      <c r="B5" s="16" t="s">
        <v>11</v>
      </c>
      <c r="C5" s="296" t="s">
        <v>337</v>
      </c>
      <c r="D5" s="17" t="s">
        <v>12920</v>
      </c>
      <c r="E5" s="514">
        <v>0.1018</v>
      </c>
      <c r="F5" s="57">
        <v>1.8399999999999999E-15</v>
      </c>
      <c r="G5" s="386" t="s">
        <v>12851</v>
      </c>
      <c r="H5" s="426" t="s">
        <v>12885</v>
      </c>
      <c r="I5" s="387" t="s">
        <v>338</v>
      </c>
      <c r="J5" s="386" t="s">
        <v>347</v>
      </c>
      <c r="K5" s="387"/>
    </row>
    <row r="6" spans="1:11" x14ac:dyDescent="0.25">
      <c r="A6" s="295"/>
      <c r="B6" s="16" t="s">
        <v>12</v>
      </c>
      <c r="C6" s="296"/>
      <c r="D6" s="17" t="s">
        <v>12921</v>
      </c>
      <c r="E6" s="514">
        <v>0.27279999999999999</v>
      </c>
      <c r="F6" s="57">
        <v>4.5900000000000003E-3</v>
      </c>
      <c r="G6" s="388"/>
      <c r="H6" s="427"/>
      <c r="I6" s="389"/>
      <c r="J6" s="388"/>
      <c r="K6" s="389"/>
    </row>
    <row r="7" spans="1:11" x14ac:dyDescent="0.25">
      <c r="A7" s="295"/>
      <c r="B7" s="16" t="s">
        <v>13</v>
      </c>
      <c r="C7" s="296"/>
      <c r="D7" s="17" t="s">
        <v>12922</v>
      </c>
      <c r="E7" s="514">
        <v>0.17219999999999999</v>
      </c>
      <c r="F7" s="57">
        <v>6.9499999999999995E-5</v>
      </c>
      <c r="G7" s="388"/>
      <c r="H7" s="427"/>
      <c r="I7" s="389"/>
      <c r="J7" s="388"/>
      <c r="K7" s="389"/>
    </row>
    <row r="8" spans="1:11" x14ac:dyDescent="0.25">
      <c r="A8" s="295"/>
      <c r="B8" s="16" t="s">
        <v>14</v>
      </c>
      <c r="C8" s="296"/>
      <c r="D8" s="18" t="s">
        <v>12923</v>
      </c>
      <c r="E8" s="515">
        <v>0.30580000000000002</v>
      </c>
      <c r="F8" s="522">
        <v>2.8400000000000002E-2</v>
      </c>
      <c r="G8" s="390"/>
      <c r="H8" s="428"/>
      <c r="I8" s="391"/>
      <c r="J8" s="390"/>
      <c r="K8" s="391"/>
    </row>
    <row r="9" spans="1:11" ht="15" customHeight="1" x14ac:dyDescent="0.25">
      <c r="A9" s="295" t="s">
        <v>4</v>
      </c>
      <c r="B9" s="16" t="s">
        <v>11</v>
      </c>
      <c r="C9" s="296" t="s">
        <v>337</v>
      </c>
      <c r="D9" s="17" t="s">
        <v>12924</v>
      </c>
      <c r="E9" s="514">
        <v>6.8500000000000005E-2</v>
      </c>
      <c r="F9" s="57">
        <v>5.7299999999999997E-8</v>
      </c>
      <c r="G9" s="386" t="s">
        <v>12852</v>
      </c>
      <c r="H9" s="426" t="s">
        <v>12886</v>
      </c>
      <c r="I9" s="387" t="s">
        <v>340</v>
      </c>
      <c r="J9" s="386" t="s">
        <v>348</v>
      </c>
      <c r="K9" s="387"/>
    </row>
    <row r="10" spans="1:11" x14ac:dyDescent="0.25">
      <c r="A10" s="295"/>
      <c r="B10" s="16" t="s">
        <v>12</v>
      </c>
      <c r="C10" s="296"/>
      <c r="D10" s="17" t="s">
        <v>12925</v>
      </c>
      <c r="E10" s="514">
        <v>0.1832</v>
      </c>
      <c r="F10" s="57">
        <v>5.2400000000000005E-4</v>
      </c>
      <c r="G10" s="388"/>
      <c r="H10" s="427"/>
      <c r="I10" s="389"/>
      <c r="J10" s="388"/>
      <c r="K10" s="389"/>
    </row>
    <row r="11" spans="1:11" x14ac:dyDescent="0.25">
      <c r="A11" s="295"/>
      <c r="B11" s="16" t="s">
        <v>13</v>
      </c>
      <c r="C11" s="296"/>
      <c r="D11" s="17" t="s">
        <v>12926</v>
      </c>
      <c r="E11" s="514">
        <v>0.11509999999999999</v>
      </c>
      <c r="F11" s="57">
        <v>2.8700000000000002E-3</v>
      </c>
      <c r="G11" s="388"/>
      <c r="H11" s="427"/>
      <c r="I11" s="389"/>
      <c r="J11" s="388"/>
      <c r="K11" s="389"/>
    </row>
    <row r="12" spans="1:11" x14ac:dyDescent="0.25">
      <c r="A12" s="295"/>
      <c r="B12" s="16" t="s">
        <v>14</v>
      </c>
      <c r="C12" s="296"/>
      <c r="D12" s="18" t="s">
        <v>12927</v>
      </c>
      <c r="E12" s="515">
        <v>0.1855</v>
      </c>
      <c r="F12" s="522">
        <v>1.1900000000000001E-2</v>
      </c>
      <c r="G12" s="390"/>
      <c r="H12" s="428"/>
      <c r="I12" s="391"/>
      <c r="J12" s="390"/>
      <c r="K12" s="391"/>
    </row>
    <row r="13" spans="1:11" ht="15" customHeight="1" x14ac:dyDescent="0.25">
      <c r="A13" s="295" t="s">
        <v>5</v>
      </c>
      <c r="B13" s="16" t="s">
        <v>11</v>
      </c>
      <c r="C13" s="296" t="s">
        <v>341</v>
      </c>
      <c r="D13" s="17" t="s">
        <v>12928</v>
      </c>
      <c r="E13" s="514">
        <v>2.4799999999999999E-2</v>
      </c>
      <c r="F13" s="57">
        <v>9.7900000000000004E-14</v>
      </c>
      <c r="G13" s="398" t="s">
        <v>12853</v>
      </c>
      <c r="H13" s="452" t="s">
        <v>12887</v>
      </c>
      <c r="I13" s="399" t="s">
        <v>343</v>
      </c>
      <c r="J13" s="392" t="s">
        <v>361</v>
      </c>
      <c r="K13" s="393"/>
    </row>
    <row r="14" spans="1:11" x14ac:dyDescent="0.25">
      <c r="A14" s="295"/>
      <c r="B14" s="7" t="s">
        <v>12</v>
      </c>
      <c r="C14" s="296"/>
      <c r="D14" s="2" t="s">
        <v>12929</v>
      </c>
      <c r="E14" s="516">
        <v>6.6000000000000003E-2</v>
      </c>
      <c r="F14" s="46">
        <v>0.32900000000000001</v>
      </c>
      <c r="G14" s="400"/>
      <c r="H14" s="453"/>
      <c r="I14" s="401"/>
      <c r="J14" s="394"/>
      <c r="K14" s="395"/>
    </row>
    <row r="15" spans="1:11" x14ac:dyDescent="0.25">
      <c r="A15" s="295"/>
      <c r="B15" s="16" t="s">
        <v>13</v>
      </c>
      <c r="C15" s="296"/>
      <c r="D15" s="17" t="s">
        <v>12930</v>
      </c>
      <c r="E15" s="514">
        <v>4.2900000000000001E-2</v>
      </c>
      <c r="F15" s="57">
        <v>2.7499999999999998E-3</v>
      </c>
      <c r="G15" s="400"/>
      <c r="H15" s="453"/>
      <c r="I15" s="401"/>
      <c r="J15" s="394"/>
      <c r="K15" s="395"/>
    </row>
    <row r="16" spans="1:11" x14ac:dyDescent="0.25">
      <c r="A16" s="295"/>
      <c r="B16" s="7" t="s">
        <v>14</v>
      </c>
      <c r="C16" s="296"/>
      <c r="D16" s="13" t="s">
        <v>12931</v>
      </c>
      <c r="E16" s="517">
        <v>6.9800000000000001E-2</v>
      </c>
      <c r="F16" s="523">
        <v>0.29099999999999998</v>
      </c>
      <c r="G16" s="402"/>
      <c r="H16" s="454"/>
      <c r="I16" s="403"/>
      <c r="J16" s="396"/>
      <c r="K16" s="397"/>
    </row>
    <row r="17" spans="1:11" ht="15" customHeight="1" x14ac:dyDescent="0.25">
      <c r="A17" s="359" t="s">
        <v>6</v>
      </c>
      <c r="B17" s="21" t="s">
        <v>11</v>
      </c>
      <c r="C17" s="384" t="s">
        <v>345</v>
      </c>
      <c r="D17" s="19" t="s">
        <v>12932</v>
      </c>
      <c r="E17" s="518">
        <v>0.1014</v>
      </c>
      <c r="F17" s="524">
        <v>3.1300000000000003E-14</v>
      </c>
      <c r="G17" s="429" t="s">
        <v>12854</v>
      </c>
      <c r="H17" s="435" t="s">
        <v>12888</v>
      </c>
      <c r="I17" s="446" t="s">
        <v>343</v>
      </c>
      <c r="J17" s="392" t="s">
        <v>362</v>
      </c>
      <c r="K17" s="393"/>
    </row>
    <row r="18" spans="1:11" x14ac:dyDescent="0.25">
      <c r="A18" s="359"/>
      <c r="B18" s="21" t="s">
        <v>12</v>
      </c>
      <c r="C18" s="384"/>
      <c r="D18" s="19" t="s">
        <v>12933</v>
      </c>
      <c r="E18" s="518">
        <v>0.2747</v>
      </c>
      <c r="F18" s="524">
        <v>5.4599999999999998E-9</v>
      </c>
      <c r="G18" s="430"/>
      <c r="H18" s="436"/>
      <c r="I18" s="447"/>
      <c r="J18" s="394"/>
      <c r="K18" s="395"/>
    </row>
    <row r="19" spans="1:11" x14ac:dyDescent="0.25">
      <c r="A19" s="359"/>
      <c r="B19" s="21" t="s">
        <v>13</v>
      </c>
      <c r="C19" s="384"/>
      <c r="D19" s="19" t="s">
        <v>12934</v>
      </c>
      <c r="E19" s="518">
        <v>0.1709</v>
      </c>
      <c r="F19" s="524">
        <v>4.8900000000000003E-9</v>
      </c>
      <c r="G19" s="430"/>
      <c r="H19" s="436"/>
      <c r="I19" s="447"/>
      <c r="J19" s="394"/>
      <c r="K19" s="395"/>
    </row>
    <row r="20" spans="1:11" x14ac:dyDescent="0.25">
      <c r="A20" s="359"/>
      <c r="B20" s="21" t="s">
        <v>14</v>
      </c>
      <c r="C20" s="384"/>
      <c r="D20" s="20" t="s">
        <v>12935</v>
      </c>
      <c r="E20" s="519">
        <v>0.29160000000000003</v>
      </c>
      <c r="F20" s="525">
        <v>5.2599999999999998E-5</v>
      </c>
      <c r="G20" s="431"/>
      <c r="H20" s="437"/>
      <c r="I20" s="448"/>
      <c r="J20" s="396"/>
      <c r="K20" s="397"/>
    </row>
    <row r="21" spans="1:11" ht="15" customHeight="1" x14ac:dyDescent="0.25">
      <c r="A21" s="297" t="s">
        <v>7</v>
      </c>
      <c r="B21" s="162" t="s">
        <v>11</v>
      </c>
      <c r="C21" s="385" t="s">
        <v>12461</v>
      </c>
      <c r="D21" s="2" t="s">
        <v>12936</v>
      </c>
      <c r="E21" s="516">
        <v>7.7100000000000002E-2</v>
      </c>
      <c r="F21" s="46">
        <v>5.8500000000000001E-7</v>
      </c>
      <c r="G21" s="432" t="s">
        <v>12855</v>
      </c>
      <c r="H21" s="438" t="s">
        <v>12889</v>
      </c>
      <c r="I21" s="449" t="s">
        <v>346</v>
      </c>
      <c r="J21" s="386" t="s">
        <v>349</v>
      </c>
      <c r="K21" s="387"/>
    </row>
    <row r="22" spans="1:11" x14ac:dyDescent="0.25">
      <c r="A22" s="297"/>
      <c r="B22" s="162" t="s">
        <v>12</v>
      </c>
      <c r="C22" s="385"/>
      <c r="D22" s="2" t="s">
        <v>12937</v>
      </c>
      <c r="E22" s="516">
        <v>0.2034</v>
      </c>
      <c r="F22" s="46">
        <v>1.0699999999999999E-2</v>
      </c>
      <c r="G22" s="433"/>
      <c r="H22" s="439"/>
      <c r="I22" s="450"/>
      <c r="J22" s="388"/>
      <c r="K22" s="389"/>
    </row>
    <row r="23" spans="1:11" x14ac:dyDescent="0.25">
      <c r="A23" s="297"/>
      <c r="B23" s="162" t="s">
        <v>13</v>
      </c>
      <c r="C23" s="385"/>
      <c r="D23" s="2" t="s">
        <v>12938</v>
      </c>
      <c r="E23" s="516">
        <v>0.13669999999999999</v>
      </c>
      <c r="F23" s="46">
        <v>4.1300000000000001E-5</v>
      </c>
      <c r="G23" s="433"/>
      <c r="H23" s="439"/>
      <c r="I23" s="450"/>
      <c r="J23" s="388"/>
      <c r="K23" s="389"/>
    </row>
    <row r="24" spans="1:11" x14ac:dyDescent="0.25">
      <c r="A24" s="297"/>
      <c r="B24" s="162" t="s">
        <v>14</v>
      </c>
      <c r="C24" s="385"/>
      <c r="D24" s="13" t="s">
        <v>12939</v>
      </c>
      <c r="E24" s="517">
        <v>0.25069999999999998</v>
      </c>
      <c r="F24" s="526">
        <v>5.5399999999999998E-3</v>
      </c>
      <c r="G24" s="434"/>
      <c r="H24" s="440"/>
      <c r="I24" s="451"/>
      <c r="J24" s="390"/>
      <c r="K24" s="391"/>
    </row>
    <row r="25" spans="1:11" ht="15" customHeight="1" x14ac:dyDescent="0.25">
      <c r="A25" s="284" t="s">
        <v>8</v>
      </c>
      <c r="B25" s="7" t="s">
        <v>11</v>
      </c>
      <c r="C25" s="284" t="s">
        <v>337</v>
      </c>
      <c r="D25" s="2" t="s">
        <v>12940</v>
      </c>
      <c r="E25" s="516">
        <v>9.06E-2</v>
      </c>
      <c r="F25" s="46">
        <v>0.14699999999999999</v>
      </c>
      <c r="G25" s="398" t="s">
        <v>12856</v>
      </c>
      <c r="H25" s="441" t="s">
        <v>12890</v>
      </c>
      <c r="I25" s="399" t="s">
        <v>346</v>
      </c>
      <c r="J25" s="398" t="s">
        <v>350</v>
      </c>
      <c r="K25" s="399"/>
    </row>
    <row r="26" spans="1:11" x14ac:dyDescent="0.25">
      <c r="A26" s="284"/>
      <c r="B26" s="7" t="s">
        <v>12</v>
      </c>
      <c r="C26" s="284"/>
      <c r="D26" s="2" t="s">
        <v>12941</v>
      </c>
      <c r="E26" s="516">
        <v>0.23930000000000001</v>
      </c>
      <c r="F26" s="46">
        <v>0.747</v>
      </c>
      <c r="G26" s="400"/>
      <c r="H26" s="442"/>
      <c r="I26" s="401"/>
      <c r="J26" s="400"/>
      <c r="K26" s="401"/>
    </row>
    <row r="27" spans="1:11" x14ac:dyDescent="0.25">
      <c r="A27" s="284"/>
      <c r="B27" s="7" t="s">
        <v>13</v>
      </c>
      <c r="C27" s="284"/>
      <c r="D27" s="2" t="s">
        <v>12942</v>
      </c>
      <c r="E27" s="516">
        <v>0.15959999999999999</v>
      </c>
      <c r="F27" s="46">
        <v>0.53800000000000003</v>
      </c>
      <c r="G27" s="400"/>
      <c r="H27" s="442"/>
      <c r="I27" s="401"/>
      <c r="J27" s="400"/>
      <c r="K27" s="401"/>
    </row>
    <row r="28" spans="1:11" x14ac:dyDescent="0.25">
      <c r="A28" s="284"/>
      <c r="B28" s="7" t="s">
        <v>14</v>
      </c>
      <c r="C28" s="284"/>
      <c r="D28" s="2" t="s">
        <v>12943</v>
      </c>
      <c r="E28" s="516">
        <v>0.2888</v>
      </c>
      <c r="F28" s="46">
        <v>0.51</v>
      </c>
      <c r="G28" s="402"/>
      <c r="H28" s="443"/>
      <c r="I28" s="403"/>
      <c r="J28" s="402"/>
      <c r="K28" s="403"/>
    </row>
    <row r="29" spans="1:11" x14ac:dyDescent="0.25">
      <c r="A29" s="378" t="s">
        <v>331</v>
      </c>
      <c r="B29" s="379"/>
      <c r="C29" s="379"/>
      <c r="D29" s="379"/>
      <c r="E29" s="379"/>
      <c r="F29" s="379"/>
      <c r="G29" s="379"/>
      <c r="H29" s="379"/>
      <c r="I29" s="379"/>
      <c r="J29" s="379"/>
      <c r="K29" s="380"/>
    </row>
    <row r="30" spans="1:11" x14ac:dyDescent="0.25">
      <c r="A30" s="381"/>
      <c r="B30" s="382"/>
      <c r="C30" s="382"/>
      <c r="D30" s="382"/>
      <c r="E30" s="382"/>
      <c r="F30" s="382"/>
      <c r="G30" s="382"/>
      <c r="H30" s="382"/>
      <c r="I30" s="382"/>
      <c r="J30" s="382"/>
      <c r="K30" s="383"/>
    </row>
    <row r="31" spans="1:11" x14ac:dyDescent="0.25">
      <c r="A31" s="11" t="s">
        <v>333</v>
      </c>
      <c r="B31" s="11" t="s">
        <v>10</v>
      </c>
      <c r="C31" s="11" t="s">
        <v>15</v>
      </c>
      <c r="D31" s="11" t="s">
        <v>16</v>
      </c>
      <c r="E31" s="136" t="s">
        <v>332</v>
      </c>
      <c r="F31" s="494" t="s">
        <v>9</v>
      </c>
      <c r="G31" s="11" t="s">
        <v>17</v>
      </c>
      <c r="H31" s="10" t="s">
        <v>18</v>
      </c>
      <c r="I31" s="10" t="s">
        <v>19</v>
      </c>
      <c r="J31" s="278" t="s">
        <v>21</v>
      </c>
      <c r="K31" s="291"/>
    </row>
    <row r="32" spans="1:11" x14ac:dyDescent="0.25">
      <c r="A32" s="297" t="s">
        <v>3</v>
      </c>
      <c r="B32" s="7" t="s">
        <v>11</v>
      </c>
      <c r="C32" s="284" t="s">
        <v>351</v>
      </c>
      <c r="D32" s="17" t="s">
        <v>12944</v>
      </c>
      <c r="E32" s="514">
        <v>0.18770000000000001</v>
      </c>
      <c r="F32" s="57">
        <v>2.7199999999999998E-2</v>
      </c>
      <c r="G32" s="284" t="s">
        <v>12857</v>
      </c>
      <c r="H32" s="284" t="s">
        <v>12891</v>
      </c>
      <c r="I32" s="284" t="s">
        <v>352</v>
      </c>
      <c r="J32" s="353" t="s">
        <v>360</v>
      </c>
      <c r="K32" s="354"/>
    </row>
    <row r="33" spans="1:11" x14ac:dyDescent="0.25">
      <c r="A33" s="297"/>
      <c r="B33" s="7" t="s">
        <v>12</v>
      </c>
      <c r="C33" s="284"/>
      <c r="D33" s="2" t="s">
        <v>12945</v>
      </c>
      <c r="E33" s="516">
        <v>0.84399999999999997</v>
      </c>
      <c r="F33" s="46">
        <v>0.28999999999999998</v>
      </c>
      <c r="G33" s="284"/>
      <c r="H33" s="284"/>
      <c r="I33" s="284"/>
      <c r="J33" s="355"/>
      <c r="K33" s="356"/>
    </row>
    <row r="34" spans="1:11" x14ac:dyDescent="0.25">
      <c r="A34" s="297"/>
      <c r="B34" s="7" t="s">
        <v>13</v>
      </c>
      <c r="C34" s="284"/>
      <c r="D34" s="2" t="s">
        <v>12946</v>
      </c>
      <c r="E34" s="516">
        <v>0.2702</v>
      </c>
      <c r="F34" s="46">
        <v>0.35</v>
      </c>
      <c r="G34" s="284"/>
      <c r="H34" s="284"/>
      <c r="I34" s="284"/>
      <c r="J34" s="355"/>
      <c r="K34" s="356"/>
    </row>
    <row r="35" spans="1:11" x14ac:dyDescent="0.25">
      <c r="A35" s="297"/>
      <c r="B35" s="7" t="s">
        <v>14</v>
      </c>
      <c r="C35" s="284"/>
      <c r="D35" s="13" t="s">
        <v>12947</v>
      </c>
      <c r="E35" s="517">
        <v>0.71440000000000003</v>
      </c>
      <c r="F35" s="523">
        <v>0.56799999999999995</v>
      </c>
      <c r="G35" s="284"/>
      <c r="H35" s="284"/>
      <c r="I35" s="284"/>
      <c r="J35" s="357"/>
      <c r="K35" s="358"/>
    </row>
    <row r="36" spans="1:11" x14ac:dyDescent="0.25">
      <c r="A36" s="297" t="s">
        <v>4</v>
      </c>
      <c r="B36" s="7" t="s">
        <v>11</v>
      </c>
      <c r="C36" s="284" t="s">
        <v>353</v>
      </c>
      <c r="D36" s="2" t="s">
        <v>12948</v>
      </c>
      <c r="E36" s="516">
        <v>0.12920000000000001</v>
      </c>
      <c r="F36" s="46">
        <v>5.3199999999999997E-2</v>
      </c>
      <c r="G36" s="421" t="s">
        <v>12858</v>
      </c>
      <c r="H36" s="421" t="s">
        <v>12892</v>
      </c>
      <c r="I36" s="421" t="s">
        <v>352</v>
      </c>
      <c r="J36" s="361" t="s">
        <v>376</v>
      </c>
      <c r="K36" s="362"/>
    </row>
    <row r="37" spans="1:11" x14ac:dyDescent="0.25">
      <c r="A37" s="297"/>
      <c r="B37" s="7" t="s">
        <v>12</v>
      </c>
      <c r="C37" s="284"/>
      <c r="D37" s="2" t="s">
        <v>12949</v>
      </c>
      <c r="E37" s="516">
        <v>0.58140000000000003</v>
      </c>
      <c r="F37" s="46">
        <v>0.23699999999999999</v>
      </c>
      <c r="G37" s="421"/>
      <c r="H37" s="421"/>
      <c r="I37" s="421"/>
      <c r="J37" s="363"/>
      <c r="K37" s="364"/>
    </row>
    <row r="38" spans="1:11" x14ac:dyDescent="0.25">
      <c r="A38" s="297"/>
      <c r="B38" s="7" t="s">
        <v>13</v>
      </c>
      <c r="C38" s="284"/>
      <c r="D38" s="2" t="s">
        <v>12950</v>
      </c>
      <c r="E38" s="516">
        <v>0.17829999999999999</v>
      </c>
      <c r="F38" s="46">
        <v>0.36799999999999999</v>
      </c>
      <c r="G38" s="421"/>
      <c r="H38" s="421"/>
      <c r="I38" s="421"/>
      <c r="J38" s="363"/>
      <c r="K38" s="364"/>
    </row>
    <row r="39" spans="1:11" x14ac:dyDescent="0.25">
      <c r="A39" s="297"/>
      <c r="B39" s="7" t="s">
        <v>14</v>
      </c>
      <c r="C39" s="284"/>
      <c r="D39" s="13" t="s">
        <v>12951</v>
      </c>
      <c r="E39" s="517">
        <v>0.44529999999999997</v>
      </c>
      <c r="F39" s="523">
        <v>0.70799999999999996</v>
      </c>
      <c r="G39" s="421"/>
      <c r="H39" s="421"/>
      <c r="I39" s="421"/>
      <c r="J39" s="365"/>
      <c r="K39" s="366"/>
    </row>
    <row r="40" spans="1:11" x14ac:dyDescent="0.25">
      <c r="A40" s="295" t="s">
        <v>5</v>
      </c>
      <c r="B40" s="7" t="s">
        <v>11</v>
      </c>
      <c r="C40" s="284" t="s">
        <v>353</v>
      </c>
      <c r="D40" s="17" t="s">
        <v>12952</v>
      </c>
      <c r="E40" s="514">
        <v>5.3100000000000001E-2</v>
      </c>
      <c r="F40" s="57">
        <v>5.4799999999999998E-4</v>
      </c>
      <c r="G40" s="421" t="s">
        <v>12859</v>
      </c>
      <c r="H40" s="421" t="s">
        <v>12893</v>
      </c>
      <c r="I40" s="421" t="s">
        <v>354</v>
      </c>
      <c r="J40" s="361" t="s">
        <v>375</v>
      </c>
      <c r="K40" s="362"/>
    </row>
    <row r="41" spans="1:11" x14ac:dyDescent="0.25">
      <c r="A41" s="295"/>
      <c r="B41" s="7" t="s">
        <v>12</v>
      </c>
      <c r="C41" s="284"/>
      <c r="D41" s="2" t="s">
        <v>12953</v>
      </c>
      <c r="E41" s="516">
        <v>0.24</v>
      </c>
      <c r="F41" s="46">
        <v>0.54300000000000004</v>
      </c>
      <c r="G41" s="421"/>
      <c r="H41" s="421"/>
      <c r="I41" s="421"/>
      <c r="J41" s="363"/>
      <c r="K41" s="364"/>
    </row>
    <row r="42" spans="1:11" x14ac:dyDescent="0.25">
      <c r="A42" s="295"/>
      <c r="B42" s="7" t="s">
        <v>13</v>
      </c>
      <c r="C42" s="284"/>
      <c r="D42" s="2" t="s">
        <v>12954</v>
      </c>
      <c r="E42" s="516">
        <v>6.88E-2</v>
      </c>
      <c r="F42" s="46">
        <v>0.16800000000000001</v>
      </c>
      <c r="G42" s="421"/>
      <c r="H42" s="421"/>
      <c r="I42" s="421"/>
      <c r="J42" s="363"/>
      <c r="K42" s="364"/>
    </row>
    <row r="43" spans="1:11" x14ac:dyDescent="0.25">
      <c r="A43" s="295"/>
      <c r="B43" s="7" t="s">
        <v>14</v>
      </c>
      <c r="C43" s="284"/>
      <c r="D43" s="13" t="s">
        <v>12955</v>
      </c>
      <c r="E43" s="517">
        <v>0.15840000000000001</v>
      </c>
      <c r="F43" s="523">
        <v>0.70099999999999996</v>
      </c>
      <c r="G43" s="421"/>
      <c r="H43" s="421"/>
      <c r="I43" s="421"/>
      <c r="J43" s="365"/>
      <c r="K43" s="366"/>
    </row>
    <row r="44" spans="1:11" x14ac:dyDescent="0.25">
      <c r="A44" s="359" t="s">
        <v>6</v>
      </c>
      <c r="B44" s="27" t="s">
        <v>11</v>
      </c>
      <c r="C44" s="384" t="s">
        <v>356</v>
      </c>
      <c r="D44" s="23" t="s">
        <v>12956</v>
      </c>
      <c r="E44" s="520">
        <v>0.19839999999999999</v>
      </c>
      <c r="F44" s="527">
        <v>0.189</v>
      </c>
      <c r="G44" s="444" t="s">
        <v>12860</v>
      </c>
      <c r="H44" s="444" t="s">
        <v>12894</v>
      </c>
      <c r="I44" s="444" t="s">
        <v>357</v>
      </c>
      <c r="J44" s="367" t="s">
        <v>359</v>
      </c>
      <c r="K44" s="368"/>
    </row>
    <row r="45" spans="1:11" x14ac:dyDescent="0.25">
      <c r="A45" s="359"/>
      <c r="B45" s="27" t="s">
        <v>12</v>
      </c>
      <c r="C45" s="384"/>
      <c r="D45" s="23" t="s">
        <v>12957</v>
      </c>
      <c r="E45" s="520">
        <v>0.98109999999999997</v>
      </c>
      <c r="F45" s="527">
        <v>0.109</v>
      </c>
      <c r="G45" s="444"/>
      <c r="H45" s="444"/>
      <c r="I45" s="444"/>
      <c r="J45" s="369"/>
      <c r="K45" s="370"/>
    </row>
    <row r="46" spans="1:11" x14ac:dyDescent="0.25">
      <c r="A46" s="359"/>
      <c r="B46" s="27" t="s">
        <v>13</v>
      </c>
      <c r="C46" s="384"/>
      <c r="D46" s="23" t="s">
        <v>12958</v>
      </c>
      <c r="E46" s="520">
        <v>0.29199999999999998</v>
      </c>
      <c r="F46" s="527">
        <v>0.58099999999999996</v>
      </c>
      <c r="G46" s="444"/>
      <c r="H46" s="444"/>
      <c r="I46" s="444"/>
      <c r="J46" s="369"/>
      <c r="K46" s="370"/>
    </row>
    <row r="47" spans="1:11" x14ac:dyDescent="0.25">
      <c r="A47" s="359"/>
      <c r="B47" s="27" t="s">
        <v>14</v>
      </c>
      <c r="C47" s="384"/>
      <c r="D47" s="24" t="s">
        <v>12959</v>
      </c>
      <c r="E47" s="521">
        <v>0.92479999999999996</v>
      </c>
      <c r="F47" s="528">
        <v>0.98399999999999999</v>
      </c>
      <c r="G47" s="444"/>
      <c r="H47" s="444"/>
      <c r="I47" s="444"/>
      <c r="J47" s="371"/>
      <c r="K47" s="372"/>
    </row>
    <row r="48" spans="1:11" x14ac:dyDescent="0.25">
      <c r="A48" s="297" t="s">
        <v>7</v>
      </c>
      <c r="B48" s="7" t="s">
        <v>11</v>
      </c>
      <c r="C48" s="284" t="s">
        <v>358</v>
      </c>
      <c r="D48" s="2" t="s">
        <v>12960</v>
      </c>
      <c r="E48" s="516">
        <v>0.1578</v>
      </c>
      <c r="F48" s="46">
        <v>0.17399999999999999</v>
      </c>
      <c r="G48" s="421" t="s">
        <v>12861</v>
      </c>
      <c r="H48" s="421" t="s">
        <v>12895</v>
      </c>
      <c r="I48" s="421" t="s">
        <v>352</v>
      </c>
      <c r="J48" s="353" t="s">
        <v>363</v>
      </c>
      <c r="K48" s="373"/>
    </row>
    <row r="49" spans="1:11" x14ac:dyDescent="0.25">
      <c r="A49" s="297"/>
      <c r="B49" s="7" t="s">
        <v>12</v>
      </c>
      <c r="C49" s="284"/>
      <c r="D49" s="2" t="s">
        <v>12961</v>
      </c>
      <c r="E49" s="516">
        <v>0.77200000000000002</v>
      </c>
      <c r="F49" s="46">
        <v>0.93899999999999995</v>
      </c>
      <c r="G49" s="421"/>
      <c r="H49" s="421"/>
      <c r="I49" s="421"/>
      <c r="J49" s="374"/>
      <c r="K49" s="375"/>
    </row>
    <row r="50" spans="1:11" x14ac:dyDescent="0.25">
      <c r="A50" s="297"/>
      <c r="B50" s="7" t="s">
        <v>13</v>
      </c>
      <c r="C50" s="284"/>
      <c r="D50" s="2" t="s">
        <v>12962</v>
      </c>
      <c r="E50" s="516">
        <v>0.21579999999999999</v>
      </c>
      <c r="F50" s="46">
        <v>0.66100000000000003</v>
      </c>
      <c r="G50" s="421"/>
      <c r="H50" s="421"/>
      <c r="I50" s="421"/>
      <c r="J50" s="374"/>
      <c r="K50" s="375"/>
    </row>
    <row r="51" spans="1:11" x14ac:dyDescent="0.25">
      <c r="A51" s="297"/>
      <c r="B51" s="7" t="s">
        <v>14</v>
      </c>
      <c r="C51" s="284"/>
      <c r="D51" s="13" t="s">
        <v>12963</v>
      </c>
      <c r="E51" s="517">
        <v>0.61980000000000002</v>
      </c>
      <c r="F51" s="523">
        <v>0.71</v>
      </c>
      <c r="G51" s="421"/>
      <c r="H51" s="421"/>
      <c r="I51" s="421"/>
      <c r="J51" s="376"/>
      <c r="K51" s="377"/>
    </row>
    <row r="52" spans="1:11" x14ac:dyDescent="0.25">
      <c r="A52" s="284" t="s">
        <v>8</v>
      </c>
      <c r="B52" s="163" t="s">
        <v>11</v>
      </c>
      <c r="C52" s="445" t="s">
        <v>353</v>
      </c>
      <c r="D52" s="2" t="s">
        <v>12964</v>
      </c>
      <c r="E52" s="516">
        <v>0.1797</v>
      </c>
      <c r="F52" s="46">
        <v>0.108</v>
      </c>
      <c r="G52" s="445" t="s">
        <v>12862</v>
      </c>
      <c r="H52" s="445" t="s">
        <v>12896</v>
      </c>
      <c r="I52" s="445" t="s">
        <v>352</v>
      </c>
      <c r="J52" s="361" t="s">
        <v>364</v>
      </c>
      <c r="K52" s="362"/>
    </row>
    <row r="53" spans="1:11" x14ac:dyDescent="0.25">
      <c r="A53" s="284"/>
      <c r="B53" s="163" t="s">
        <v>12</v>
      </c>
      <c r="C53" s="445"/>
      <c r="D53" s="2" t="s">
        <v>12965</v>
      </c>
      <c r="E53" s="516">
        <v>0.83260000000000001</v>
      </c>
      <c r="F53" s="46">
        <v>0.157</v>
      </c>
      <c r="G53" s="445"/>
      <c r="H53" s="445"/>
      <c r="I53" s="445"/>
      <c r="J53" s="363"/>
      <c r="K53" s="364"/>
    </row>
    <row r="54" spans="1:11" x14ac:dyDescent="0.25">
      <c r="A54" s="284"/>
      <c r="B54" s="163" t="s">
        <v>13</v>
      </c>
      <c r="C54" s="445"/>
      <c r="D54" s="2" t="s">
        <v>12966</v>
      </c>
      <c r="E54" s="516">
        <v>0.25240000000000001</v>
      </c>
      <c r="F54" s="46">
        <v>0.126</v>
      </c>
      <c r="G54" s="445"/>
      <c r="H54" s="445"/>
      <c r="I54" s="445"/>
      <c r="J54" s="363"/>
      <c r="K54" s="364"/>
    </row>
    <row r="55" spans="1:11" x14ac:dyDescent="0.25">
      <c r="A55" s="284"/>
      <c r="B55" s="163" t="s">
        <v>14</v>
      </c>
      <c r="C55" s="445"/>
      <c r="D55" s="2" t="s">
        <v>12967</v>
      </c>
      <c r="E55" s="516">
        <v>0.70069999999999999</v>
      </c>
      <c r="F55" s="46">
        <v>0.182</v>
      </c>
      <c r="G55" s="445"/>
      <c r="H55" s="445"/>
      <c r="I55" s="445"/>
      <c r="J55" s="365"/>
      <c r="K55" s="366"/>
    </row>
    <row r="56" spans="1:11" x14ac:dyDescent="0.25">
      <c r="A56" s="378" t="s">
        <v>11894</v>
      </c>
      <c r="B56" s="379"/>
      <c r="C56" s="379"/>
      <c r="D56" s="379"/>
      <c r="E56" s="379"/>
      <c r="F56" s="379"/>
      <c r="G56" s="379"/>
      <c r="H56" s="379"/>
      <c r="I56" s="379"/>
      <c r="J56" s="379"/>
      <c r="K56" s="380"/>
    </row>
    <row r="57" spans="1:11" x14ac:dyDescent="0.25">
      <c r="A57" s="381"/>
      <c r="B57" s="382"/>
      <c r="C57" s="382"/>
      <c r="D57" s="382"/>
      <c r="E57" s="382"/>
      <c r="F57" s="382"/>
      <c r="G57" s="382"/>
      <c r="H57" s="382"/>
      <c r="I57" s="382"/>
      <c r="J57" s="382"/>
      <c r="K57" s="383"/>
    </row>
    <row r="58" spans="1:11" x14ac:dyDescent="0.25">
      <c r="A58" s="11" t="s">
        <v>333</v>
      </c>
      <c r="B58" s="11" t="s">
        <v>10</v>
      </c>
      <c r="C58" s="11" t="s">
        <v>15</v>
      </c>
      <c r="D58" s="11" t="s">
        <v>16</v>
      </c>
      <c r="E58" s="136" t="s">
        <v>332</v>
      </c>
      <c r="F58" s="494" t="s">
        <v>9</v>
      </c>
      <c r="G58" s="11" t="s">
        <v>17</v>
      </c>
      <c r="H58" s="10" t="s">
        <v>18</v>
      </c>
      <c r="I58" s="10" t="s">
        <v>19</v>
      </c>
      <c r="J58" s="278" t="s">
        <v>21</v>
      </c>
      <c r="K58" s="291"/>
    </row>
    <row r="59" spans="1:11" x14ac:dyDescent="0.25">
      <c r="A59" s="297" t="s">
        <v>3</v>
      </c>
      <c r="B59" s="7" t="s">
        <v>11</v>
      </c>
      <c r="C59" s="398" t="s">
        <v>365</v>
      </c>
      <c r="D59" s="28" t="s">
        <v>12968</v>
      </c>
      <c r="E59" s="490">
        <v>0.25340000000000001</v>
      </c>
      <c r="F59" s="497">
        <v>3.3999999999999998E-3</v>
      </c>
      <c r="G59" s="455" t="s">
        <v>12863</v>
      </c>
      <c r="H59" s="410" t="s">
        <v>12897</v>
      </c>
      <c r="I59" s="412" t="s">
        <v>367</v>
      </c>
      <c r="J59" s="404" t="s">
        <v>378</v>
      </c>
      <c r="K59" s="405"/>
    </row>
    <row r="60" spans="1:11" x14ac:dyDescent="0.25">
      <c r="A60" s="297"/>
      <c r="B60" s="7" t="s">
        <v>12</v>
      </c>
      <c r="C60" s="400"/>
      <c r="D60" s="12" t="s">
        <v>12969</v>
      </c>
      <c r="E60" s="492">
        <v>1.2329000000000001</v>
      </c>
      <c r="F60" s="111">
        <v>0.96299999999999997</v>
      </c>
      <c r="G60" s="456"/>
      <c r="H60" s="341"/>
      <c r="I60" s="413"/>
      <c r="J60" s="406"/>
      <c r="K60" s="407"/>
    </row>
    <row r="61" spans="1:11" x14ac:dyDescent="0.25">
      <c r="A61" s="297"/>
      <c r="B61" s="7" t="s">
        <v>13</v>
      </c>
      <c r="C61" s="400"/>
      <c r="D61" s="12" t="s">
        <v>12970</v>
      </c>
      <c r="E61" s="492">
        <v>0.34010000000000001</v>
      </c>
      <c r="F61" s="111">
        <v>8.6400000000000005E-2</v>
      </c>
      <c r="G61" s="456"/>
      <c r="H61" s="341"/>
      <c r="I61" s="413"/>
      <c r="J61" s="406"/>
      <c r="K61" s="407"/>
    </row>
    <row r="62" spans="1:11" x14ac:dyDescent="0.25">
      <c r="A62" s="297"/>
      <c r="B62" s="7" t="s">
        <v>14</v>
      </c>
      <c r="C62" s="402"/>
      <c r="D62" s="26" t="s">
        <v>12971</v>
      </c>
      <c r="E62" s="493">
        <v>0.92120000000000002</v>
      </c>
      <c r="F62" s="499">
        <v>0.67200000000000004</v>
      </c>
      <c r="G62" s="457"/>
      <c r="H62" s="411"/>
      <c r="I62" s="414"/>
      <c r="J62" s="408"/>
      <c r="K62" s="409"/>
    </row>
    <row r="63" spans="1:11" x14ac:dyDescent="0.25">
      <c r="A63" s="297" t="s">
        <v>4</v>
      </c>
      <c r="B63" s="7" t="s">
        <v>11</v>
      </c>
      <c r="C63" s="398" t="s">
        <v>365</v>
      </c>
      <c r="D63" s="28" t="s">
        <v>12972</v>
      </c>
      <c r="E63" s="490">
        <v>0.17299999999999999</v>
      </c>
      <c r="F63" s="497">
        <v>2.8799999999999999E-2</v>
      </c>
      <c r="G63" s="455" t="s">
        <v>12864</v>
      </c>
      <c r="H63" s="410" t="s">
        <v>12898</v>
      </c>
      <c r="I63" s="412" t="s">
        <v>367</v>
      </c>
      <c r="J63" s="404" t="s">
        <v>377</v>
      </c>
      <c r="K63" s="405"/>
    </row>
    <row r="64" spans="1:11" x14ac:dyDescent="0.25">
      <c r="A64" s="297"/>
      <c r="B64" s="7" t="s">
        <v>12</v>
      </c>
      <c r="C64" s="400"/>
      <c r="D64" s="12" t="s">
        <v>12973</v>
      </c>
      <c r="E64" s="492">
        <v>0.83850000000000002</v>
      </c>
      <c r="F64" s="111">
        <v>0.191</v>
      </c>
      <c r="G64" s="456"/>
      <c r="H64" s="341"/>
      <c r="I64" s="413"/>
      <c r="J64" s="406"/>
      <c r="K64" s="407"/>
    </row>
    <row r="65" spans="1:11" x14ac:dyDescent="0.25">
      <c r="A65" s="297"/>
      <c r="B65" s="7" t="s">
        <v>13</v>
      </c>
      <c r="C65" s="400"/>
      <c r="D65" s="12" t="s">
        <v>12974</v>
      </c>
      <c r="E65" s="492">
        <v>0.23930000000000001</v>
      </c>
      <c r="F65" s="111">
        <v>0.14199999999999999</v>
      </c>
      <c r="G65" s="456"/>
      <c r="H65" s="341"/>
      <c r="I65" s="413"/>
      <c r="J65" s="406"/>
      <c r="K65" s="407"/>
    </row>
    <row r="66" spans="1:11" x14ac:dyDescent="0.25">
      <c r="A66" s="297"/>
      <c r="B66" s="7" t="s">
        <v>14</v>
      </c>
      <c r="C66" s="402"/>
      <c r="D66" s="26" t="s">
        <v>12975</v>
      </c>
      <c r="E66" s="493">
        <v>0.58069999999999999</v>
      </c>
      <c r="F66" s="499">
        <v>0.99299999999999999</v>
      </c>
      <c r="G66" s="457"/>
      <c r="H66" s="411"/>
      <c r="I66" s="414"/>
      <c r="J66" s="408"/>
      <c r="K66" s="409"/>
    </row>
    <row r="67" spans="1:11" x14ac:dyDescent="0.25">
      <c r="A67" s="295" t="s">
        <v>5</v>
      </c>
      <c r="B67" s="7" t="s">
        <v>11</v>
      </c>
      <c r="C67" s="398" t="s">
        <v>365</v>
      </c>
      <c r="D67" s="12" t="s">
        <v>12976</v>
      </c>
      <c r="E67" s="492">
        <v>7.4999999999999997E-2</v>
      </c>
      <c r="F67" s="111">
        <v>0.23400000000000001</v>
      </c>
      <c r="G67" s="455" t="s">
        <v>12865</v>
      </c>
      <c r="H67" s="410" t="s">
        <v>12899</v>
      </c>
      <c r="I67" s="412" t="s">
        <v>369</v>
      </c>
      <c r="J67" s="404" t="s">
        <v>391</v>
      </c>
      <c r="K67" s="405"/>
    </row>
    <row r="68" spans="1:11" x14ac:dyDescent="0.25">
      <c r="A68" s="295"/>
      <c r="B68" s="7" t="s">
        <v>12</v>
      </c>
      <c r="C68" s="400"/>
      <c r="D68" s="12" t="s">
        <v>12977</v>
      </c>
      <c r="E68" s="492">
        <v>0.3654</v>
      </c>
      <c r="F68" s="111">
        <v>0.56299999999999994</v>
      </c>
      <c r="G68" s="456"/>
      <c r="H68" s="341"/>
      <c r="I68" s="413"/>
      <c r="J68" s="406"/>
      <c r="K68" s="407"/>
    </row>
    <row r="69" spans="1:11" x14ac:dyDescent="0.25">
      <c r="A69" s="295"/>
      <c r="B69" s="7" t="s">
        <v>13</v>
      </c>
      <c r="C69" s="400"/>
      <c r="D69" s="12" t="s">
        <v>12978</v>
      </c>
      <c r="E69" s="492">
        <v>9.4899999999999998E-2</v>
      </c>
      <c r="F69" s="111">
        <v>0.997</v>
      </c>
      <c r="G69" s="456"/>
      <c r="H69" s="341"/>
      <c r="I69" s="413"/>
      <c r="J69" s="406"/>
      <c r="K69" s="407"/>
    </row>
    <row r="70" spans="1:11" x14ac:dyDescent="0.25">
      <c r="A70" s="295"/>
      <c r="B70" s="7" t="s">
        <v>14</v>
      </c>
      <c r="C70" s="402"/>
      <c r="D70" s="26" t="s">
        <v>12979</v>
      </c>
      <c r="E70" s="493">
        <v>0.21690000000000001</v>
      </c>
      <c r="F70" s="499">
        <v>0.55300000000000005</v>
      </c>
      <c r="G70" s="457"/>
      <c r="H70" s="411"/>
      <c r="I70" s="414"/>
      <c r="J70" s="408"/>
      <c r="K70" s="409"/>
    </row>
    <row r="71" spans="1:11" x14ac:dyDescent="0.25">
      <c r="A71" s="295" t="s">
        <v>6</v>
      </c>
      <c r="B71" s="7" t="s">
        <v>11</v>
      </c>
      <c r="C71" s="398" t="s">
        <v>370</v>
      </c>
      <c r="D71" s="28" t="s">
        <v>12980</v>
      </c>
      <c r="E71" s="490">
        <v>0.2712</v>
      </c>
      <c r="F71" s="497">
        <v>2.5000000000000001E-2</v>
      </c>
      <c r="G71" s="455" t="s">
        <v>12866</v>
      </c>
      <c r="H71" s="410" t="s">
        <v>12900</v>
      </c>
      <c r="I71" s="412" t="s">
        <v>371</v>
      </c>
      <c r="J71" s="361" t="s">
        <v>374</v>
      </c>
      <c r="K71" s="362"/>
    </row>
    <row r="72" spans="1:11" x14ac:dyDescent="0.25">
      <c r="A72" s="295"/>
      <c r="B72" s="7" t="s">
        <v>12</v>
      </c>
      <c r="C72" s="400"/>
      <c r="D72" s="12" t="s">
        <v>12981</v>
      </c>
      <c r="E72" s="492">
        <v>1.599</v>
      </c>
      <c r="F72" s="111">
        <v>0.44</v>
      </c>
      <c r="G72" s="456"/>
      <c r="H72" s="341"/>
      <c r="I72" s="413"/>
      <c r="J72" s="363"/>
      <c r="K72" s="364"/>
    </row>
    <row r="73" spans="1:11" x14ac:dyDescent="0.25">
      <c r="A73" s="295"/>
      <c r="B73" s="7" t="s">
        <v>13</v>
      </c>
      <c r="C73" s="400"/>
      <c r="D73" s="12" t="s">
        <v>12982</v>
      </c>
      <c r="E73" s="492">
        <v>0.38319999999999999</v>
      </c>
      <c r="F73" s="111">
        <v>0.123</v>
      </c>
      <c r="G73" s="456"/>
      <c r="H73" s="341"/>
      <c r="I73" s="413"/>
      <c r="J73" s="363"/>
      <c r="K73" s="364"/>
    </row>
    <row r="74" spans="1:11" x14ac:dyDescent="0.25">
      <c r="A74" s="295"/>
      <c r="B74" s="7" t="s">
        <v>14</v>
      </c>
      <c r="C74" s="402"/>
      <c r="D74" s="26" t="s">
        <v>12983</v>
      </c>
      <c r="E74" s="493">
        <v>1.0059</v>
      </c>
      <c r="F74" s="499">
        <v>0.69199999999999995</v>
      </c>
      <c r="G74" s="457"/>
      <c r="H74" s="411"/>
      <c r="I74" s="414"/>
      <c r="J74" s="365"/>
      <c r="K74" s="366"/>
    </row>
    <row r="75" spans="1:11" x14ac:dyDescent="0.25">
      <c r="A75" s="297" t="s">
        <v>7</v>
      </c>
      <c r="B75" s="7" t="s">
        <v>11</v>
      </c>
      <c r="C75" s="398" t="s">
        <v>372</v>
      </c>
      <c r="D75" s="28" t="s">
        <v>12984</v>
      </c>
      <c r="E75" s="490">
        <v>0.21479999999999999</v>
      </c>
      <c r="F75" s="497">
        <v>1.4800000000000001E-2</v>
      </c>
      <c r="G75" s="455" t="s">
        <v>12867</v>
      </c>
      <c r="H75" s="410" t="s">
        <v>12901</v>
      </c>
      <c r="I75" s="412" t="s">
        <v>367</v>
      </c>
      <c r="J75" s="404" t="s">
        <v>379</v>
      </c>
      <c r="K75" s="405"/>
    </row>
    <row r="76" spans="1:11" x14ac:dyDescent="0.25">
      <c r="A76" s="297"/>
      <c r="B76" s="7" t="s">
        <v>12</v>
      </c>
      <c r="C76" s="400"/>
      <c r="D76" s="12" t="s">
        <v>12985</v>
      </c>
      <c r="E76" s="492">
        <v>1.4408000000000001</v>
      </c>
      <c r="F76" s="111">
        <v>0.13100000000000001</v>
      </c>
      <c r="G76" s="456"/>
      <c r="H76" s="341"/>
      <c r="I76" s="413"/>
      <c r="J76" s="406"/>
      <c r="K76" s="407"/>
    </row>
    <row r="77" spans="1:11" x14ac:dyDescent="0.25">
      <c r="A77" s="297"/>
      <c r="B77" s="7" t="s">
        <v>13</v>
      </c>
      <c r="C77" s="400"/>
      <c r="D77" s="12" t="s">
        <v>12986</v>
      </c>
      <c r="E77" s="492">
        <v>0.30990000000000001</v>
      </c>
      <c r="F77" s="111">
        <v>0.16300000000000001</v>
      </c>
      <c r="G77" s="456"/>
      <c r="H77" s="341"/>
      <c r="I77" s="413"/>
      <c r="J77" s="406"/>
      <c r="K77" s="407"/>
    </row>
    <row r="78" spans="1:11" x14ac:dyDescent="0.25">
      <c r="A78" s="297"/>
      <c r="B78" s="7" t="s">
        <v>14</v>
      </c>
      <c r="C78" s="402"/>
      <c r="D78" s="26" t="s">
        <v>12987</v>
      </c>
      <c r="E78" s="493">
        <v>0.75029999999999997</v>
      </c>
      <c r="F78" s="499">
        <v>0.55400000000000005</v>
      </c>
      <c r="G78" s="457"/>
      <c r="H78" s="411"/>
      <c r="I78" s="414"/>
      <c r="J78" s="408"/>
      <c r="K78" s="409"/>
    </row>
    <row r="79" spans="1:11" x14ac:dyDescent="0.25">
      <c r="A79" s="284" t="s">
        <v>8</v>
      </c>
      <c r="B79" s="7" t="s">
        <v>11</v>
      </c>
      <c r="C79" s="432" t="s">
        <v>373</v>
      </c>
      <c r="D79" s="12" t="s">
        <v>12988</v>
      </c>
      <c r="E79" s="492">
        <v>0.2472</v>
      </c>
      <c r="F79" s="111">
        <v>0.88300000000000001</v>
      </c>
      <c r="G79" s="458" t="s">
        <v>12868</v>
      </c>
      <c r="H79" s="418" t="s">
        <v>12902</v>
      </c>
      <c r="I79" s="415" t="s">
        <v>367</v>
      </c>
      <c r="J79" s="404" t="s">
        <v>380</v>
      </c>
      <c r="K79" s="405"/>
    </row>
    <row r="80" spans="1:11" x14ac:dyDescent="0.25">
      <c r="A80" s="284"/>
      <c r="B80" s="7" t="s">
        <v>12</v>
      </c>
      <c r="C80" s="433"/>
      <c r="D80" s="12" t="s">
        <v>12989</v>
      </c>
      <c r="E80" s="492">
        <v>1.3351999999999999</v>
      </c>
      <c r="F80" s="111">
        <v>0.32500000000000001</v>
      </c>
      <c r="G80" s="459"/>
      <c r="H80" s="419"/>
      <c r="I80" s="416"/>
      <c r="J80" s="406"/>
      <c r="K80" s="407"/>
    </row>
    <row r="81" spans="1:11" x14ac:dyDescent="0.25">
      <c r="A81" s="284"/>
      <c r="B81" s="7" t="s">
        <v>13</v>
      </c>
      <c r="C81" s="433"/>
      <c r="D81" s="12" t="s">
        <v>12990</v>
      </c>
      <c r="E81" s="492">
        <v>0.3659</v>
      </c>
      <c r="F81" s="111">
        <v>9.5100000000000004E-2</v>
      </c>
      <c r="G81" s="459"/>
      <c r="H81" s="419"/>
      <c r="I81" s="416"/>
      <c r="J81" s="406"/>
      <c r="K81" s="407"/>
    </row>
    <row r="82" spans="1:11" x14ac:dyDescent="0.25">
      <c r="A82" s="284"/>
      <c r="B82" s="7" t="s">
        <v>14</v>
      </c>
      <c r="C82" s="434"/>
      <c r="D82" s="12" t="s">
        <v>12991</v>
      </c>
      <c r="E82" s="492">
        <v>0.8347</v>
      </c>
      <c r="F82" s="111">
        <v>0.31</v>
      </c>
      <c r="G82" s="460"/>
      <c r="H82" s="420"/>
      <c r="I82" s="417"/>
      <c r="J82" s="408"/>
      <c r="K82" s="409"/>
    </row>
    <row r="83" spans="1:11" x14ac:dyDescent="0.25">
      <c r="A83" s="378" t="s">
        <v>11895</v>
      </c>
      <c r="B83" s="379"/>
      <c r="C83" s="379"/>
      <c r="D83" s="379"/>
      <c r="E83" s="379"/>
      <c r="F83" s="379"/>
      <c r="G83" s="379"/>
      <c r="H83" s="379"/>
      <c r="I83" s="379"/>
      <c r="J83" s="379"/>
      <c r="K83" s="380"/>
    </row>
    <row r="84" spans="1:11" x14ac:dyDescent="0.25">
      <c r="A84" s="381"/>
      <c r="B84" s="382"/>
      <c r="C84" s="382"/>
      <c r="D84" s="382"/>
      <c r="E84" s="382"/>
      <c r="F84" s="382"/>
      <c r="G84" s="382"/>
      <c r="H84" s="382"/>
      <c r="I84" s="382"/>
      <c r="J84" s="382"/>
      <c r="K84" s="383"/>
    </row>
    <row r="85" spans="1:11" x14ac:dyDescent="0.25">
      <c r="A85" s="11" t="s">
        <v>333</v>
      </c>
      <c r="B85" s="11" t="s">
        <v>10</v>
      </c>
      <c r="C85" s="11" t="s">
        <v>15</v>
      </c>
      <c r="D85" s="11" t="s">
        <v>16</v>
      </c>
      <c r="E85" s="136" t="s">
        <v>332</v>
      </c>
      <c r="F85" s="494" t="s">
        <v>9</v>
      </c>
      <c r="G85" s="11" t="s">
        <v>17</v>
      </c>
      <c r="H85" s="10" t="s">
        <v>18</v>
      </c>
      <c r="I85" s="10" t="s">
        <v>19</v>
      </c>
      <c r="J85" s="278" t="s">
        <v>21</v>
      </c>
      <c r="K85" s="291"/>
    </row>
    <row r="86" spans="1:11" x14ac:dyDescent="0.25">
      <c r="A86" s="297" t="s">
        <v>3</v>
      </c>
      <c r="B86" s="6" t="s">
        <v>11</v>
      </c>
      <c r="C86" s="284" t="s">
        <v>381</v>
      </c>
      <c r="D86" s="2" t="s">
        <v>12992</v>
      </c>
      <c r="E86" s="516">
        <v>0.2727</v>
      </c>
      <c r="F86" s="46">
        <v>0.35</v>
      </c>
      <c r="G86" s="284" t="s">
        <v>12869</v>
      </c>
      <c r="H86" s="284" t="s">
        <v>12903</v>
      </c>
      <c r="I86" s="284" t="s">
        <v>383</v>
      </c>
      <c r="J86" s="404" t="s">
        <v>378</v>
      </c>
      <c r="K86" s="405"/>
    </row>
    <row r="87" spans="1:11" x14ac:dyDescent="0.25">
      <c r="A87" s="297"/>
      <c r="B87" s="6" t="s">
        <v>12</v>
      </c>
      <c r="C87" s="284"/>
      <c r="D87" s="2" t="s">
        <v>12993</v>
      </c>
      <c r="E87" s="516">
        <v>1.1947000000000001</v>
      </c>
      <c r="F87" s="46">
        <v>0.32600000000000001</v>
      </c>
      <c r="G87" s="284"/>
      <c r="H87" s="284"/>
      <c r="I87" s="284"/>
      <c r="J87" s="406"/>
      <c r="K87" s="407"/>
    </row>
    <row r="88" spans="1:11" x14ac:dyDescent="0.25">
      <c r="A88" s="297"/>
      <c r="B88" s="6" t="s">
        <v>13</v>
      </c>
      <c r="C88" s="284"/>
      <c r="D88" s="2" t="s">
        <v>12994</v>
      </c>
      <c r="E88" s="516">
        <v>0.37659999999999999</v>
      </c>
      <c r="F88" s="46">
        <v>0.81100000000000005</v>
      </c>
      <c r="G88" s="284"/>
      <c r="H88" s="284"/>
      <c r="I88" s="284"/>
      <c r="J88" s="406"/>
      <c r="K88" s="407"/>
    </row>
    <row r="89" spans="1:11" x14ac:dyDescent="0.25">
      <c r="A89" s="297"/>
      <c r="B89" s="6" t="s">
        <v>14</v>
      </c>
      <c r="C89" s="284"/>
      <c r="D89" s="14" t="s">
        <v>12995</v>
      </c>
      <c r="E89" s="517">
        <v>0.78359999999999996</v>
      </c>
      <c r="F89" s="523">
        <v>0.76800000000000002</v>
      </c>
      <c r="G89" s="284"/>
      <c r="H89" s="284"/>
      <c r="I89" s="284"/>
      <c r="J89" s="408"/>
      <c r="K89" s="409"/>
    </row>
    <row r="90" spans="1:11" x14ac:dyDescent="0.25">
      <c r="A90" s="297" t="s">
        <v>4</v>
      </c>
      <c r="B90" s="6" t="s">
        <v>11</v>
      </c>
      <c r="C90" s="284" t="s">
        <v>381</v>
      </c>
      <c r="D90" s="2" t="s">
        <v>12996</v>
      </c>
      <c r="E90" s="516">
        <v>0.2034</v>
      </c>
      <c r="F90" s="46">
        <v>0.62</v>
      </c>
      <c r="G90" s="284" t="s">
        <v>12870</v>
      </c>
      <c r="H90" s="284" t="s">
        <v>12904</v>
      </c>
      <c r="I90" s="284" t="s">
        <v>384</v>
      </c>
      <c r="J90" s="404" t="s">
        <v>391</v>
      </c>
      <c r="K90" s="405"/>
    </row>
    <row r="91" spans="1:11" x14ac:dyDescent="0.25">
      <c r="A91" s="297"/>
      <c r="B91" s="6" t="s">
        <v>12</v>
      </c>
      <c r="C91" s="284"/>
      <c r="D91" s="2" t="s">
        <v>12997</v>
      </c>
      <c r="E91" s="516">
        <v>0.90110000000000001</v>
      </c>
      <c r="F91" s="46">
        <v>0.92500000000000004</v>
      </c>
      <c r="G91" s="284"/>
      <c r="H91" s="284"/>
      <c r="I91" s="284"/>
      <c r="J91" s="406"/>
      <c r="K91" s="407"/>
    </row>
    <row r="92" spans="1:11" x14ac:dyDescent="0.25">
      <c r="A92" s="297"/>
      <c r="B92" s="6" t="s">
        <v>13</v>
      </c>
      <c r="C92" s="284"/>
      <c r="D92" s="2" t="s">
        <v>12998</v>
      </c>
      <c r="E92" s="516">
        <v>0.28100000000000003</v>
      </c>
      <c r="F92" s="46">
        <v>0.53200000000000003</v>
      </c>
      <c r="G92" s="284"/>
      <c r="H92" s="284"/>
      <c r="I92" s="284"/>
      <c r="J92" s="406"/>
      <c r="K92" s="407"/>
    </row>
    <row r="93" spans="1:11" x14ac:dyDescent="0.25">
      <c r="A93" s="297"/>
      <c r="B93" s="6" t="s">
        <v>14</v>
      </c>
      <c r="C93" s="284"/>
      <c r="D93" s="14" t="s">
        <v>12999</v>
      </c>
      <c r="E93" s="517">
        <v>0.48399999999999999</v>
      </c>
      <c r="F93" s="523">
        <v>0.65400000000000003</v>
      </c>
      <c r="G93" s="284"/>
      <c r="H93" s="284"/>
      <c r="I93" s="284"/>
      <c r="J93" s="408"/>
      <c r="K93" s="409"/>
    </row>
    <row r="94" spans="1:11" x14ac:dyDescent="0.25">
      <c r="A94" s="297" t="s">
        <v>5</v>
      </c>
      <c r="B94" s="6" t="s">
        <v>11</v>
      </c>
      <c r="C94" s="284" t="s">
        <v>381</v>
      </c>
      <c r="D94" s="17" t="s">
        <v>13000</v>
      </c>
      <c r="E94" s="514">
        <v>7.2099999999999997E-2</v>
      </c>
      <c r="F94" s="57">
        <v>4.8399999999999997E-5</v>
      </c>
      <c r="G94" s="284" t="s">
        <v>12870</v>
      </c>
      <c r="H94" s="284" t="s">
        <v>12904</v>
      </c>
      <c r="I94" s="284" t="s">
        <v>385</v>
      </c>
      <c r="J94" s="404" t="s">
        <v>392</v>
      </c>
      <c r="K94" s="405"/>
    </row>
    <row r="95" spans="1:11" x14ac:dyDescent="0.25">
      <c r="A95" s="297"/>
      <c r="B95" s="6" t="s">
        <v>12</v>
      </c>
      <c r="C95" s="284"/>
      <c r="D95" s="2" t="s">
        <v>13001</v>
      </c>
      <c r="E95" s="516">
        <v>0.3075</v>
      </c>
      <c r="F95" s="46">
        <v>0.33200000000000002</v>
      </c>
      <c r="G95" s="284"/>
      <c r="H95" s="284"/>
      <c r="I95" s="284"/>
      <c r="J95" s="406"/>
      <c r="K95" s="407"/>
    </row>
    <row r="96" spans="1:11" x14ac:dyDescent="0.25">
      <c r="A96" s="297"/>
      <c r="B96" s="6" t="s">
        <v>13</v>
      </c>
      <c r="C96" s="284"/>
      <c r="D96" s="2" t="s">
        <v>13002</v>
      </c>
      <c r="E96" s="516">
        <v>0.1023</v>
      </c>
      <c r="F96" s="46">
        <v>0.22</v>
      </c>
      <c r="G96" s="284"/>
      <c r="H96" s="284"/>
      <c r="I96" s="284"/>
      <c r="J96" s="406"/>
      <c r="K96" s="407"/>
    </row>
    <row r="97" spans="1:11" x14ac:dyDescent="0.25">
      <c r="A97" s="297"/>
      <c r="B97" s="6" t="s">
        <v>14</v>
      </c>
      <c r="C97" s="284"/>
      <c r="D97" s="14" t="s">
        <v>13003</v>
      </c>
      <c r="E97" s="517">
        <v>0.19359999999999999</v>
      </c>
      <c r="F97" s="523">
        <v>0.98</v>
      </c>
      <c r="G97" s="284"/>
      <c r="H97" s="284"/>
      <c r="I97" s="284"/>
      <c r="J97" s="408"/>
      <c r="K97" s="409"/>
    </row>
    <row r="98" spans="1:11" x14ac:dyDescent="0.25">
      <c r="A98" s="425" t="s">
        <v>6</v>
      </c>
      <c r="B98" s="22" t="s">
        <v>11</v>
      </c>
      <c r="C98" s="384" t="s">
        <v>387</v>
      </c>
      <c r="D98" s="23" t="s">
        <v>13004</v>
      </c>
      <c r="E98" s="520">
        <v>0.2908</v>
      </c>
      <c r="F98" s="527">
        <v>0.63100000000000001</v>
      </c>
      <c r="G98" s="384" t="s">
        <v>12871</v>
      </c>
      <c r="H98" s="384" t="s">
        <v>12905</v>
      </c>
      <c r="I98" s="384" t="s">
        <v>388</v>
      </c>
      <c r="J98" s="461" t="s">
        <v>390</v>
      </c>
      <c r="K98" s="461"/>
    </row>
    <row r="99" spans="1:11" x14ac:dyDescent="0.25">
      <c r="A99" s="425"/>
      <c r="B99" s="22" t="s">
        <v>12</v>
      </c>
      <c r="C99" s="384"/>
      <c r="D99" s="19" t="s">
        <v>13005</v>
      </c>
      <c r="E99" s="518">
        <v>1.3016000000000001</v>
      </c>
      <c r="F99" s="524">
        <v>2.24E-2</v>
      </c>
      <c r="G99" s="384"/>
      <c r="H99" s="384"/>
      <c r="I99" s="384"/>
      <c r="J99" s="461"/>
      <c r="K99" s="461"/>
    </row>
    <row r="100" spans="1:11" x14ac:dyDescent="0.25">
      <c r="A100" s="425"/>
      <c r="B100" s="22" t="s">
        <v>13</v>
      </c>
      <c r="C100" s="384"/>
      <c r="D100" s="23" t="s">
        <v>13006</v>
      </c>
      <c r="E100" s="520">
        <v>0.4133</v>
      </c>
      <c r="F100" s="527">
        <v>0.70799999999999996</v>
      </c>
      <c r="G100" s="384"/>
      <c r="H100" s="384"/>
      <c r="I100" s="384"/>
      <c r="J100" s="461"/>
      <c r="K100" s="461"/>
    </row>
    <row r="101" spans="1:11" x14ac:dyDescent="0.25">
      <c r="A101" s="425"/>
      <c r="B101" s="22" t="s">
        <v>14</v>
      </c>
      <c r="C101" s="384"/>
      <c r="D101" s="25" t="s">
        <v>13007</v>
      </c>
      <c r="E101" s="521">
        <v>0.86909999999999998</v>
      </c>
      <c r="F101" s="528">
        <v>0.73099999999999998</v>
      </c>
      <c r="G101" s="384"/>
      <c r="H101" s="384"/>
      <c r="I101" s="384"/>
      <c r="J101" s="461"/>
      <c r="K101" s="461"/>
    </row>
    <row r="102" spans="1:11" x14ac:dyDescent="0.25">
      <c r="A102" s="297" t="s">
        <v>7</v>
      </c>
      <c r="B102" s="6" t="s">
        <v>11</v>
      </c>
      <c r="C102" s="284" t="s">
        <v>381</v>
      </c>
      <c r="D102" s="2" t="s">
        <v>13008</v>
      </c>
      <c r="E102" s="516">
        <v>0.22850000000000001</v>
      </c>
      <c r="F102" s="46">
        <v>0.20200000000000001</v>
      </c>
      <c r="G102" s="284" t="s">
        <v>12872</v>
      </c>
      <c r="H102" s="284" t="s">
        <v>12906</v>
      </c>
      <c r="I102" s="284" t="s">
        <v>383</v>
      </c>
      <c r="J102" s="404" t="s">
        <v>393</v>
      </c>
      <c r="K102" s="405"/>
    </row>
    <row r="103" spans="1:11" x14ac:dyDescent="0.25">
      <c r="A103" s="297"/>
      <c r="B103" s="6" t="s">
        <v>12</v>
      </c>
      <c r="C103" s="284"/>
      <c r="D103" s="2" t="s">
        <v>13009</v>
      </c>
      <c r="E103" s="516">
        <v>0.97970000000000002</v>
      </c>
      <c r="F103" s="46">
        <v>0.45900000000000002</v>
      </c>
      <c r="G103" s="284"/>
      <c r="H103" s="284"/>
      <c r="I103" s="284"/>
      <c r="J103" s="406"/>
      <c r="K103" s="407"/>
    </row>
    <row r="104" spans="1:11" x14ac:dyDescent="0.25">
      <c r="A104" s="297"/>
      <c r="B104" s="6" t="s">
        <v>13</v>
      </c>
      <c r="C104" s="284"/>
      <c r="D104" s="2" t="s">
        <v>13010</v>
      </c>
      <c r="E104" s="516">
        <v>0.33300000000000002</v>
      </c>
      <c r="F104" s="46">
        <v>0.23100000000000001</v>
      </c>
      <c r="G104" s="284"/>
      <c r="H104" s="284"/>
      <c r="I104" s="284"/>
      <c r="J104" s="406"/>
      <c r="K104" s="407"/>
    </row>
    <row r="105" spans="1:11" x14ac:dyDescent="0.25">
      <c r="A105" s="297"/>
      <c r="B105" s="6" t="s">
        <v>14</v>
      </c>
      <c r="C105" s="284"/>
      <c r="D105" s="14" t="s">
        <v>13011</v>
      </c>
      <c r="E105" s="517">
        <v>0.63380000000000003</v>
      </c>
      <c r="F105" s="523">
        <v>0.23499999999999999</v>
      </c>
      <c r="G105" s="284"/>
      <c r="H105" s="284"/>
      <c r="I105" s="284"/>
      <c r="J105" s="408"/>
      <c r="K105" s="409"/>
    </row>
    <row r="106" spans="1:11" x14ac:dyDescent="0.25">
      <c r="A106" s="284" t="s">
        <v>8</v>
      </c>
      <c r="B106" s="6" t="s">
        <v>11</v>
      </c>
      <c r="C106" s="284" t="s">
        <v>389</v>
      </c>
      <c r="D106" s="17" t="s">
        <v>13012</v>
      </c>
      <c r="E106" s="514">
        <v>0.2732</v>
      </c>
      <c r="F106" s="57">
        <v>4.4999999999999998E-2</v>
      </c>
      <c r="G106" s="284" t="s">
        <v>12873</v>
      </c>
      <c r="H106" s="284" t="s">
        <v>12907</v>
      </c>
      <c r="I106" s="284" t="s">
        <v>388</v>
      </c>
      <c r="J106" s="404" t="s">
        <v>394</v>
      </c>
      <c r="K106" s="405"/>
    </row>
    <row r="107" spans="1:11" x14ac:dyDescent="0.25">
      <c r="A107" s="284"/>
      <c r="B107" s="6" t="s">
        <v>12</v>
      </c>
      <c r="C107" s="284"/>
      <c r="D107" s="2" t="s">
        <v>13013</v>
      </c>
      <c r="E107" s="516">
        <v>1.125</v>
      </c>
      <c r="F107" s="46">
        <v>0.66600000000000004</v>
      </c>
      <c r="G107" s="284"/>
      <c r="H107" s="284"/>
      <c r="I107" s="284"/>
      <c r="J107" s="406"/>
      <c r="K107" s="407"/>
    </row>
    <row r="108" spans="1:11" x14ac:dyDescent="0.25">
      <c r="A108" s="284"/>
      <c r="B108" s="6" t="s">
        <v>13</v>
      </c>
      <c r="C108" s="284"/>
      <c r="D108" s="2" t="s">
        <v>13014</v>
      </c>
      <c r="E108" s="516">
        <v>0.39169999999999999</v>
      </c>
      <c r="F108" s="46">
        <v>7.6600000000000001E-2</v>
      </c>
      <c r="G108" s="284"/>
      <c r="H108" s="284"/>
      <c r="I108" s="284"/>
      <c r="J108" s="406"/>
      <c r="K108" s="407"/>
    </row>
    <row r="109" spans="1:11" x14ac:dyDescent="0.25">
      <c r="A109" s="284"/>
      <c r="B109" s="6" t="s">
        <v>14</v>
      </c>
      <c r="C109" s="284"/>
      <c r="D109" s="2" t="s">
        <v>13015</v>
      </c>
      <c r="E109" s="516">
        <v>0.82420000000000004</v>
      </c>
      <c r="F109" s="46">
        <v>0.222</v>
      </c>
      <c r="G109" s="284"/>
      <c r="H109" s="284"/>
      <c r="I109" s="284"/>
      <c r="J109" s="408"/>
      <c r="K109" s="409"/>
    </row>
    <row r="110" spans="1:11" x14ac:dyDescent="0.25">
      <c r="A110" s="378" t="s">
        <v>335</v>
      </c>
      <c r="B110" s="379"/>
      <c r="C110" s="379"/>
      <c r="D110" s="379"/>
      <c r="E110" s="379"/>
      <c r="F110" s="379"/>
      <c r="G110" s="379"/>
      <c r="H110" s="379"/>
      <c r="I110" s="379"/>
      <c r="J110" s="379"/>
      <c r="K110" s="380"/>
    </row>
    <row r="111" spans="1:11" x14ac:dyDescent="0.25">
      <c r="A111" s="381"/>
      <c r="B111" s="382"/>
      <c r="C111" s="382"/>
      <c r="D111" s="382"/>
      <c r="E111" s="382"/>
      <c r="F111" s="382"/>
      <c r="G111" s="382"/>
      <c r="H111" s="382"/>
      <c r="I111" s="382"/>
      <c r="J111" s="382"/>
      <c r="K111" s="383"/>
    </row>
    <row r="112" spans="1:11" x14ac:dyDescent="0.25">
      <c r="A112" s="11" t="s">
        <v>333</v>
      </c>
      <c r="B112" s="11" t="s">
        <v>10</v>
      </c>
      <c r="C112" s="11" t="s">
        <v>15</v>
      </c>
      <c r="D112" s="11" t="s">
        <v>16</v>
      </c>
      <c r="E112" s="136" t="s">
        <v>332</v>
      </c>
      <c r="F112" s="494" t="s">
        <v>9</v>
      </c>
      <c r="G112" s="11" t="s">
        <v>17</v>
      </c>
      <c r="H112" s="10" t="s">
        <v>18</v>
      </c>
      <c r="I112" s="10" t="s">
        <v>19</v>
      </c>
      <c r="J112" s="278" t="s">
        <v>21</v>
      </c>
      <c r="K112" s="291"/>
    </row>
    <row r="113" spans="1:11" x14ac:dyDescent="0.25">
      <c r="A113" s="295" t="s">
        <v>3</v>
      </c>
      <c r="B113" s="16" t="s">
        <v>11</v>
      </c>
      <c r="C113" s="296" t="s">
        <v>395</v>
      </c>
      <c r="D113" s="28" t="s">
        <v>13016</v>
      </c>
      <c r="E113" s="490">
        <v>0.1108</v>
      </c>
      <c r="F113" s="497">
        <v>1.7100000000000001E-4</v>
      </c>
      <c r="G113" s="284" t="s">
        <v>12874</v>
      </c>
      <c r="H113" s="284" t="s">
        <v>12908</v>
      </c>
      <c r="I113" s="284" t="s">
        <v>396</v>
      </c>
      <c r="J113" s="404" t="s">
        <v>402</v>
      </c>
      <c r="K113" s="405"/>
    </row>
    <row r="114" spans="1:11" x14ac:dyDescent="0.25">
      <c r="A114" s="295"/>
      <c r="B114" s="16" t="s">
        <v>12</v>
      </c>
      <c r="C114" s="296"/>
      <c r="D114" s="28" t="s">
        <v>13017</v>
      </c>
      <c r="E114" s="490">
        <v>0.2019</v>
      </c>
      <c r="F114" s="497">
        <v>2.0100000000000001E-3</v>
      </c>
      <c r="G114" s="284"/>
      <c r="H114" s="284"/>
      <c r="I114" s="284"/>
      <c r="J114" s="406"/>
      <c r="K114" s="407"/>
    </row>
    <row r="115" spans="1:11" x14ac:dyDescent="0.25">
      <c r="A115" s="295"/>
      <c r="B115" s="16" t="s">
        <v>13</v>
      </c>
      <c r="C115" s="296"/>
      <c r="D115" s="28" t="s">
        <v>13018</v>
      </c>
      <c r="E115" s="490">
        <v>0.17960000000000001</v>
      </c>
      <c r="F115" s="497">
        <v>1.5299999999999999E-2</v>
      </c>
      <c r="G115" s="284"/>
      <c r="H115" s="284"/>
      <c r="I115" s="284"/>
      <c r="J115" s="406"/>
      <c r="K115" s="407"/>
    </row>
    <row r="116" spans="1:11" x14ac:dyDescent="0.25">
      <c r="A116" s="295"/>
      <c r="B116" s="16" t="s">
        <v>14</v>
      </c>
      <c r="C116" s="296"/>
      <c r="D116" s="513" t="s">
        <v>13019</v>
      </c>
      <c r="E116" s="491">
        <v>0.19839999999999999</v>
      </c>
      <c r="F116" s="498">
        <v>3.5299999999999998E-2</v>
      </c>
      <c r="G116" s="284"/>
      <c r="H116" s="284"/>
      <c r="I116" s="284"/>
      <c r="J116" s="408"/>
      <c r="K116" s="409"/>
    </row>
    <row r="117" spans="1:11" x14ac:dyDescent="0.25">
      <c r="A117" s="295" t="s">
        <v>4</v>
      </c>
      <c r="B117" s="16" t="s">
        <v>11</v>
      </c>
      <c r="C117" s="296" t="s">
        <v>397</v>
      </c>
      <c r="D117" s="28" t="s">
        <v>13020</v>
      </c>
      <c r="E117" s="490">
        <v>7.5600000000000001E-2</v>
      </c>
      <c r="F117" s="497">
        <v>1.49E-3</v>
      </c>
      <c r="G117" s="284" t="s">
        <v>12875</v>
      </c>
      <c r="H117" s="284" t="s">
        <v>12909</v>
      </c>
      <c r="I117" s="284" t="s">
        <v>403</v>
      </c>
      <c r="J117" s="404" t="s">
        <v>404</v>
      </c>
      <c r="K117" s="405"/>
    </row>
    <row r="118" spans="1:11" x14ac:dyDescent="0.25">
      <c r="A118" s="295"/>
      <c r="B118" s="16" t="s">
        <v>12</v>
      </c>
      <c r="C118" s="296"/>
      <c r="D118" s="28" t="s">
        <v>13021</v>
      </c>
      <c r="E118" s="490">
        <v>0.14050000000000001</v>
      </c>
      <c r="F118" s="497">
        <v>3.5999999999999999E-3</v>
      </c>
      <c r="G118" s="284"/>
      <c r="H118" s="284"/>
      <c r="I118" s="284"/>
      <c r="J118" s="406"/>
      <c r="K118" s="407"/>
    </row>
    <row r="119" spans="1:11" x14ac:dyDescent="0.25">
      <c r="A119" s="295"/>
      <c r="B119" s="16" t="s">
        <v>13</v>
      </c>
      <c r="C119" s="296"/>
      <c r="D119" s="28" t="s">
        <v>13022</v>
      </c>
      <c r="E119" s="490">
        <v>0.11700000000000001</v>
      </c>
      <c r="F119" s="497">
        <v>8.6499999999999994E-2</v>
      </c>
      <c r="G119" s="284"/>
      <c r="H119" s="284"/>
      <c r="I119" s="284"/>
      <c r="J119" s="406"/>
      <c r="K119" s="407"/>
    </row>
    <row r="120" spans="1:11" x14ac:dyDescent="0.25">
      <c r="A120" s="295"/>
      <c r="B120" s="16" t="s">
        <v>14</v>
      </c>
      <c r="C120" s="296"/>
      <c r="D120" s="513" t="s">
        <v>13023</v>
      </c>
      <c r="E120" s="491">
        <v>0.1479</v>
      </c>
      <c r="F120" s="498">
        <v>5.2299999999999999E-2</v>
      </c>
      <c r="G120" s="284"/>
      <c r="H120" s="284"/>
      <c r="I120" s="284"/>
      <c r="J120" s="408"/>
      <c r="K120" s="409"/>
    </row>
    <row r="121" spans="1:11" x14ac:dyDescent="0.25">
      <c r="A121" s="295" t="s">
        <v>5</v>
      </c>
      <c r="B121" s="16" t="s">
        <v>11</v>
      </c>
      <c r="C121" s="296" t="s">
        <v>398</v>
      </c>
      <c r="D121" s="28" t="s">
        <v>13024</v>
      </c>
      <c r="E121" s="490">
        <v>2.7699999999999999E-2</v>
      </c>
      <c r="F121" s="497">
        <v>9.2700000000000004E-5</v>
      </c>
      <c r="G121" s="284" t="s">
        <v>12876</v>
      </c>
      <c r="H121" s="284" t="s">
        <v>12910</v>
      </c>
      <c r="I121" s="284" t="s">
        <v>357</v>
      </c>
      <c r="J121" s="404" t="s">
        <v>405</v>
      </c>
      <c r="K121" s="405"/>
    </row>
    <row r="122" spans="1:11" x14ac:dyDescent="0.25">
      <c r="A122" s="295"/>
      <c r="B122" s="16" t="s">
        <v>12</v>
      </c>
      <c r="C122" s="296"/>
      <c r="D122" s="28" t="s">
        <v>13025</v>
      </c>
      <c r="E122" s="490">
        <v>5.0799999999999998E-2</v>
      </c>
      <c r="F122" s="497">
        <v>1.2500000000000001E-2</v>
      </c>
      <c r="G122" s="284"/>
      <c r="H122" s="284"/>
      <c r="I122" s="284"/>
      <c r="J122" s="406"/>
      <c r="K122" s="407"/>
    </row>
    <row r="123" spans="1:11" x14ac:dyDescent="0.25">
      <c r="A123" s="295"/>
      <c r="B123" s="16" t="s">
        <v>13</v>
      </c>
      <c r="C123" s="296"/>
      <c r="D123" s="28" t="s">
        <v>12717</v>
      </c>
      <c r="E123" s="490">
        <v>4.7500000000000001E-2</v>
      </c>
      <c r="F123" s="497">
        <v>3.0999999999999999E-3</v>
      </c>
      <c r="G123" s="284"/>
      <c r="H123" s="284"/>
      <c r="I123" s="284"/>
      <c r="J123" s="406"/>
      <c r="K123" s="407"/>
    </row>
    <row r="124" spans="1:11" x14ac:dyDescent="0.25">
      <c r="A124" s="295"/>
      <c r="B124" s="16" t="s">
        <v>14</v>
      </c>
      <c r="C124" s="296"/>
      <c r="D124" s="513" t="s">
        <v>12333</v>
      </c>
      <c r="E124" s="491">
        <v>4.2999999999999997E-2</v>
      </c>
      <c r="F124" s="498">
        <v>2.2100000000000002E-3</v>
      </c>
      <c r="G124" s="284"/>
      <c r="H124" s="284"/>
      <c r="I124" s="284"/>
      <c r="J124" s="408"/>
      <c r="K124" s="409"/>
    </row>
    <row r="125" spans="1:11" x14ac:dyDescent="0.25">
      <c r="A125" s="297" t="s">
        <v>6</v>
      </c>
      <c r="B125" s="7" t="s">
        <v>11</v>
      </c>
      <c r="C125" s="284" t="s">
        <v>399</v>
      </c>
      <c r="D125" s="12" t="s">
        <v>13026</v>
      </c>
      <c r="E125" s="492">
        <v>0.1109</v>
      </c>
      <c r="F125" s="111">
        <v>0.875</v>
      </c>
      <c r="G125" s="284" t="s">
        <v>12877</v>
      </c>
      <c r="H125" s="284" t="s">
        <v>12911</v>
      </c>
      <c r="I125" s="284" t="s">
        <v>352</v>
      </c>
      <c r="J125" s="404" t="s">
        <v>401</v>
      </c>
      <c r="K125" s="405"/>
    </row>
    <row r="126" spans="1:11" x14ac:dyDescent="0.25">
      <c r="A126" s="297"/>
      <c r="B126" s="7" t="s">
        <v>12</v>
      </c>
      <c r="C126" s="284"/>
      <c r="D126" s="12" t="s">
        <v>13027</v>
      </c>
      <c r="E126" s="492">
        <v>0.2094</v>
      </c>
      <c r="F126" s="111">
        <v>0.49</v>
      </c>
      <c r="G126" s="284"/>
      <c r="H126" s="284"/>
      <c r="I126" s="284"/>
      <c r="J126" s="406"/>
      <c r="K126" s="407"/>
    </row>
    <row r="127" spans="1:11" x14ac:dyDescent="0.25">
      <c r="A127" s="297"/>
      <c r="B127" s="7" t="s">
        <v>13</v>
      </c>
      <c r="C127" s="284"/>
      <c r="D127" s="12" t="s">
        <v>13028</v>
      </c>
      <c r="E127" s="492">
        <v>0.17230000000000001</v>
      </c>
      <c r="F127" s="111">
        <v>0.92900000000000005</v>
      </c>
      <c r="G127" s="284"/>
      <c r="H127" s="284"/>
      <c r="I127" s="284"/>
      <c r="J127" s="406"/>
      <c r="K127" s="407"/>
    </row>
    <row r="128" spans="1:11" x14ac:dyDescent="0.25">
      <c r="A128" s="297"/>
      <c r="B128" s="7" t="s">
        <v>14</v>
      </c>
      <c r="C128" s="284"/>
      <c r="D128" s="26" t="s">
        <v>13029</v>
      </c>
      <c r="E128" s="493">
        <v>0.20030000000000001</v>
      </c>
      <c r="F128" s="499">
        <v>0.99399999999999999</v>
      </c>
      <c r="G128" s="284"/>
      <c r="H128" s="284"/>
      <c r="I128" s="284"/>
      <c r="J128" s="408"/>
      <c r="K128" s="409"/>
    </row>
    <row r="129" spans="1:11" x14ac:dyDescent="0.25">
      <c r="A129" s="297" t="s">
        <v>7</v>
      </c>
      <c r="B129" s="7" t="s">
        <v>11</v>
      </c>
      <c r="C129" s="284" t="s">
        <v>351</v>
      </c>
      <c r="D129" s="12" t="s">
        <v>13030</v>
      </c>
      <c r="E129" s="492">
        <v>8.6400000000000005E-2</v>
      </c>
      <c r="F129" s="111">
        <v>7.0000000000000007E-2</v>
      </c>
      <c r="G129" s="284" t="s">
        <v>12878</v>
      </c>
      <c r="H129" s="284" t="s">
        <v>12912</v>
      </c>
      <c r="I129" s="284" t="s">
        <v>352</v>
      </c>
      <c r="J129" s="404" t="s">
        <v>406</v>
      </c>
      <c r="K129" s="405"/>
    </row>
    <row r="130" spans="1:11" x14ac:dyDescent="0.25">
      <c r="A130" s="297"/>
      <c r="B130" s="16" t="s">
        <v>12</v>
      </c>
      <c r="C130" s="284"/>
      <c r="D130" s="28" t="s">
        <v>13031</v>
      </c>
      <c r="E130" s="490">
        <v>0.16109999999999999</v>
      </c>
      <c r="F130" s="497">
        <v>2.9700000000000001E-2</v>
      </c>
      <c r="G130" s="284"/>
      <c r="H130" s="284"/>
      <c r="I130" s="284"/>
      <c r="J130" s="406"/>
      <c r="K130" s="407"/>
    </row>
    <row r="131" spans="1:11" x14ac:dyDescent="0.25">
      <c r="A131" s="297"/>
      <c r="B131" s="7" t="s">
        <v>13</v>
      </c>
      <c r="C131" s="284"/>
      <c r="D131" s="12" t="s">
        <v>13032</v>
      </c>
      <c r="E131" s="492">
        <v>0.13950000000000001</v>
      </c>
      <c r="F131" s="111">
        <v>0.108</v>
      </c>
      <c r="G131" s="284"/>
      <c r="H131" s="284"/>
      <c r="I131" s="284"/>
      <c r="J131" s="406"/>
      <c r="K131" s="407"/>
    </row>
    <row r="132" spans="1:11" x14ac:dyDescent="0.25">
      <c r="A132" s="297"/>
      <c r="B132" s="7" t="s">
        <v>14</v>
      </c>
      <c r="C132" s="284"/>
      <c r="D132" s="26" t="s">
        <v>13033</v>
      </c>
      <c r="E132" s="493">
        <v>0.17080000000000001</v>
      </c>
      <c r="F132" s="499">
        <v>0.24399999999999999</v>
      </c>
      <c r="G132" s="284"/>
      <c r="H132" s="284"/>
      <c r="I132" s="284"/>
      <c r="J132" s="408"/>
      <c r="K132" s="409"/>
    </row>
    <row r="133" spans="1:11" x14ac:dyDescent="0.25">
      <c r="A133" s="284" t="s">
        <v>8</v>
      </c>
      <c r="B133" s="16" t="s">
        <v>11</v>
      </c>
      <c r="C133" s="296" t="s">
        <v>395</v>
      </c>
      <c r="D133" s="28" t="s">
        <v>13034</v>
      </c>
      <c r="E133" s="490">
        <v>0.1007</v>
      </c>
      <c r="F133" s="497">
        <v>1.5800000000000002E-2</v>
      </c>
      <c r="G133" s="284" t="s">
        <v>12879</v>
      </c>
      <c r="H133" s="284" t="s">
        <v>12913</v>
      </c>
      <c r="I133" s="284" t="s">
        <v>352</v>
      </c>
      <c r="J133" s="404" t="s">
        <v>407</v>
      </c>
      <c r="K133" s="405"/>
    </row>
    <row r="134" spans="1:11" x14ac:dyDescent="0.25">
      <c r="A134" s="284"/>
      <c r="B134" s="7" t="s">
        <v>12</v>
      </c>
      <c r="C134" s="296"/>
      <c r="D134" s="12" t="s">
        <v>13035</v>
      </c>
      <c r="E134" s="492">
        <v>0.18840000000000001</v>
      </c>
      <c r="F134" s="111">
        <v>0.44800000000000001</v>
      </c>
      <c r="G134" s="284"/>
      <c r="H134" s="284"/>
      <c r="I134" s="284"/>
      <c r="J134" s="406"/>
      <c r="K134" s="407"/>
    </row>
    <row r="135" spans="1:11" x14ac:dyDescent="0.25">
      <c r="A135" s="284"/>
      <c r="B135" s="7" t="s">
        <v>13</v>
      </c>
      <c r="C135" s="296"/>
      <c r="D135" s="12" t="s">
        <v>13036</v>
      </c>
      <c r="E135" s="492">
        <v>0.1782</v>
      </c>
      <c r="F135" s="111">
        <v>0.24399999999999999</v>
      </c>
      <c r="G135" s="284"/>
      <c r="H135" s="284"/>
      <c r="I135" s="284"/>
      <c r="J135" s="406"/>
      <c r="K135" s="407"/>
    </row>
    <row r="136" spans="1:11" x14ac:dyDescent="0.25">
      <c r="A136" s="284"/>
      <c r="B136" s="7" t="s">
        <v>14</v>
      </c>
      <c r="C136" s="296"/>
      <c r="D136" s="12" t="s">
        <v>13037</v>
      </c>
      <c r="E136" s="492">
        <v>0.2268</v>
      </c>
      <c r="F136" s="111">
        <v>0.67300000000000004</v>
      </c>
      <c r="G136" s="284"/>
      <c r="H136" s="284"/>
      <c r="I136" s="284"/>
      <c r="J136" s="408"/>
      <c r="K136" s="409"/>
    </row>
    <row r="137" spans="1:11" x14ac:dyDescent="0.25">
      <c r="A137" s="378" t="s">
        <v>336</v>
      </c>
      <c r="B137" s="379"/>
      <c r="C137" s="379"/>
      <c r="D137" s="379"/>
      <c r="E137" s="379"/>
      <c r="F137" s="379"/>
      <c r="G137" s="379"/>
      <c r="H137" s="379"/>
      <c r="I137" s="379"/>
      <c r="J137" s="379"/>
      <c r="K137" s="380"/>
    </row>
    <row r="138" spans="1:11" x14ac:dyDescent="0.25">
      <c r="A138" s="381"/>
      <c r="B138" s="382"/>
      <c r="C138" s="382"/>
      <c r="D138" s="382"/>
      <c r="E138" s="382"/>
      <c r="F138" s="382"/>
      <c r="G138" s="382"/>
      <c r="H138" s="382"/>
      <c r="I138" s="382"/>
      <c r="J138" s="382"/>
      <c r="K138" s="383"/>
    </row>
    <row r="139" spans="1:11" x14ac:dyDescent="0.25">
      <c r="A139" s="11" t="s">
        <v>333</v>
      </c>
      <c r="B139" s="11" t="s">
        <v>10</v>
      </c>
      <c r="C139" s="11" t="s">
        <v>15</v>
      </c>
      <c r="D139" s="11" t="s">
        <v>16</v>
      </c>
      <c r="E139" s="136" t="s">
        <v>332</v>
      </c>
      <c r="F139" s="494" t="s">
        <v>9</v>
      </c>
      <c r="G139" s="11" t="s">
        <v>17</v>
      </c>
      <c r="H139" s="10" t="s">
        <v>18</v>
      </c>
      <c r="I139" s="10" t="s">
        <v>19</v>
      </c>
      <c r="J139" s="278" t="s">
        <v>21</v>
      </c>
      <c r="K139" s="291"/>
    </row>
    <row r="140" spans="1:11" x14ac:dyDescent="0.25">
      <c r="A140" s="295" t="s">
        <v>3</v>
      </c>
      <c r="B140" s="16" t="s">
        <v>11</v>
      </c>
      <c r="C140" s="529" t="s">
        <v>408</v>
      </c>
      <c r="D140" s="28" t="s">
        <v>13038</v>
      </c>
      <c r="E140" s="487">
        <v>0.10920000000000001</v>
      </c>
      <c r="F140" s="495">
        <v>3.6199999999999999E-5</v>
      </c>
      <c r="G140" s="421" t="s">
        <v>12827</v>
      </c>
      <c r="H140" s="421" t="s">
        <v>12914</v>
      </c>
      <c r="I140" s="421" t="s">
        <v>410</v>
      </c>
      <c r="J140" s="262" t="s">
        <v>418</v>
      </c>
      <c r="K140" s="422"/>
    </row>
    <row r="141" spans="1:11" x14ac:dyDescent="0.25">
      <c r="A141" s="295"/>
      <c r="B141" s="16" t="s">
        <v>12</v>
      </c>
      <c r="C141" s="530"/>
      <c r="D141" s="12" t="s">
        <v>13039</v>
      </c>
      <c r="E141" s="488">
        <v>0.2928</v>
      </c>
      <c r="F141" s="107">
        <v>8.1900000000000001E-2</v>
      </c>
      <c r="G141" s="421"/>
      <c r="H141" s="421"/>
      <c r="I141" s="421"/>
      <c r="J141" s="263"/>
      <c r="K141" s="423"/>
    </row>
    <row r="142" spans="1:11" x14ac:dyDescent="0.25">
      <c r="A142" s="295"/>
      <c r="B142" s="16" t="s">
        <v>13</v>
      </c>
      <c r="C142" s="530"/>
      <c r="D142" s="28" t="s">
        <v>13040</v>
      </c>
      <c r="E142" s="487">
        <v>0.1542</v>
      </c>
      <c r="F142" s="495">
        <v>9.1200000000000005E-4</v>
      </c>
      <c r="G142" s="421"/>
      <c r="H142" s="421"/>
      <c r="I142" s="421"/>
      <c r="J142" s="263"/>
      <c r="K142" s="423"/>
    </row>
    <row r="143" spans="1:11" x14ac:dyDescent="0.25">
      <c r="A143" s="295"/>
      <c r="B143" s="16" t="s">
        <v>14</v>
      </c>
      <c r="C143" s="531"/>
      <c r="D143" s="15" t="s">
        <v>13041</v>
      </c>
      <c r="E143" s="489">
        <v>0.40010000000000001</v>
      </c>
      <c r="F143" s="496">
        <v>0.187</v>
      </c>
      <c r="G143" s="421"/>
      <c r="H143" s="421"/>
      <c r="I143" s="421"/>
      <c r="J143" s="264"/>
      <c r="K143" s="424"/>
    </row>
    <row r="144" spans="1:11" x14ac:dyDescent="0.25">
      <c r="A144" s="295" t="s">
        <v>4</v>
      </c>
      <c r="B144" s="16" t="s">
        <v>11</v>
      </c>
      <c r="C144" s="530" t="s">
        <v>408</v>
      </c>
      <c r="D144" s="28" t="s">
        <v>13042</v>
      </c>
      <c r="E144" s="487">
        <v>7.5200000000000003E-2</v>
      </c>
      <c r="F144" s="495">
        <v>4.0900000000000002E-4</v>
      </c>
      <c r="G144" s="421" t="s">
        <v>12880</v>
      </c>
      <c r="H144" s="421" t="s">
        <v>12915</v>
      </c>
      <c r="I144" s="421" t="s">
        <v>411</v>
      </c>
      <c r="J144" s="262" t="s">
        <v>419</v>
      </c>
      <c r="K144" s="422"/>
    </row>
    <row r="145" spans="1:11" x14ac:dyDescent="0.25">
      <c r="A145" s="295"/>
      <c r="B145" s="16" t="s">
        <v>12</v>
      </c>
      <c r="C145" s="530"/>
      <c r="D145" s="28" t="s">
        <v>13043</v>
      </c>
      <c r="E145" s="487">
        <v>0.20130000000000001</v>
      </c>
      <c r="F145" s="495">
        <v>2.0799999999999999E-2</v>
      </c>
      <c r="G145" s="421"/>
      <c r="H145" s="421"/>
      <c r="I145" s="421"/>
      <c r="J145" s="263"/>
      <c r="K145" s="423"/>
    </row>
    <row r="146" spans="1:11" x14ac:dyDescent="0.25">
      <c r="A146" s="295"/>
      <c r="B146" s="16" t="s">
        <v>13</v>
      </c>
      <c r="C146" s="530"/>
      <c r="D146" s="28" t="s">
        <v>13044</v>
      </c>
      <c r="E146" s="487">
        <v>0.1069</v>
      </c>
      <c r="F146" s="495">
        <v>8.4399999999999996E-3</v>
      </c>
      <c r="G146" s="421"/>
      <c r="H146" s="421"/>
      <c r="I146" s="421"/>
      <c r="J146" s="263"/>
      <c r="K146" s="423"/>
    </row>
    <row r="147" spans="1:11" x14ac:dyDescent="0.25">
      <c r="A147" s="295"/>
      <c r="B147" s="16" t="s">
        <v>14</v>
      </c>
      <c r="C147" s="531"/>
      <c r="D147" s="15" t="s">
        <v>13045</v>
      </c>
      <c r="E147" s="489">
        <v>0.26650000000000001</v>
      </c>
      <c r="F147" s="496">
        <v>0.748</v>
      </c>
      <c r="G147" s="421"/>
      <c r="H147" s="421"/>
      <c r="I147" s="421"/>
      <c r="J147" s="264"/>
      <c r="K147" s="424"/>
    </row>
    <row r="148" spans="1:11" x14ac:dyDescent="0.25">
      <c r="A148" s="297" t="s">
        <v>5</v>
      </c>
      <c r="B148" s="7" t="s">
        <v>11</v>
      </c>
      <c r="C148" s="257" t="s">
        <v>412</v>
      </c>
      <c r="D148" s="28" t="s">
        <v>13046</v>
      </c>
      <c r="E148" s="487">
        <v>2.58E-2</v>
      </c>
      <c r="F148" s="495">
        <v>4.1500000000000002E-2</v>
      </c>
      <c r="G148" s="421" t="s">
        <v>12881</v>
      </c>
      <c r="H148" s="421" t="s">
        <v>12916</v>
      </c>
      <c r="I148" s="421" t="s">
        <v>413</v>
      </c>
      <c r="J148" s="262" t="s">
        <v>420</v>
      </c>
      <c r="K148" s="422"/>
    </row>
    <row r="149" spans="1:11" x14ac:dyDescent="0.25">
      <c r="A149" s="297"/>
      <c r="B149" s="7" t="s">
        <v>12</v>
      </c>
      <c r="C149" s="257"/>
      <c r="D149" s="12" t="s">
        <v>13047</v>
      </c>
      <c r="E149" s="488">
        <v>6.9400000000000003E-2</v>
      </c>
      <c r="F149" s="107">
        <v>7.51E-2</v>
      </c>
      <c r="G149" s="421"/>
      <c r="H149" s="421"/>
      <c r="I149" s="421"/>
      <c r="J149" s="263"/>
      <c r="K149" s="423"/>
    </row>
    <row r="150" spans="1:11" x14ac:dyDescent="0.25">
      <c r="A150" s="297"/>
      <c r="B150" s="7" t="s">
        <v>13</v>
      </c>
      <c r="C150" s="257"/>
      <c r="D150" s="12" t="s">
        <v>13048</v>
      </c>
      <c r="E150" s="488">
        <v>4.1500000000000002E-2</v>
      </c>
      <c r="F150" s="107">
        <v>0.72499999999999998</v>
      </c>
      <c r="G150" s="421"/>
      <c r="H150" s="421"/>
      <c r="I150" s="421"/>
      <c r="J150" s="263"/>
      <c r="K150" s="423"/>
    </row>
    <row r="151" spans="1:11" x14ac:dyDescent="0.25">
      <c r="A151" s="297"/>
      <c r="B151" s="7" t="s">
        <v>14</v>
      </c>
      <c r="C151" s="258"/>
      <c r="D151" s="15" t="s">
        <v>13049</v>
      </c>
      <c r="E151" s="489">
        <v>0.10100000000000001</v>
      </c>
      <c r="F151" s="496">
        <v>0.38900000000000001</v>
      </c>
      <c r="G151" s="421"/>
      <c r="H151" s="421"/>
      <c r="I151" s="421"/>
      <c r="J151" s="264"/>
      <c r="K151" s="424"/>
    </row>
    <row r="152" spans="1:11" x14ac:dyDescent="0.25">
      <c r="A152" s="297" t="s">
        <v>6</v>
      </c>
      <c r="B152" s="7" t="s">
        <v>11</v>
      </c>
      <c r="C152" s="257" t="s">
        <v>414</v>
      </c>
      <c r="D152" s="28" t="s">
        <v>13050</v>
      </c>
      <c r="E152" s="487">
        <v>0.1037</v>
      </c>
      <c r="F152" s="495">
        <v>1.9300000000000001E-2</v>
      </c>
      <c r="G152" s="421" t="s">
        <v>12882</v>
      </c>
      <c r="H152" s="421" t="s">
        <v>12917</v>
      </c>
      <c r="I152" s="421" t="s">
        <v>413</v>
      </c>
      <c r="J152" s="262" t="s">
        <v>417</v>
      </c>
      <c r="K152" s="422"/>
    </row>
    <row r="153" spans="1:11" x14ac:dyDescent="0.25">
      <c r="A153" s="297"/>
      <c r="B153" s="7" t="s">
        <v>12</v>
      </c>
      <c r="C153" s="257"/>
      <c r="D153" s="12" t="s">
        <v>13051</v>
      </c>
      <c r="E153" s="488">
        <v>0.28489999999999999</v>
      </c>
      <c r="F153" s="107">
        <v>0.66700000000000004</v>
      </c>
      <c r="G153" s="421"/>
      <c r="H153" s="421"/>
      <c r="I153" s="421"/>
      <c r="J153" s="263"/>
      <c r="K153" s="423"/>
    </row>
    <row r="154" spans="1:11" x14ac:dyDescent="0.25">
      <c r="A154" s="297"/>
      <c r="B154" s="7" t="s">
        <v>13</v>
      </c>
      <c r="C154" s="257"/>
      <c r="D154" s="12" t="s">
        <v>13052</v>
      </c>
      <c r="E154" s="488">
        <v>0.156</v>
      </c>
      <c r="F154" s="107">
        <v>0.22700000000000001</v>
      </c>
      <c r="G154" s="421"/>
      <c r="H154" s="421"/>
      <c r="I154" s="421"/>
      <c r="J154" s="263"/>
      <c r="K154" s="423"/>
    </row>
    <row r="155" spans="1:11" x14ac:dyDescent="0.25">
      <c r="A155" s="297"/>
      <c r="B155" s="7" t="s">
        <v>14</v>
      </c>
      <c r="C155" s="258"/>
      <c r="D155" s="15" t="s">
        <v>13053</v>
      </c>
      <c r="E155" s="489">
        <v>0.34300000000000003</v>
      </c>
      <c r="F155" s="496">
        <v>0.80700000000000005</v>
      </c>
      <c r="G155" s="421"/>
      <c r="H155" s="421"/>
      <c r="I155" s="421"/>
      <c r="J155" s="264"/>
      <c r="K155" s="424"/>
    </row>
    <row r="156" spans="1:11" x14ac:dyDescent="0.25">
      <c r="A156" s="297" t="s">
        <v>7</v>
      </c>
      <c r="B156" s="7" t="s">
        <v>11</v>
      </c>
      <c r="C156" s="257" t="s">
        <v>408</v>
      </c>
      <c r="D156" s="28" t="s">
        <v>13054</v>
      </c>
      <c r="E156" s="487">
        <v>8.6099999999999996E-2</v>
      </c>
      <c r="F156" s="495">
        <v>1.3100000000000001E-2</v>
      </c>
      <c r="G156" s="421" t="s">
        <v>12883</v>
      </c>
      <c r="H156" s="421" t="s">
        <v>12918</v>
      </c>
      <c r="I156" s="421" t="s">
        <v>415</v>
      </c>
      <c r="J156" s="262" t="s">
        <v>421</v>
      </c>
      <c r="K156" s="422"/>
    </row>
    <row r="157" spans="1:11" x14ac:dyDescent="0.25">
      <c r="A157" s="297"/>
      <c r="B157" s="7" t="s">
        <v>12</v>
      </c>
      <c r="C157" s="257"/>
      <c r="D157" s="12" t="s">
        <v>13055</v>
      </c>
      <c r="E157" s="488">
        <v>0.23449999999999999</v>
      </c>
      <c r="F157" s="107">
        <v>0.86399999999999999</v>
      </c>
      <c r="G157" s="421"/>
      <c r="H157" s="421"/>
      <c r="I157" s="421"/>
      <c r="J157" s="263"/>
      <c r="K157" s="423"/>
    </row>
    <row r="158" spans="1:11" x14ac:dyDescent="0.25">
      <c r="A158" s="297"/>
      <c r="B158" s="7" t="s">
        <v>13</v>
      </c>
      <c r="C158" s="257"/>
      <c r="D158" s="12" t="s">
        <v>13056</v>
      </c>
      <c r="E158" s="488">
        <v>0.126</v>
      </c>
      <c r="F158" s="107">
        <v>8.6599999999999996E-2</v>
      </c>
      <c r="G158" s="421"/>
      <c r="H158" s="421"/>
      <c r="I158" s="421"/>
      <c r="J158" s="263"/>
      <c r="K158" s="423"/>
    </row>
    <row r="159" spans="1:11" x14ac:dyDescent="0.25">
      <c r="A159" s="297"/>
      <c r="B159" s="7" t="s">
        <v>14</v>
      </c>
      <c r="C159" s="258"/>
      <c r="D159" s="15" t="s">
        <v>13057</v>
      </c>
      <c r="E159" s="489">
        <v>0.33350000000000002</v>
      </c>
      <c r="F159" s="496">
        <v>0.753</v>
      </c>
      <c r="G159" s="421"/>
      <c r="H159" s="421"/>
      <c r="I159" s="421"/>
      <c r="J159" s="264"/>
      <c r="K159" s="424"/>
    </row>
    <row r="160" spans="1:11" x14ac:dyDescent="0.25">
      <c r="A160" s="284" t="s">
        <v>8</v>
      </c>
      <c r="B160" s="7" t="s">
        <v>11</v>
      </c>
      <c r="C160" s="257" t="s">
        <v>408</v>
      </c>
      <c r="D160" s="28" t="s">
        <v>13058</v>
      </c>
      <c r="E160" s="487">
        <v>0.10290000000000001</v>
      </c>
      <c r="F160" s="495">
        <v>4.3200000000000002E-2</v>
      </c>
      <c r="G160" s="421" t="s">
        <v>12884</v>
      </c>
      <c r="H160" s="421" t="s">
        <v>12919</v>
      </c>
      <c r="I160" s="421" t="s">
        <v>416</v>
      </c>
      <c r="J160" s="262" t="s">
        <v>422</v>
      </c>
      <c r="K160" s="422"/>
    </row>
    <row r="161" spans="1:11" x14ac:dyDescent="0.25">
      <c r="A161" s="284"/>
      <c r="B161" s="7" t="s">
        <v>12</v>
      </c>
      <c r="C161" s="257"/>
      <c r="D161" s="12" t="s">
        <v>13059</v>
      </c>
      <c r="E161" s="488">
        <v>0.28079999999999999</v>
      </c>
      <c r="F161" s="107">
        <v>0.67400000000000004</v>
      </c>
      <c r="G161" s="421"/>
      <c r="H161" s="421"/>
      <c r="I161" s="421"/>
      <c r="J161" s="263"/>
      <c r="K161" s="423"/>
    </row>
    <row r="162" spans="1:11" x14ac:dyDescent="0.25">
      <c r="A162" s="284"/>
      <c r="B162" s="7" t="s">
        <v>13</v>
      </c>
      <c r="C162" s="257"/>
      <c r="D162" s="12" t="s">
        <v>13060</v>
      </c>
      <c r="E162" s="488">
        <v>0.15179999999999999</v>
      </c>
      <c r="F162" s="107">
        <v>0.14699999999999999</v>
      </c>
      <c r="G162" s="421"/>
      <c r="H162" s="421"/>
      <c r="I162" s="421"/>
      <c r="J162" s="263"/>
      <c r="K162" s="423"/>
    </row>
    <row r="163" spans="1:11" x14ac:dyDescent="0.25">
      <c r="A163" s="284"/>
      <c r="B163" s="7" t="s">
        <v>14</v>
      </c>
      <c r="C163" s="258"/>
      <c r="D163" s="15" t="s">
        <v>13061</v>
      </c>
      <c r="E163" s="489">
        <v>0.37019999999999997</v>
      </c>
      <c r="F163" s="496">
        <v>0.45500000000000002</v>
      </c>
      <c r="G163" s="421"/>
      <c r="H163" s="421"/>
      <c r="I163" s="421"/>
      <c r="J163" s="264"/>
      <c r="K163" s="424"/>
    </row>
  </sheetData>
  <mergeCells count="229">
    <mergeCell ref="J144:K147"/>
    <mergeCell ref="J148:K151"/>
    <mergeCell ref="J152:K155"/>
    <mergeCell ref="J156:K159"/>
    <mergeCell ref="J160:K163"/>
    <mergeCell ref="H144:H147"/>
    <mergeCell ref="H148:H151"/>
    <mergeCell ref="H152:H155"/>
    <mergeCell ref="H156:H159"/>
    <mergeCell ref="H160:H163"/>
    <mergeCell ref="I144:I147"/>
    <mergeCell ref="I148:I151"/>
    <mergeCell ref="I152:I155"/>
    <mergeCell ref="I156:I159"/>
    <mergeCell ref="I160:I163"/>
    <mergeCell ref="C144:C147"/>
    <mergeCell ref="C148:C151"/>
    <mergeCell ref="C152:C155"/>
    <mergeCell ref="C156:C159"/>
    <mergeCell ref="C160:C163"/>
    <mergeCell ref="G140:G143"/>
    <mergeCell ref="G144:G147"/>
    <mergeCell ref="G148:G151"/>
    <mergeCell ref="G152:G155"/>
    <mergeCell ref="G156:G159"/>
    <mergeCell ref="G160:G163"/>
    <mergeCell ref="C140:C143"/>
    <mergeCell ref="H106:H109"/>
    <mergeCell ref="J113:K116"/>
    <mergeCell ref="J117:K120"/>
    <mergeCell ref="J121:K124"/>
    <mergeCell ref="J125:K128"/>
    <mergeCell ref="J129:K132"/>
    <mergeCell ref="G113:G116"/>
    <mergeCell ref="G117:G120"/>
    <mergeCell ref="G121:G124"/>
    <mergeCell ref="G125:G128"/>
    <mergeCell ref="G129:G132"/>
    <mergeCell ref="J112:K112"/>
    <mergeCell ref="I129:I132"/>
    <mergeCell ref="I125:I128"/>
    <mergeCell ref="I121:I124"/>
    <mergeCell ref="I117:I120"/>
    <mergeCell ref="I113:I116"/>
    <mergeCell ref="H113:H116"/>
    <mergeCell ref="H117:H120"/>
    <mergeCell ref="H121:H124"/>
    <mergeCell ref="H125:H128"/>
    <mergeCell ref="H129:H132"/>
    <mergeCell ref="J90:K93"/>
    <mergeCell ref="J94:K97"/>
    <mergeCell ref="J98:K101"/>
    <mergeCell ref="C90:C93"/>
    <mergeCell ref="C94:C97"/>
    <mergeCell ref="C98:C101"/>
    <mergeCell ref="C102:C105"/>
    <mergeCell ref="C106:C109"/>
    <mergeCell ref="I90:I93"/>
    <mergeCell ref="I94:I97"/>
    <mergeCell ref="I98:I101"/>
    <mergeCell ref="I102:I105"/>
    <mergeCell ref="I106:I109"/>
    <mergeCell ref="J106:K109"/>
    <mergeCell ref="J102:K105"/>
    <mergeCell ref="G90:G93"/>
    <mergeCell ref="H90:H93"/>
    <mergeCell ref="G94:G97"/>
    <mergeCell ref="H94:H97"/>
    <mergeCell ref="G98:G101"/>
    <mergeCell ref="H98:H101"/>
    <mergeCell ref="G102:G105"/>
    <mergeCell ref="H102:H105"/>
    <mergeCell ref="G106:G109"/>
    <mergeCell ref="J52:K55"/>
    <mergeCell ref="J31:K31"/>
    <mergeCell ref="C59:C62"/>
    <mergeCell ref="C63:C66"/>
    <mergeCell ref="C67:C70"/>
    <mergeCell ref="C71:C74"/>
    <mergeCell ref="C75:C78"/>
    <mergeCell ref="C79:C82"/>
    <mergeCell ref="G59:G62"/>
    <mergeCell ref="G63:G66"/>
    <mergeCell ref="G67:G70"/>
    <mergeCell ref="G71:G74"/>
    <mergeCell ref="G75:G78"/>
    <mergeCell ref="G79:G82"/>
    <mergeCell ref="J58:K58"/>
    <mergeCell ref="J59:K62"/>
    <mergeCell ref="J63:K66"/>
    <mergeCell ref="J67:K70"/>
    <mergeCell ref="J71:K74"/>
    <mergeCell ref="J75:K78"/>
    <mergeCell ref="J79:K82"/>
    <mergeCell ref="C48:C51"/>
    <mergeCell ref="C52:C55"/>
    <mergeCell ref="G32:G35"/>
    <mergeCell ref="I52:I55"/>
    <mergeCell ref="H52:H55"/>
    <mergeCell ref="G52:G55"/>
    <mergeCell ref="I5:I8"/>
    <mergeCell ref="I9:I12"/>
    <mergeCell ref="I13:I16"/>
    <mergeCell ref="I17:I20"/>
    <mergeCell ref="I21:I24"/>
    <mergeCell ref="I25:I28"/>
    <mergeCell ref="I36:I39"/>
    <mergeCell ref="I44:I47"/>
    <mergeCell ref="I40:I43"/>
    <mergeCell ref="H48:H51"/>
    <mergeCell ref="I48:I51"/>
    <mergeCell ref="I32:I35"/>
    <mergeCell ref="H13:H16"/>
    <mergeCell ref="C86:C89"/>
    <mergeCell ref="H86:H89"/>
    <mergeCell ref="C36:C39"/>
    <mergeCell ref="C40:C43"/>
    <mergeCell ref="C44:C47"/>
    <mergeCell ref="H9:H12"/>
    <mergeCell ref="H5:H8"/>
    <mergeCell ref="G13:G16"/>
    <mergeCell ref="G17:G20"/>
    <mergeCell ref="G21:G24"/>
    <mergeCell ref="G25:G28"/>
    <mergeCell ref="H17:H20"/>
    <mergeCell ref="H21:H24"/>
    <mergeCell ref="H25:H28"/>
    <mergeCell ref="H40:H43"/>
    <mergeCell ref="H44:H47"/>
    <mergeCell ref="H36:H39"/>
    <mergeCell ref="C32:C35"/>
    <mergeCell ref="H32:H35"/>
    <mergeCell ref="G36:G39"/>
    <mergeCell ref="G40:G43"/>
    <mergeCell ref="G44:G47"/>
    <mergeCell ref="G48:G51"/>
    <mergeCell ref="A160:A163"/>
    <mergeCell ref="A5:A8"/>
    <mergeCell ref="A9:A12"/>
    <mergeCell ref="A13:A16"/>
    <mergeCell ref="A152:A155"/>
    <mergeCell ref="A156:A159"/>
    <mergeCell ref="A144:A147"/>
    <mergeCell ref="A148:A151"/>
    <mergeCell ref="A140:A143"/>
    <mergeCell ref="A106:A109"/>
    <mergeCell ref="A98:A101"/>
    <mergeCell ref="A102:A105"/>
    <mergeCell ref="A90:A93"/>
    <mergeCell ref="A94:A97"/>
    <mergeCell ref="A86:A89"/>
    <mergeCell ref="A32:A35"/>
    <mergeCell ref="A29:K30"/>
    <mergeCell ref="A56:K57"/>
    <mergeCell ref="A83:K84"/>
    <mergeCell ref="A110:K111"/>
    <mergeCell ref="A137:K138"/>
    <mergeCell ref="C5:C8"/>
    <mergeCell ref="C9:C12"/>
    <mergeCell ref="C13:C16"/>
    <mergeCell ref="H140:H143"/>
    <mergeCell ref="I140:I143"/>
    <mergeCell ref="J140:K143"/>
    <mergeCell ref="A129:A132"/>
    <mergeCell ref="A133:A136"/>
    <mergeCell ref="A121:A124"/>
    <mergeCell ref="A125:A128"/>
    <mergeCell ref="A113:A116"/>
    <mergeCell ref="A117:A120"/>
    <mergeCell ref="G133:G136"/>
    <mergeCell ref="C113:C116"/>
    <mergeCell ref="C117:C120"/>
    <mergeCell ref="C121:C124"/>
    <mergeCell ref="C125:C128"/>
    <mergeCell ref="C129:C132"/>
    <mergeCell ref="C133:C136"/>
    <mergeCell ref="J139:K139"/>
    <mergeCell ref="J133:K136"/>
    <mergeCell ref="I133:I136"/>
    <mergeCell ref="H133:H136"/>
    <mergeCell ref="I86:I89"/>
    <mergeCell ref="J85:K85"/>
    <mergeCell ref="J86:K89"/>
    <mergeCell ref="G86:G89"/>
    <mergeCell ref="H71:H74"/>
    <mergeCell ref="I67:I70"/>
    <mergeCell ref="H75:H78"/>
    <mergeCell ref="I79:I82"/>
    <mergeCell ref="I59:I62"/>
    <mergeCell ref="H59:H62"/>
    <mergeCell ref="H79:H82"/>
    <mergeCell ref="I75:I78"/>
    <mergeCell ref="I63:I66"/>
    <mergeCell ref="H67:H70"/>
    <mergeCell ref="I71:I74"/>
    <mergeCell ref="H63:H66"/>
    <mergeCell ref="A75:A78"/>
    <mergeCell ref="A79:A82"/>
    <mergeCell ref="A67:A70"/>
    <mergeCell ref="A71:A74"/>
    <mergeCell ref="A59:A62"/>
    <mergeCell ref="A63:A66"/>
    <mergeCell ref="A52:A55"/>
    <mergeCell ref="A44:A47"/>
    <mergeCell ref="A48:A51"/>
    <mergeCell ref="J32:K35"/>
    <mergeCell ref="A25:A28"/>
    <mergeCell ref="A21:A24"/>
    <mergeCell ref="A17:A20"/>
    <mergeCell ref="A1:K1"/>
    <mergeCell ref="J36:K39"/>
    <mergeCell ref="J40:K43"/>
    <mergeCell ref="J44:K47"/>
    <mergeCell ref="J48:K51"/>
    <mergeCell ref="A36:A39"/>
    <mergeCell ref="A40:A43"/>
    <mergeCell ref="A2:K3"/>
    <mergeCell ref="C17:C20"/>
    <mergeCell ref="C21:C24"/>
    <mergeCell ref="C25:C28"/>
    <mergeCell ref="J4:K4"/>
    <mergeCell ref="J5:K8"/>
    <mergeCell ref="J9:K12"/>
    <mergeCell ref="J13:K16"/>
    <mergeCell ref="J17:K20"/>
    <mergeCell ref="J21:K24"/>
    <mergeCell ref="J25:K28"/>
    <mergeCell ref="G5:G8"/>
    <mergeCell ref="G9:G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9CB0F-B069-4678-8F78-B55BC87A643C}">
  <dimension ref="A1:K109"/>
  <sheetViews>
    <sheetView zoomScaleNormal="100" workbookViewId="0">
      <selection sqref="A1:K1"/>
    </sheetView>
  </sheetViews>
  <sheetFormatPr defaultRowHeight="15" x14ac:dyDescent="0.25"/>
  <cols>
    <col min="1" max="1" width="32.140625" customWidth="1"/>
    <col min="2" max="2" width="28.140625" customWidth="1"/>
    <col min="3" max="3" width="27" customWidth="1"/>
    <col min="4" max="4" width="28.140625" style="483" customWidth="1"/>
    <col min="5" max="5" width="19.85546875" style="508" customWidth="1"/>
    <col min="6" max="6" width="32.140625" style="107" customWidth="1"/>
    <col min="7" max="7" width="30" customWidth="1"/>
    <col min="8" max="8" width="24.5703125" customWidth="1"/>
    <col min="9" max="9" width="35.42578125" customWidth="1"/>
    <col min="10" max="10" width="43.7109375" customWidth="1"/>
    <col min="11" max="11" width="56.85546875" customWidth="1"/>
  </cols>
  <sheetData>
    <row r="1" spans="1:11" ht="49.5" customHeight="1" x14ac:dyDescent="0.25">
      <c r="A1" s="467" t="s">
        <v>12627</v>
      </c>
      <c r="B1" s="467"/>
      <c r="C1" s="467"/>
      <c r="D1" s="467"/>
      <c r="E1" s="467"/>
      <c r="F1" s="467"/>
      <c r="G1" s="467"/>
      <c r="H1" s="467"/>
      <c r="I1" s="467"/>
      <c r="J1" s="467"/>
      <c r="K1" s="467"/>
    </row>
    <row r="2" spans="1:11" x14ac:dyDescent="0.25">
      <c r="A2" s="378" t="s">
        <v>423</v>
      </c>
      <c r="B2" s="379"/>
      <c r="C2" s="379"/>
      <c r="D2" s="379"/>
      <c r="E2" s="379"/>
      <c r="F2" s="379"/>
      <c r="G2" s="379"/>
      <c r="H2" s="379"/>
      <c r="I2" s="379"/>
      <c r="J2" s="379"/>
      <c r="K2" s="380"/>
    </row>
    <row r="3" spans="1:11" x14ac:dyDescent="0.25">
      <c r="A3" s="381"/>
      <c r="B3" s="382"/>
      <c r="C3" s="382"/>
      <c r="D3" s="382"/>
      <c r="E3" s="382"/>
      <c r="F3" s="382"/>
      <c r="G3" s="382"/>
      <c r="H3" s="382"/>
      <c r="I3" s="382"/>
      <c r="J3" s="382"/>
      <c r="K3" s="383"/>
    </row>
    <row r="4" spans="1:11" x14ac:dyDescent="0.25">
      <c r="A4" s="11" t="s">
        <v>333</v>
      </c>
      <c r="B4" s="11" t="s">
        <v>10</v>
      </c>
      <c r="C4" s="11" t="s">
        <v>15</v>
      </c>
      <c r="D4" s="11" t="s">
        <v>16</v>
      </c>
      <c r="E4" s="504" t="s">
        <v>332</v>
      </c>
      <c r="F4" s="494" t="s">
        <v>9</v>
      </c>
      <c r="G4" s="11" t="s">
        <v>17</v>
      </c>
      <c r="H4" s="10" t="s">
        <v>18</v>
      </c>
      <c r="I4" s="10" t="s">
        <v>19</v>
      </c>
      <c r="J4" s="278" t="s">
        <v>21</v>
      </c>
      <c r="K4" s="291"/>
    </row>
    <row r="5" spans="1:11" ht="15" customHeight="1" x14ac:dyDescent="0.25">
      <c r="A5" s="295" t="s">
        <v>3</v>
      </c>
      <c r="B5" s="16" t="s">
        <v>11</v>
      </c>
      <c r="C5" s="296" t="s">
        <v>12630</v>
      </c>
      <c r="D5" s="511" t="s">
        <v>12707</v>
      </c>
      <c r="E5" s="505">
        <v>0.1313</v>
      </c>
      <c r="F5" s="500">
        <v>1.7799999999999999E-5</v>
      </c>
      <c r="G5" s="284" t="s">
        <v>12845</v>
      </c>
      <c r="H5" s="256" t="s">
        <v>12803</v>
      </c>
      <c r="I5" s="256" t="s">
        <v>12646</v>
      </c>
      <c r="J5" s="404" t="s">
        <v>426</v>
      </c>
      <c r="K5" s="405"/>
    </row>
    <row r="6" spans="1:11" x14ac:dyDescent="0.25">
      <c r="A6" s="295"/>
      <c r="B6" s="16" t="s">
        <v>12</v>
      </c>
      <c r="C6" s="296"/>
      <c r="D6" s="511" t="s">
        <v>12708</v>
      </c>
      <c r="E6" s="505">
        <v>0.2382</v>
      </c>
      <c r="F6" s="500">
        <v>2.12E-2</v>
      </c>
      <c r="G6" s="284" t="s">
        <v>12634</v>
      </c>
      <c r="H6" s="257" t="s">
        <v>12640</v>
      </c>
      <c r="I6" s="257" t="s">
        <v>12646</v>
      </c>
      <c r="J6" s="406"/>
      <c r="K6" s="407"/>
    </row>
    <row r="7" spans="1:11" x14ac:dyDescent="0.25">
      <c r="A7" s="295"/>
      <c r="B7" s="16" t="s">
        <v>13</v>
      </c>
      <c r="C7" s="296"/>
      <c r="D7" s="511" t="s">
        <v>12709</v>
      </c>
      <c r="E7" s="505">
        <v>0.19470000000000001</v>
      </c>
      <c r="F7" s="500">
        <v>5.2599999999999999E-3</v>
      </c>
      <c r="G7" s="284" t="s">
        <v>12634</v>
      </c>
      <c r="H7" s="257" t="s">
        <v>12640</v>
      </c>
      <c r="I7" s="257" t="s">
        <v>12646</v>
      </c>
      <c r="J7" s="406"/>
      <c r="K7" s="407"/>
    </row>
    <row r="8" spans="1:11" x14ac:dyDescent="0.25">
      <c r="A8" s="295"/>
      <c r="B8" s="16" t="s">
        <v>14</v>
      </c>
      <c r="C8" s="296"/>
      <c r="D8" s="512" t="s">
        <v>12710</v>
      </c>
      <c r="E8" s="506">
        <v>0.23710000000000001</v>
      </c>
      <c r="F8" s="501">
        <v>2.5700000000000001E-2</v>
      </c>
      <c r="G8" s="284" t="s">
        <v>12634</v>
      </c>
      <c r="H8" s="258" t="s">
        <v>12640</v>
      </c>
      <c r="I8" s="258" t="s">
        <v>12646</v>
      </c>
      <c r="J8" s="408"/>
      <c r="K8" s="409"/>
    </row>
    <row r="9" spans="1:11" ht="15" customHeight="1" x14ac:dyDescent="0.25">
      <c r="A9" s="295" t="s">
        <v>4</v>
      </c>
      <c r="B9" s="16" t="s">
        <v>11</v>
      </c>
      <c r="C9" s="296" t="s">
        <v>12631</v>
      </c>
      <c r="D9" s="511" t="s">
        <v>12711</v>
      </c>
      <c r="E9" s="505">
        <v>9.6000000000000002E-2</v>
      </c>
      <c r="F9" s="500">
        <v>5.3399999999999997E-4</v>
      </c>
      <c r="G9" s="284" t="s">
        <v>12846</v>
      </c>
      <c r="H9" s="256" t="s">
        <v>12804</v>
      </c>
      <c r="I9" s="256" t="s">
        <v>12647</v>
      </c>
      <c r="J9" s="404" t="s">
        <v>427</v>
      </c>
      <c r="K9" s="405"/>
    </row>
    <row r="10" spans="1:11" x14ac:dyDescent="0.25">
      <c r="A10" s="295"/>
      <c r="B10" s="16" t="s">
        <v>12</v>
      </c>
      <c r="C10" s="296"/>
      <c r="D10" s="511" t="s">
        <v>12712</v>
      </c>
      <c r="E10" s="505">
        <v>0.1739</v>
      </c>
      <c r="F10" s="500">
        <v>2.8900000000000002E-3</v>
      </c>
      <c r="G10" s="284" t="s">
        <v>12635</v>
      </c>
      <c r="H10" s="257" t="s">
        <v>12641</v>
      </c>
      <c r="I10" s="257" t="s">
        <v>12647</v>
      </c>
      <c r="J10" s="406"/>
      <c r="K10" s="407"/>
    </row>
    <row r="11" spans="1:11" x14ac:dyDescent="0.25">
      <c r="A11" s="295"/>
      <c r="B11" s="16" t="s">
        <v>13</v>
      </c>
      <c r="C11" s="296"/>
      <c r="D11" s="511" t="s">
        <v>12713</v>
      </c>
      <c r="E11" s="505">
        <v>0.15060000000000001</v>
      </c>
      <c r="F11" s="500">
        <v>4.73E-4</v>
      </c>
      <c r="G11" s="284" t="s">
        <v>12635</v>
      </c>
      <c r="H11" s="257" t="s">
        <v>12641</v>
      </c>
      <c r="I11" s="257" t="s">
        <v>12647</v>
      </c>
      <c r="J11" s="406"/>
      <c r="K11" s="407"/>
    </row>
    <row r="12" spans="1:11" x14ac:dyDescent="0.25">
      <c r="A12" s="295"/>
      <c r="B12" s="16" t="s">
        <v>14</v>
      </c>
      <c r="C12" s="296"/>
      <c r="D12" s="512" t="s">
        <v>12714</v>
      </c>
      <c r="E12" s="506">
        <v>0.1472</v>
      </c>
      <c r="F12" s="501">
        <v>1.6900000000000001E-3</v>
      </c>
      <c r="G12" s="284" t="s">
        <v>12635</v>
      </c>
      <c r="H12" s="258" t="s">
        <v>12641</v>
      </c>
      <c r="I12" s="258" t="s">
        <v>12647</v>
      </c>
      <c r="J12" s="408"/>
      <c r="K12" s="409"/>
    </row>
    <row r="13" spans="1:11" ht="15" customHeight="1" x14ac:dyDescent="0.25">
      <c r="A13" s="295" t="s">
        <v>5</v>
      </c>
      <c r="B13" s="16" t="s">
        <v>11</v>
      </c>
      <c r="C13" s="296" t="s">
        <v>12632</v>
      </c>
      <c r="D13" s="511" t="s">
        <v>12715</v>
      </c>
      <c r="E13" s="505">
        <v>4.2500000000000003E-2</v>
      </c>
      <c r="F13" s="500">
        <v>3.2799999999999999E-3</v>
      </c>
      <c r="G13" s="284" t="s">
        <v>12847</v>
      </c>
      <c r="H13" s="256" t="s">
        <v>12805</v>
      </c>
      <c r="I13" s="256" t="s">
        <v>12650</v>
      </c>
      <c r="J13" s="404" t="s">
        <v>428</v>
      </c>
      <c r="K13" s="405"/>
    </row>
    <row r="14" spans="1:11" x14ac:dyDescent="0.25">
      <c r="A14" s="295"/>
      <c r="B14" s="16" t="s">
        <v>12</v>
      </c>
      <c r="C14" s="296"/>
      <c r="D14" s="511" t="s">
        <v>12716</v>
      </c>
      <c r="E14" s="505">
        <v>7.9699999999999993E-2</v>
      </c>
      <c r="F14" s="500">
        <v>6.3799999999999996E-2</v>
      </c>
      <c r="G14" s="284" t="s">
        <v>12636</v>
      </c>
      <c r="H14" s="257" t="s">
        <v>12642</v>
      </c>
      <c r="I14" s="257" t="s">
        <v>12648</v>
      </c>
      <c r="J14" s="406"/>
      <c r="K14" s="407"/>
    </row>
    <row r="15" spans="1:11" x14ac:dyDescent="0.25">
      <c r="A15" s="295"/>
      <c r="B15" s="16" t="s">
        <v>13</v>
      </c>
      <c r="C15" s="296"/>
      <c r="D15" s="511" t="s">
        <v>12717</v>
      </c>
      <c r="E15" s="505">
        <v>4.7699999999999999E-2</v>
      </c>
      <c r="F15" s="500">
        <v>3.1900000000000001E-3</v>
      </c>
      <c r="G15" s="284" t="s">
        <v>12636</v>
      </c>
      <c r="H15" s="257" t="s">
        <v>12642</v>
      </c>
      <c r="I15" s="257" t="s">
        <v>12648</v>
      </c>
      <c r="J15" s="406"/>
      <c r="K15" s="407"/>
    </row>
    <row r="16" spans="1:11" x14ac:dyDescent="0.25">
      <c r="A16" s="295"/>
      <c r="B16" s="16" t="s">
        <v>14</v>
      </c>
      <c r="C16" s="296"/>
      <c r="D16" s="512" t="s">
        <v>12718</v>
      </c>
      <c r="E16" s="506">
        <v>4.5900000000000003E-2</v>
      </c>
      <c r="F16" s="501">
        <v>4.7200000000000002E-3</v>
      </c>
      <c r="G16" s="284" t="s">
        <v>12636</v>
      </c>
      <c r="H16" s="258" t="s">
        <v>12642</v>
      </c>
      <c r="I16" s="258" t="s">
        <v>12648</v>
      </c>
      <c r="J16" s="408"/>
      <c r="K16" s="409"/>
    </row>
    <row r="17" spans="1:11" ht="15" customHeight="1" x14ac:dyDescent="0.25">
      <c r="A17" s="297" t="s">
        <v>6</v>
      </c>
      <c r="B17" s="7" t="s">
        <v>11</v>
      </c>
      <c r="C17" s="284" t="s">
        <v>12632</v>
      </c>
      <c r="D17" s="511" t="s">
        <v>12719</v>
      </c>
      <c r="E17" s="505">
        <v>0.1358</v>
      </c>
      <c r="F17" s="500">
        <v>0.67700000000000005</v>
      </c>
      <c r="G17" s="284" t="s">
        <v>12848</v>
      </c>
      <c r="H17" s="256" t="s">
        <v>12806</v>
      </c>
      <c r="I17" s="256" t="s">
        <v>12649</v>
      </c>
      <c r="J17" s="404" t="s">
        <v>425</v>
      </c>
      <c r="K17" s="405"/>
    </row>
    <row r="18" spans="1:11" x14ac:dyDescent="0.25">
      <c r="A18" s="297"/>
      <c r="B18" s="7" t="s">
        <v>12</v>
      </c>
      <c r="C18" s="284"/>
      <c r="D18" s="511" t="s">
        <v>12720</v>
      </c>
      <c r="E18" s="505">
        <v>0.25659999999999999</v>
      </c>
      <c r="F18" s="500">
        <v>0.878</v>
      </c>
      <c r="G18" s="284" t="s">
        <v>12637</v>
      </c>
      <c r="H18" s="257" t="s">
        <v>12643</v>
      </c>
      <c r="I18" s="257" t="s">
        <v>12649</v>
      </c>
      <c r="J18" s="406"/>
      <c r="K18" s="407"/>
    </row>
    <row r="19" spans="1:11" x14ac:dyDescent="0.25">
      <c r="A19" s="297"/>
      <c r="B19" s="7" t="s">
        <v>13</v>
      </c>
      <c r="C19" s="284"/>
      <c r="D19" s="511" t="s">
        <v>12721</v>
      </c>
      <c r="E19" s="505">
        <v>0.1958</v>
      </c>
      <c r="F19" s="500">
        <v>0.93700000000000006</v>
      </c>
      <c r="G19" s="284" t="s">
        <v>12637</v>
      </c>
      <c r="H19" s="257" t="s">
        <v>12643</v>
      </c>
      <c r="I19" s="257" t="s">
        <v>12649</v>
      </c>
      <c r="J19" s="406"/>
      <c r="K19" s="407"/>
    </row>
    <row r="20" spans="1:11" x14ac:dyDescent="0.25">
      <c r="A20" s="297"/>
      <c r="B20" s="7" t="s">
        <v>14</v>
      </c>
      <c r="C20" s="284"/>
      <c r="D20" s="512" t="s">
        <v>12722</v>
      </c>
      <c r="E20" s="506">
        <v>0.20610000000000001</v>
      </c>
      <c r="F20" s="501">
        <v>0.94399999999999995</v>
      </c>
      <c r="G20" s="284" t="s">
        <v>12637</v>
      </c>
      <c r="H20" s="258" t="s">
        <v>12643</v>
      </c>
      <c r="I20" s="258" t="s">
        <v>12649</v>
      </c>
      <c r="J20" s="408"/>
      <c r="K20" s="409"/>
    </row>
    <row r="21" spans="1:11" ht="15" customHeight="1" x14ac:dyDescent="0.25">
      <c r="A21" s="297" t="s">
        <v>7</v>
      </c>
      <c r="B21" s="7" t="s">
        <v>11</v>
      </c>
      <c r="C21" s="284" t="s">
        <v>12633</v>
      </c>
      <c r="D21" s="511" t="s">
        <v>12723</v>
      </c>
      <c r="E21" s="505">
        <v>0.1042</v>
      </c>
      <c r="F21" s="500">
        <v>8.5100000000000002E-3</v>
      </c>
      <c r="G21" s="284" t="s">
        <v>12849</v>
      </c>
      <c r="H21" s="256" t="s">
        <v>12807</v>
      </c>
      <c r="I21" s="256" t="s">
        <v>12649</v>
      </c>
      <c r="J21" s="404" t="s">
        <v>429</v>
      </c>
      <c r="K21" s="405"/>
    </row>
    <row r="22" spans="1:11" x14ac:dyDescent="0.25">
      <c r="A22" s="297"/>
      <c r="B22" s="16" t="s">
        <v>12</v>
      </c>
      <c r="C22" s="284"/>
      <c r="D22" s="511" t="s">
        <v>12724</v>
      </c>
      <c r="E22" s="505">
        <v>0.19950000000000001</v>
      </c>
      <c r="F22" s="500">
        <v>0.111</v>
      </c>
      <c r="G22" s="284" t="s">
        <v>12638</v>
      </c>
      <c r="H22" s="257" t="s">
        <v>12644</v>
      </c>
      <c r="I22" s="257" t="s">
        <v>12649</v>
      </c>
      <c r="J22" s="406"/>
      <c r="K22" s="407"/>
    </row>
    <row r="23" spans="1:11" x14ac:dyDescent="0.25">
      <c r="A23" s="297"/>
      <c r="B23" s="7" t="s">
        <v>13</v>
      </c>
      <c r="C23" s="284"/>
      <c r="D23" s="511" t="s">
        <v>12725</v>
      </c>
      <c r="E23" s="505">
        <v>0.15640000000000001</v>
      </c>
      <c r="F23" s="500">
        <v>5.2299999999999999E-2</v>
      </c>
      <c r="G23" s="284" t="s">
        <v>12638</v>
      </c>
      <c r="H23" s="257" t="s">
        <v>12644</v>
      </c>
      <c r="I23" s="257" t="s">
        <v>12649</v>
      </c>
      <c r="J23" s="406"/>
      <c r="K23" s="407"/>
    </row>
    <row r="24" spans="1:11" x14ac:dyDescent="0.25">
      <c r="A24" s="297"/>
      <c r="B24" s="7" t="s">
        <v>14</v>
      </c>
      <c r="C24" s="284"/>
      <c r="D24" s="512" t="s">
        <v>12726</v>
      </c>
      <c r="E24" s="506">
        <v>0.191</v>
      </c>
      <c r="F24" s="501">
        <v>0.254</v>
      </c>
      <c r="G24" s="284" t="s">
        <v>12638</v>
      </c>
      <c r="H24" s="258" t="s">
        <v>12644</v>
      </c>
      <c r="I24" s="258" t="s">
        <v>12649</v>
      </c>
      <c r="J24" s="408"/>
      <c r="K24" s="409"/>
    </row>
    <row r="25" spans="1:11" ht="15" customHeight="1" x14ac:dyDescent="0.25">
      <c r="A25" s="284" t="s">
        <v>8</v>
      </c>
      <c r="B25" s="16" t="s">
        <v>11</v>
      </c>
      <c r="C25" s="296" t="s">
        <v>1994</v>
      </c>
      <c r="D25" s="511" t="s">
        <v>12727</v>
      </c>
      <c r="E25" s="505">
        <v>0.13089999999999999</v>
      </c>
      <c r="F25" s="500">
        <v>4.1599999999999998E-2</v>
      </c>
      <c r="G25" s="284" t="s">
        <v>12850</v>
      </c>
      <c r="H25" s="256" t="s">
        <v>12808</v>
      </c>
      <c r="I25" s="256" t="s">
        <v>12646</v>
      </c>
      <c r="J25" s="404" t="s">
        <v>430</v>
      </c>
      <c r="K25" s="405"/>
    </row>
    <row r="26" spans="1:11" x14ac:dyDescent="0.25">
      <c r="A26" s="284"/>
      <c r="B26" s="7" t="s">
        <v>12</v>
      </c>
      <c r="C26" s="296"/>
      <c r="D26" s="511" t="s">
        <v>12728</v>
      </c>
      <c r="E26" s="505">
        <v>0.24490000000000001</v>
      </c>
      <c r="F26" s="500">
        <v>0.48899999999999999</v>
      </c>
      <c r="G26" s="284" t="s">
        <v>12639</v>
      </c>
      <c r="H26" s="257" t="s">
        <v>12645</v>
      </c>
      <c r="I26" s="257" t="s">
        <v>12646</v>
      </c>
      <c r="J26" s="406"/>
      <c r="K26" s="407"/>
    </row>
    <row r="27" spans="1:11" x14ac:dyDescent="0.25">
      <c r="A27" s="284"/>
      <c r="B27" s="7" t="s">
        <v>13</v>
      </c>
      <c r="C27" s="296"/>
      <c r="D27" s="511" t="s">
        <v>12729</v>
      </c>
      <c r="E27" s="505">
        <v>0.20380000000000001</v>
      </c>
      <c r="F27" s="500">
        <v>0.23300000000000001</v>
      </c>
      <c r="G27" s="284" t="s">
        <v>12639</v>
      </c>
      <c r="H27" s="257" t="s">
        <v>12645</v>
      </c>
      <c r="I27" s="257" t="s">
        <v>12646</v>
      </c>
      <c r="J27" s="406"/>
      <c r="K27" s="407"/>
    </row>
    <row r="28" spans="1:11" x14ac:dyDescent="0.25">
      <c r="A28" s="284"/>
      <c r="B28" s="7" t="s">
        <v>14</v>
      </c>
      <c r="C28" s="296"/>
      <c r="D28" s="511" t="s">
        <v>12730</v>
      </c>
      <c r="E28" s="505">
        <v>0.22789999999999999</v>
      </c>
      <c r="F28" s="500">
        <v>0.505</v>
      </c>
      <c r="G28" s="284" t="s">
        <v>12639</v>
      </c>
      <c r="H28" s="258" t="s">
        <v>12645</v>
      </c>
      <c r="I28" s="258" t="s">
        <v>12646</v>
      </c>
      <c r="J28" s="408"/>
      <c r="K28" s="409"/>
    </row>
    <row r="29" spans="1:11" x14ac:dyDescent="0.25">
      <c r="A29" s="378" t="s">
        <v>424</v>
      </c>
      <c r="B29" s="379"/>
      <c r="C29" s="379"/>
      <c r="D29" s="379"/>
      <c r="E29" s="379"/>
      <c r="F29" s="379"/>
      <c r="G29" s="379"/>
      <c r="H29" s="379"/>
      <c r="I29" s="379"/>
      <c r="J29" s="379"/>
      <c r="K29" s="380"/>
    </row>
    <row r="30" spans="1:11" x14ac:dyDescent="0.25">
      <c r="A30" s="381"/>
      <c r="B30" s="382"/>
      <c r="C30" s="382"/>
      <c r="D30" s="382"/>
      <c r="E30" s="382"/>
      <c r="F30" s="382"/>
      <c r="G30" s="382"/>
      <c r="H30" s="382"/>
      <c r="I30" s="382"/>
      <c r="J30" s="382"/>
      <c r="K30" s="383"/>
    </row>
    <row r="31" spans="1:11" x14ac:dyDescent="0.25">
      <c r="A31" s="11" t="s">
        <v>333</v>
      </c>
      <c r="B31" s="11" t="s">
        <v>10</v>
      </c>
      <c r="C31" s="11" t="s">
        <v>15</v>
      </c>
      <c r="D31" s="11" t="s">
        <v>16</v>
      </c>
      <c r="E31" s="504" t="s">
        <v>332</v>
      </c>
      <c r="F31" s="494" t="s">
        <v>9</v>
      </c>
      <c r="G31" s="11" t="s">
        <v>17</v>
      </c>
      <c r="H31" s="10" t="s">
        <v>18</v>
      </c>
      <c r="I31" s="10" t="s">
        <v>19</v>
      </c>
      <c r="J31" s="278" t="s">
        <v>21</v>
      </c>
      <c r="K31" s="291"/>
    </row>
    <row r="32" spans="1:11" x14ac:dyDescent="0.25">
      <c r="A32" s="295" t="s">
        <v>3</v>
      </c>
      <c r="B32" s="16" t="s">
        <v>11</v>
      </c>
      <c r="C32" s="466" t="s">
        <v>12651</v>
      </c>
      <c r="D32" s="28" t="s">
        <v>12731</v>
      </c>
      <c r="E32" s="507">
        <v>0.20780000000000001</v>
      </c>
      <c r="F32" s="495">
        <v>0.56499999999999995</v>
      </c>
      <c r="G32" s="421" t="s">
        <v>12839</v>
      </c>
      <c r="H32" s="421" t="s">
        <v>12809</v>
      </c>
      <c r="I32" s="421" t="s">
        <v>12658</v>
      </c>
      <c r="J32" s="404" t="s">
        <v>425</v>
      </c>
      <c r="K32" s="405"/>
    </row>
    <row r="33" spans="1:11" x14ac:dyDescent="0.25">
      <c r="A33" s="295"/>
      <c r="B33" s="16" t="s">
        <v>12</v>
      </c>
      <c r="C33" s="462" t="s">
        <v>12651</v>
      </c>
      <c r="D33" s="12" t="s">
        <v>12732</v>
      </c>
      <c r="E33" s="508">
        <v>0.62980000000000003</v>
      </c>
      <c r="F33" s="107">
        <v>0.14399999999999999</v>
      </c>
      <c r="G33" s="421" t="s">
        <v>12656</v>
      </c>
      <c r="H33" s="421" t="s">
        <v>12657</v>
      </c>
      <c r="I33" s="421" t="s">
        <v>12658</v>
      </c>
      <c r="J33" s="406"/>
      <c r="K33" s="407"/>
    </row>
    <row r="34" spans="1:11" x14ac:dyDescent="0.25">
      <c r="A34" s="295"/>
      <c r="B34" s="16" t="s">
        <v>13</v>
      </c>
      <c r="C34" s="462" t="s">
        <v>12651</v>
      </c>
      <c r="D34" s="28" t="s">
        <v>12733</v>
      </c>
      <c r="E34" s="507">
        <v>0.28189999999999998</v>
      </c>
      <c r="F34" s="495">
        <v>0.58299999999999996</v>
      </c>
      <c r="G34" s="421" t="s">
        <v>12656</v>
      </c>
      <c r="H34" s="421" t="s">
        <v>12657</v>
      </c>
      <c r="I34" s="421" t="s">
        <v>12658</v>
      </c>
      <c r="J34" s="406"/>
      <c r="K34" s="407"/>
    </row>
    <row r="35" spans="1:11" x14ac:dyDescent="0.25">
      <c r="A35" s="295"/>
      <c r="B35" s="16" t="s">
        <v>14</v>
      </c>
      <c r="C35" s="463" t="s">
        <v>12651</v>
      </c>
      <c r="D35" s="15" t="s">
        <v>12734</v>
      </c>
      <c r="E35" s="509">
        <v>0.58660000000000001</v>
      </c>
      <c r="F35" s="496">
        <v>0.92300000000000004</v>
      </c>
      <c r="G35" s="421" t="s">
        <v>12656</v>
      </c>
      <c r="H35" s="421" t="s">
        <v>12657</v>
      </c>
      <c r="I35" s="421" t="s">
        <v>12658</v>
      </c>
      <c r="J35" s="408"/>
      <c r="K35" s="409"/>
    </row>
    <row r="36" spans="1:11" x14ac:dyDescent="0.25">
      <c r="A36" s="295" t="s">
        <v>4</v>
      </c>
      <c r="B36" s="16" t="s">
        <v>11</v>
      </c>
      <c r="C36" s="462" t="s">
        <v>12652</v>
      </c>
      <c r="D36" s="28" t="s">
        <v>12735</v>
      </c>
      <c r="E36" s="507">
        <v>0.13159999999999999</v>
      </c>
      <c r="F36" s="495">
        <v>0.59899999999999998</v>
      </c>
      <c r="G36" s="421" t="s">
        <v>12840</v>
      </c>
      <c r="H36" s="421" t="s">
        <v>12810</v>
      </c>
      <c r="I36" s="421" t="s">
        <v>12661</v>
      </c>
      <c r="J36" s="404" t="s">
        <v>431</v>
      </c>
      <c r="K36" s="405"/>
    </row>
    <row r="37" spans="1:11" x14ac:dyDescent="0.25">
      <c r="A37" s="295"/>
      <c r="B37" s="16" t="s">
        <v>12</v>
      </c>
      <c r="C37" s="462" t="s">
        <v>12652</v>
      </c>
      <c r="D37" s="28" t="s">
        <v>12736</v>
      </c>
      <c r="E37" s="507">
        <v>0.39660000000000001</v>
      </c>
      <c r="F37" s="495">
        <v>0.35899999999999999</v>
      </c>
      <c r="G37" s="421" t="s">
        <v>12659</v>
      </c>
      <c r="H37" s="421" t="s">
        <v>12660</v>
      </c>
      <c r="I37" s="421" t="s">
        <v>12661</v>
      </c>
      <c r="J37" s="406"/>
      <c r="K37" s="407"/>
    </row>
    <row r="38" spans="1:11" x14ac:dyDescent="0.25">
      <c r="A38" s="295"/>
      <c r="B38" s="16" t="s">
        <v>13</v>
      </c>
      <c r="C38" s="462" t="s">
        <v>12652</v>
      </c>
      <c r="D38" s="28" t="s">
        <v>12737</v>
      </c>
      <c r="E38" s="507">
        <v>0.1842</v>
      </c>
      <c r="F38" s="495">
        <v>0.82399999999999995</v>
      </c>
      <c r="G38" s="421" t="s">
        <v>12659</v>
      </c>
      <c r="H38" s="421" t="s">
        <v>12660</v>
      </c>
      <c r="I38" s="421" t="s">
        <v>12661</v>
      </c>
      <c r="J38" s="406"/>
      <c r="K38" s="407"/>
    </row>
    <row r="39" spans="1:11" x14ac:dyDescent="0.25">
      <c r="A39" s="295"/>
      <c r="B39" s="16" t="s">
        <v>14</v>
      </c>
      <c r="C39" s="463" t="s">
        <v>12652</v>
      </c>
      <c r="D39" s="15" t="s">
        <v>12738</v>
      </c>
      <c r="E39" s="509">
        <v>0.3337</v>
      </c>
      <c r="F39" s="496">
        <v>0.69399999999999995</v>
      </c>
      <c r="G39" s="421" t="s">
        <v>12659</v>
      </c>
      <c r="H39" s="421" t="s">
        <v>12660</v>
      </c>
      <c r="I39" s="421" t="s">
        <v>12661</v>
      </c>
      <c r="J39" s="408"/>
      <c r="K39" s="409"/>
    </row>
    <row r="40" spans="1:11" x14ac:dyDescent="0.25">
      <c r="A40" s="297" t="s">
        <v>5</v>
      </c>
      <c r="B40" s="7" t="s">
        <v>11</v>
      </c>
      <c r="C40" s="464" t="s">
        <v>12653</v>
      </c>
      <c r="D40" s="28" t="s">
        <v>12739</v>
      </c>
      <c r="E40" s="507">
        <v>4.8099999999999997E-2</v>
      </c>
      <c r="F40" s="495">
        <v>0.90700000000000003</v>
      </c>
      <c r="G40" s="421" t="s">
        <v>12841</v>
      </c>
      <c r="H40" s="421" t="s">
        <v>12811</v>
      </c>
      <c r="I40" s="421" t="s">
        <v>12661</v>
      </c>
      <c r="J40" s="404" t="s">
        <v>432</v>
      </c>
      <c r="K40" s="405"/>
    </row>
    <row r="41" spans="1:11" x14ac:dyDescent="0.25">
      <c r="A41" s="297"/>
      <c r="B41" s="7" t="s">
        <v>12</v>
      </c>
      <c r="C41" s="464" t="s">
        <v>12653</v>
      </c>
      <c r="D41" s="12" t="s">
        <v>12740</v>
      </c>
      <c r="E41" s="508">
        <v>0.15229999999999999</v>
      </c>
      <c r="F41" s="107">
        <v>0.45800000000000002</v>
      </c>
      <c r="G41" s="421" t="s">
        <v>12662</v>
      </c>
      <c r="H41" s="421" t="s">
        <v>12663</v>
      </c>
      <c r="I41" s="421" t="s">
        <v>12661</v>
      </c>
      <c r="J41" s="406"/>
      <c r="K41" s="407"/>
    </row>
    <row r="42" spans="1:11" x14ac:dyDescent="0.25">
      <c r="A42" s="297"/>
      <c r="B42" s="7" t="s">
        <v>13</v>
      </c>
      <c r="C42" s="464" t="s">
        <v>12653</v>
      </c>
      <c r="D42" s="12" t="s">
        <v>12741</v>
      </c>
      <c r="E42" s="508">
        <v>7.3099999999999998E-2</v>
      </c>
      <c r="F42" s="107">
        <v>0.36499999999999999</v>
      </c>
      <c r="G42" s="421" t="s">
        <v>12662</v>
      </c>
      <c r="H42" s="421" t="s">
        <v>12663</v>
      </c>
      <c r="I42" s="421" t="s">
        <v>12661</v>
      </c>
      <c r="J42" s="406"/>
      <c r="K42" s="407"/>
    </row>
    <row r="43" spans="1:11" x14ac:dyDescent="0.25">
      <c r="A43" s="297"/>
      <c r="B43" s="7" t="s">
        <v>14</v>
      </c>
      <c r="C43" s="465" t="s">
        <v>12653</v>
      </c>
      <c r="D43" s="15" t="s">
        <v>12742</v>
      </c>
      <c r="E43" s="509">
        <v>0.16850000000000001</v>
      </c>
      <c r="F43" s="496">
        <v>0.28100000000000003</v>
      </c>
      <c r="G43" s="421" t="s">
        <v>12662</v>
      </c>
      <c r="H43" s="421" t="s">
        <v>12663</v>
      </c>
      <c r="I43" s="421" t="s">
        <v>12661</v>
      </c>
      <c r="J43" s="408"/>
      <c r="K43" s="409"/>
    </row>
    <row r="44" spans="1:11" ht="15" customHeight="1" x14ac:dyDescent="0.25">
      <c r="A44" s="297" t="s">
        <v>6</v>
      </c>
      <c r="B44" s="7" t="s">
        <v>11</v>
      </c>
      <c r="C44" s="464" t="s">
        <v>12654</v>
      </c>
      <c r="D44" s="28" t="s">
        <v>12743</v>
      </c>
      <c r="E44" s="507">
        <v>0.1938</v>
      </c>
      <c r="F44" s="495">
        <v>0.74399999999999999</v>
      </c>
      <c r="G44" s="421" t="s">
        <v>12842</v>
      </c>
      <c r="H44" s="421" t="s">
        <v>12812</v>
      </c>
      <c r="I44" s="421" t="s">
        <v>12666</v>
      </c>
      <c r="J44" s="404" t="s">
        <v>425</v>
      </c>
      <c r="K44" s="405"/>
    </row>
    <row r="45" spans="1:11" x14ac:dyDescent="0.25">
      <c r="A45" s="297"/>
      <c r="B45" s="7" t="s">
        <v>12</v>
      </c>
      <c r="C45" s="464" t="s">
        <v>12654</v>
      </c>
      <c r="D45" s="12" t="s">
        <v>12744</v>
      </c>
      <c r="E45" s="508">
        <v>0.58679999999999999</v>
      </c>
      <c r="F45" s="107">
        <v>0.25900000000000001</v>
      </c>
      <c r="G45" s="421" t="s">
        <v>12664</v>
      </c>
      <c r="H45" s="421" t="s">
        <v>12665</v>
      </c>
      <c r="I45" s="421" t="s">
        <v>12666</v>
      </c>
      <c r="J45" s="406"/>
      <c r="K45" s="407"/>
    </row>
    <row r="46" spans="1:11" x14ac:dyDescent="0.25">
      <c r="A46" s="297"/>
      <c r="B46" s="7" t="s">
        <v>13</v>
      </c>
      <c r="C46" s="464" t="s">
        <v>12654</v>
      </c>
      <c r="D46" s="12" t="s">
        <v>12745</v>
      </c>
      <c r="E46" s="508">
        <v>0.2772</v>
      </c>
      <c r="F46" s="107">
        <v>0.871</v>
      </c>
      <c r="G46" s="421" t="s">
        <v>12664</v>
      </c>
      <c r="H46" s="421" t="s">
        <v>12665</v>
      </c>
      <c r="I46" s="421" t="s">
        <v>12666</v>
      </c>
      <c r="J46" s="406"/>
      <c r="K46" s="407"/>
    </row>
    <row r="47" spans="1:11" x14ac:dyDescent="0.25">
      <c r="A47" s="297"/>
      <c r="B47" s="7" t="s">
        <v>14</v>
      </c>
      <c r="C47" s="465" t="s">
        <v>12654</v>
      </c>
      <c r="D47" s="15" t="s">
        <v>12746</v>
      </c>
      <c r="E47" s="509">
        <v>0.59450000000000003</v>
      </c>
      <c r="F47" s="496">
        <v>0.70099999999999996</v>
      </c>
      <c r="G47" s="421" t="s">
        <v>12664</v>
      </c>
      <c r="H47" s="421" t="s">
        <v>12665</v>
      </c>
      <c r="I47" s="421" t="s">
        <v>12666</v>
      </c>
      <c r="J47" s="408"/>
      <c r="K47" s="409"/>
    </row>
    <row r="48" spans="1:11" x14ac:dyDescent="0.25">
      <c r="A48" s="297" t="s">
        <v>7</v>
      </c>
      <c r="B48" s="7" t="s">
        <v>11</v>
      </c>
      <c r="C48" s="464" t="s">
        <v>12655</v>
      </c>
      <c r="D48" s="28" t="s">
        <v>12747</v>
      </c>
      <c r="E48" s="507">
        <v>0.15709999999999999</v>
      </c>
      <c r="F48" s="495">
        <v>0.29899999999999999</v>
      </c>
      <c r="G48" s="421" t="s">
        <v>12843</v>
      </c>
      <c r="H48" s="421" t="s">
        <v>12813</v>
      </c>
      <c r="I48" s="421" t="s">
        <v>12661</v>
      </c>
      <c r="J48" s="404" t="s">
        <v>433</v>
      </c>
      <c r="K48" s="405"/>
    </row>
    <row r="49" spans="1:11" x14ac:dyDescent="0.25">
      <c r="A49" s="297"/>
      <c r="B49" s="7" t="s">
        <v>12</v>
      </c>
      <c r="C49" s="464" t="s">
        <v>12655</v>
      </c>
      <c r="D49" s="12" t="s">
        <v>12748</v>
      </c>
      <c r="E49" s="508">
        <v>0.48020000000000002</v>
      </c>
      <c r="F49" s="107">
        <v>0.72199999999999998</v>
      </c>
      <c r="G49" s="421" t="s">
        <v>12667</v>
      </c>
      <c r="H49" s="421" t="s">
        <v>12668</v>
      </c>
      <c r="I49" s="421" t="s">
        <v>12661</v>
      </c>
      <c r="J49" s="406"/>
      <c r="K49" s="407"/>
    </row>
    <row r="50" spans="1:11" x14ac:dyDescent="0.25">
      <c r="A50" s="297"/>
      <c r="B50" s="7" t="s">
        <v>13</v>
      </c>
      <c r="C50" s="464" t="s">
        <v>12655</v>
      </c>
      <c r="D50" s="12" t="s">
        <v>12749</v>
      </c>
      <c r="E50" s="508">
        <v>0.22470000000000001</v>
      </c>
      <c r="F50" s="107">
        <v>0.19</v>
      </c>
      <c r="G50" s="421" t="s">
        <v>12667</v>
      </c>
      <c r="H50" s="421" t="s">
        <v>12668</v>
      </c>
      <c r="I50" s="421" t="s">
        <v>12661</v>
      </c>
      <c r="J50" s="406"/>
      <c r="K50" s="407"/>
    </row>
    <row r="51" spans="1:11" x14ac:dyDescent="0.25">
      <c r="A51" s="297"/>
      <c r="B51" s="7" t="s">
        <v>14</v>
      </c>
      <c r="C51" s="465" t="s">
        <v>12655</v>
      </c>
      <c r="D51" s="15" t="s">
        <v>12750</v>
      </c>
      <c r="E51" s="509">
        <v>0.51180000000000003</v>
      </c>
      <c r="F51" s="496">
        <v>0.127</v>
      </c>
      <c r="G51" s="421" t="s">
        <v>12667</v>
      </c>
      <c r="H51" s="421" t="s">
        <v>12668</v>
      </c>
      <c r="I51" s="421" t="s">
        <v>12661</v>
      </c>
      <c r="J51" s="408"/>
      <c r="K51" s="409"/>
    </row>
    <row r="52" spans="1:11" x14ac:dyDescent="0.25">
      <c r="A52" s="284" t="s">
        <v>8</v>
      </c>
      <c r="B52" s="7" t="s">
        <v>11</v>
      </c>
      <c r="C52" s="464" t="s">
        <v>12652</v>
      </c>
      <c r="D52" s="28" t="s">
        <v>12751</v>
      </c>
      <c r="E52" s="507">
        <v>0.188</v>
      </c>
      <c r="F52" s="495">
        <v>5.2499999999999998E-2</v>
      </c>
      <c r="G52" s="421" t="s">
        <v>12844</v>
      </c>
      <c r="H52" s="421" t="s">
        <v>12814</v>
      </c>
      <c r="I52" s="421" t="s">
        <v>12661</v>
      </c>
      <c r="J52" s="404" t="s">
        <v>434</v>
      </c>
      <c r="K52" s="405"/>
    </row>
    <row r="53" spans="1:11" x14ac:dyDescent="0.25">
      <c r="A53" s="284"/>
      <c r="B53" s="7" t="s">
        <v>12</v>
      </c>
      <c r="C53" s="464" t="s">
        <v>12652</v>
      </c>
      <c r="D53" s="12" t="s">
        <v>12752</v>
      </c>
      <c r="E53" s="508">
        <v>0.6018</v>
      </c>
      <c r="F53" s="107">
        <v>0.51800000000000002</v>
      </c>
      <c r="G53" s="421" t="s">
        <v>12669</v>
      </c>
      <c r="H53" s="421" t="s">
        <v>12670</v>
      </c>
      <c r="I53" s="421" t="s">
        <v>12661</v>
      </c>
      <c r="J53" s="406"/>
      <c r="K53" s="407"/>
    </row>
    <row r="54" spans="1:11" x14ac:dyDescent="0.25">
      <c r="A54" s="284"/>
      <c r="B54" s="7" t="s">
        <v>13</v>
      </c>
      <c r="C54" s="464" t="s">
        <v>12652</v>
      </c>
      <c r="D54" s="12" t="s">
        <v>12753</v>
      </c>
      <c r="E54" s="508">
        <v>0.28520000000000001</v>
      </c>
      <c r="F54" s="107">
        <v>0.68100000000000005</v>
      </c>
      <c r="G54" s="421" t="s">
        <v>12669</v>
      </c>
      <c r="H54" s="421" t="s">
        <v>12670</v>
      </c>
      <c r="I54" s="421" t="s">
        <v>12661</v>
      </c>
      <c r="J54" s="406"/>
      <c r="K54" s="407"/>
    </row>
    <row r="55" spans="1:11" x14ac:dyDescent="0.25">
      <c r="A55" s="284"/>
      <c r="B55" s="7" t="s">
        <v>14</v>
      </c>
      <c r="C55" s="465" t="s">
        <v>12652</v>
      </c>
      <c r="D55" s="15" t="s">
        <v>12754</v>
      </c>
      <c r="E55" s="509">
        <v>0.63349999999999995</v>
      </c>
      <c r="F55" s="496">
        <v>0.99</v>
      </c>
      <c r="G55" s="421" t="s">
        <v>12669</v>
      </c>
      <c r="H55" s="421" t="s">
        <v>12670</v>
      </c>
      <c r="I55" s="421" t="s">
        <v>12661</v>
      </c>
      <c r="J55" s="408"/>
      <c r="K55" s="409"/>
    </row>
    <row r="56" spans="1:11" x14ac:dyDescent="0.25">
      <c r="A56" s="378" t="s">
        <v>12528</v>
      </c>
      <c r="B56" s="379"/>
      <c r="C56" s="379"/>
      <c r="D56" s="379"/>
      <c r="E56" s="379"/>
      <c r="F56" s="379"/>
      <c r="G56" s="379"/>
      <c r="H56" s="379"/>
      <c r="I56" s="379"/>
      <c r="J56" s="379"/>
      <c r="K56" s="380"/>
    </row>
    <row r="57" spans="1:11" x14ac:dyDescent="0.25">
      <c r="A57" s="381"/>
      <c r="B57" s="382"/>
      <c r="C57" s="382"/>
      <c r="D57" s="382"/>
      <c r="E57" s="382"/>
      <c r="F57" s="382"/>
      <c r="G57" s="382"/>
      <c r="H57" s="382"/>
      <c r="I57" s="382"/>
      <c r="J57" s="382"/>
      <c r="K57" s="383"/>
    </row>
    <row r="58" spans="1:11" x14ac:dyDescent="0.25">
      <c r="A58" s="11" t="s">
        <v>333</v>
      </c>
      <c r="B58" s="11" t="s">
        <v>10</v>
      </c>
      <c r="C58" s="11" t="s">
        <v>15</v>
      </c>
      <c r="D58" s="11" t="s">
        <v>16</v>
      </c>
      <c r="E58" s="504" t="s">
        <v>332</v>
      </c>
      <c r="F58" s="494" t="s">
        <v>9</v>
      </c>
      <c r="G58" s="11" t="s">
        <v>17</v>
      </c>
      <c r="H58" s="10" t="s">
        <v>18</v>
      </c>
      <c r="I58" s="10" t="s">
        <v>19</v>
      </c>
      <c r="J58" s="278" t="s">
        <v>21</v>
      </c>
      <c r="K58" s="291"/>
    </row>
    <row r="59" spans="1:11" x14ac:dyDescent="0.25">
      <c r="A59" s="295" t="s">
        <v>3</v>
      </c>
      <c r="B59" s="16" t="s">
        <v>11</v>
      </c>
      <c r="C59" s="296" t="s">
        <v>12671</v>
      </c>
      <c r="D59" s="28" t="s">
        <v>12755</v>
      </c>
      <c r="E59" s="507">
        <v>0.1613</v>
      </c>
      <c r="F59" s="495">
        <v>4.0899999999999998E-5</v>
      </c>
      <c r="G59" s="284" t="s">
        <v>12833</v>
      </c>
      <c r="H59" s="284" t="s">
        <v>12815</v>
      </c>
      <c r="I59" s="284" t="s">
        <v>12676</v>
      </c>
      <c r="J59" s="404" t="s">
        <v>437</v>
      </c>
      <c r="K59" s="405"/>
    </row>
    <row r="60" spans="1:11" x14ac:dyDescent="0.25">
      <c r="A60" s="295"/>
      <c r="B60" s="16" t="s">
        <v>12</v>
      </c>
      <c r="C60" s="296" t="s">
        <v>12671</v>
      </c>
      <c r="D60" s="28" t="s">
        <v>12756</v>
      </c>
      <c r="E60" s="507">
        <v>0.44729999999999998</v>
      </c>
      <c r="F60" s="495">
        <v>0.318</v>
      </c>
      <c r="G60" s="284" t="s">
        <v>12674</v>
      </c>
      <c r="H60" s="284" t="s">
        <v>12675</v>
      </c>
      <c r="I60" s="284" t="s">
        <v>12676</v>
      </c>
      <c r="J60" s="406"/>
      <c r="K60" s="407"/>
    </row>
    <row r="61" spans="1:11" x14ac:dyDescent="0.25">
      <c r="A61" s="295"/>
      <c r="B61" s="16" t="s">
        <v>13</v>
      </c>
      <c r="C61" s="296" t="s">
        <v>12671</v>
      </c>
      <c r="D61" s="28" t="s">
        <v>12757</v>
      </c>
      <c r="E61" s="507">
        <v>0.2525</v>
      </c>
      <c r="F61" s="495">
        <v>7.9500000000000005E-3</v>
      </c>
      <c r="G61" s="284" t="s">
        <v>12674</v>
      </c>
      <c r="H61" s="284" t="s">
        <v>12675</v>
      </c>
      <c r="I61" s="284" t="s">
        <v>12676</v>
      </c>
      <c r="J61" s="406"/>
      <c r="K61" s="407"/>
    </row>
    <row r="62" spans="1:11" x14ac:dyDescent="0.25">
      <c r="A62" s="295"/>
      <c r="B62" s="16" t="s">
        <v>14</v>
      </c>
      <c r="C62" s="296" t="s">
        <v>12671</v>
      </c>
      <c r="D62" s="513" t="s">
        <v>12758</v>
      </c>
      <c r="E62" s="510">
        <v>0.56259999999999999</v>
      </c>
      <c r="F62" s="502">
        <v>0.27</v>
      </c>
      <c r="G62" s="284" t="s">
        <v>12674</v>
      </c>
      <c r="H62" s="284" t="s">
        <v>12675</v>
      </c>
      <c r="I62" s="284" t="s">
        <v>12676</v>
      </c>
      <c r="J62" s="408"/>
      <c r="K62" s="409"/>
    </row>
    <row r="63" spans="1:11" x14ac:dyDescent="0.25">
      <c r="A63" s="295" t="s">
        <v>4</v>
      </c>
      <c r="B63" s="16" t="s">
        <v>11</v>
      </c>
      <c r="C63" s="296" t="s">
        <v>12672</v>
      </c>
      <c r="D63" s="28" t="s">
        <v>12759</v>
      </c>
      <c r="E63" s="507">
        <v>0.1134</v>
      </c>
      <c r="F63" s="495">
        <v>4.7099999999999998E-3</v>
      </c>
      <c r="G63" s="284" t="s">
        <v>12834</v>
      </c>
      <c r="H63" s="284" t="s">
        <v>12816</v>
      </c>
      <c r="I63" s="284" t="s">
        <v>12676</v>
      </c>
      <c r="J63" s="404" t="s">
        <v>438</v>
      </c>
      <c r="K63" s="405"/>
    </row>
    <row r="64" spans="1:11" x14ac:dyDescent="0.25">
      <c r="A64" s="295"/>
      <c r="B64" s="16" t="s">
        <v>12</v>
      </c>
      <c r="C64" s="296" t="s">
        <v>12672</v>
      </c>
      <c r="D64" s="28" t="s">
        <v>12760</v>
      </c>
      <c r="E64" s="507">
        <v>0.313</v>
      </c>
      <c r="F64" s="495">
        <v>0.315</v>
      </c>
      <c r="G64" s="284" t="s">
        <v>12677</v>
      </c>
      <c r="H64" s="284" t="s">
        <v>12678</v>
      </c>
      <c r="I64" s="284" t="s">
        <v>12676</v>
      </c>
      <c r="J64" s="406"/>
      <c r="K64" s="407"/>
    </row>
    <row r="65" spans="1:11" x14ac:dyDescent="0.25">
      <c r="A65" s="295"/>
      <c r="B65" s="16" t="s">
        <v>13</v>
      </c>
      <c r="C65" s="296" t="s">
        <v>12672</v>
      </c>
      <c r="D65" s="28" t="s">
        <v>12761</v>
      </c>
      <c r="E65" s="507">
        <v>0.1678</v>
      </c>
      <c r="F65" s="495">
        <v>5.1299999999999998E-2</v>
      </c>
      <c r="G65" s="284" t="s">
        <v>12677</v>
      </c>
      <c r="H65" s="284" t="s">
        <v>12678</v>
      </c>
      <c r="I65" s="284" t="s">
        <v>12676</v>
      </c>
      <c r="J65" s="406"/>
      <c r="K65" s="407"/>
    </row>
    <row r="66" spans="1:11" x14ac:dyDescent="0.25">
      <c r="A66" s="295"/>
      <c r="B66" s="16" t="s">
        <v>14</v>
      </c>
      <c r="C66" s="296" t="s">
        <v>12672</v>
      </c>
      <c r="D66" s="513" t="s">
        <v>12762</v>
      </c>
      <c r="E66" s="510">
        <v>0.35010000000000002</v>
      </c>
      <c r="F66" s="502">
        <v>0.48799999999999999</v>
      </c>
      <c r="G66" s="284" t="s">
        <v>12677</v>
      </c>
      <c r="H66" s="284" t="s">
        <v>12678</v>
      </c>
      <c r="I66" s="284" t="s">
        <v>12676</v>
      </c>
      <c r="J66" s="408"/>
      <c r="K66" s="409"/>
    </row>
    <row r="67" spans="1:11" x14ac:dyDescent="0.25">
      <c r="A67" s="295" t="s">
        <v>5</v>
      </c>
      <c r="B67" s="16" t="s">
        <v>11</v>
      </c>
      <c r="C67" s="296" t="s">
        <v>12671</v>
      </c>
      <c r="D67" s="28" t="s">
        <v>12763</v>
      </c>
      <c r="E67" s="507">
        <v>5.7099999999999998E-2</v>
      </c>
      <c r="F67" s="495">
        <v>6.8199999999999997E-3</v>
      </c>
      <c r="G67" s="284" t="s">
        <v>12835</v>
      </c>
      <c r="H67" s="284" t="s">
        <v>12817</v>
      </c>
      <c r="I67" s="284" t="s">
        <v>12681</v>
      </c>
      <c r="J67" s="404" t="s">
        <v>439</v>
      </c>
      <c r="K67" s="405"/>
    </row>
    <row r="68" spans="1:11" x14ac:dyDescent="0.25">
      <c r="A68" s="295"/>
      <c r="B68" s="16" t="s">
        <v>12</v>
      </c>
      <c r="C68" s="296" t="s">
        <v>12671</v>
      </c>
      <c r="D68" s="28" t="s">
        <v>12764</v>
      </c>
      <c r="E68" s="507">
        <v>0.15959999999999999</v>
      </c>
      <c r="F68" s="495">
        <v>0.32800000000000001</v>
      </c>
      <c r="G68" s="284" t="s">
        <v>12679</v>
      </c>
      <c r="H68" s="284" t="s">
        <v>12680</v>
      </c>
      <c r="I68" s="284" t="s">
        <v>12681</v>
      </c>
      <c r="J68" s="406"/>
      <c r="K68" s="407"/>
    </row>
    <row r="69" spans="1:11" x14ac:dyDescent="0.25">
      <c r="A69" s="295"/>
      <c r="B69" s="16" t="s">
        <v>13</v>
      </c>
      <c r="C69" s="296" t="s">
        <v>12671</v>
      </c>
      <c r="D69" s="28" t="s">
        <v>12765</v>
      </c>
      <c r="E69" s="507">
        <v>6.5699999999999995E-2</v>
      </c>
      <c r="F69" s="495">
        <v>3.6400000000000002E-2</v>
      </c>
      <c r="G69" s="284" t="s">
        <v>12679</v>
      </c>
      <c r="H69" s="284" t="s">
        <v>12680</v>
      </c>
      <c r="I69" s="284" t="s">
        <v>12681</v>
      </c>
      <c r="J69" s="406"/>
      <c r="K69" s="407"/>
    </row>
    <row r="70" spans="1:11" x14ac:dyDescent="0.25">
      <c r="A70" s="295"/>
      <c r="B70" s="16" t="s">
        <v>14</v>
      </c>
      <c r="C70" s="296" t="s">
        <v>12671</v>
      </c>
      <c r="D70" s="513" t="s">
        <v>12766</v>
      </c>
      <c r="E70" s="510">
        <v>0.13669999999999999</v>
      </c>
      <c r="F70" s="502">
        <v>0.997</v>
      </c>
      <c r="G70" s="284" t="s">
        <v>12679</v>
      </c>
      <c r="H70" s="284" t="s">
        <v>12680</v>
      </c>
      <c r="I70" s="284" t="s">
        <v>12681</v>
      </c>
      <c r="J70" s="408"/>
      <c r="K70" s="409"/>
    </row>
    <row r="71" spans="1:11" x14ac:dyDescent="0.25">
      <c r="A71" s="297" t="s">
        <v>6</v>
      </c>
      <c r="B71" s="7" t="s">
        <v>11</v>
      </c>
      <c r="C71" s="284" t="s">
        <v>12673</v>
      </c>
      <c r="D71" s="12" t="s">
        <v>12767</v>
      </c>
      <c r="E71" s="508">
        <v>0.16919999999999999</v>
      </c>
      <c r="F71" s="107">
        <v>0.87</v>
      </c>
      <c r="G71" s="284" t="s">
        <v>12836</v>
      </c>
      <c r="H71" s="284" t="s">
        <v>12818</v>
      </c>
      <c r="I71" s="284" t="s">
        <v>12676</v>
      </c>
      <c r="J71" s="404" t="s">
        <v>436</v>
      </c>
      <c r="K71" s="405"/>
    </row>
    <row r="72" spans="1:11" x14ac:dyDescent="0.25">
      <c r="A72" s="297"/>
      <c r="B72" s="7" t="s">
        <v>12</v>
      </c>
      <c r="C72" s="284" t="s">
        <v>12673</v>
      </c>
      <c r="D72" s="12" t="s">
        <v>12768</v>
      </c>
      <c r="E72" s="508">
        <v>0.4768</v>
      </c>
      <c r="F72" s="107">
        <v>0.32600000000000001</v>
      </c>
      <c r="G72" s="284" t="s">
        <v>12682</v>
      </c>
      <c r="H72" s="284" t="s">
        <v>12683</v>
      </c>
      <c r="I72" s="284" t="s">
        <v>12676</v>
      </c>
      <c r="J72" s="406"/>
      <c r="K72" s="407"/>
    </row>
    <row r="73" spans="1:11" x14ac:dyDescent="0.25">
      <c r="A73" s="297"/>
      <c r="B73" s="7" t="s">
        <v>13</v>
      </c>
      <c r="C73" s="284" t="s">
        <v>12673</v>
      </c>
      <c r="D73" s="12" t="s">
        <v>12769</v>
      </c>
      <c r="E73" s="508">
        <v>0.2412</v>
      </c>
      <c r="F73" s="107">
        <v>0.65</v>
      </c>
      <c r="G73" s="284" t="s">
        <v>12682</v>
      </c>
      <c r="H73" s="284" t="s">
        <v>12683</v>
      </c>
      <c r="I73" s="284" t="s">
        <v>12676</v>
      </c>
      <c r="J73" s="406"/>
      <c r="K73" s="407"/>
    </row>
    <row r="74" spans="1:11" x14ac:dyDescent="0.25">
      <c r="A74" s="297"/>
      <c r="B74" s="7" t="s">
        <v>14</v>
      </c>
      <c r="C74" s="284" t="s">
        <v>12673</v>
      </c>
      <c r="D74" s="26" t="s">
        <v>12770</v>
      </c>
      <c r="E74" s="509">
        <v>0.36080000000000001</v>
      </c>
      <c r="F74" s="503">
        <v>0.71299999999999997</v>
      </c>
      <c r="G74" s="284" t="s">
        <v>12682</v>
      </c>
      <c r="H74" s="284" t="s">
        <v>12683</v>
      </c>
      <c r="I74" s="284" t="s">
        <v>12676</v>
      </c>
      <c r="J74" s="408"/>
      <c r="K74" s="409"/>
    </row>
    <row r="75" spans="1:11" x14ac:dyDescent="0.25">
      <c r="A75" s="297" t="s">
        <v>7</v>
      </c>
      <c r="B75" s="7" t="s">
        <v>11</v>
      </c>
      <c r="C75" s="284" t="s">
        <v>12671</v>
      </c>
      <c r="D75" s="12" t="s">
        <v>12771</v>
      </c>
      <c r="E75" s="508">
        <v>0.16039999999999999</v>
      </c>
      <c r="F75" s="107">
        <v>2.6800000000000001E-2</v>
      </c>
      <c r="G75" s="284" t="s">
        <v>12837</v>
      </c>
      <c r="H75" s="284" t="s">
        <v>12819</v>
      </c>
      <c r="I75" s="284" t="s">
        <v>12686</v>
      </c>
      <c r="J75" s="404" t="s">
        <v>440</v>
      </c>
      <c r="K75" s="405"/>
    </row>
    <row r="76" spans="1:11" x14ac:dyDescent="0.25">
      <c r="A76" s="297"/>
      <c r="B76" s="16" t="s">
        <v>12</v>
      </c>
      <c r="C76" s="284" t="s">
        <v>12671</v>
      </c>
      <c r="D76" s="28" t="s">
        <v>12772</v>
      </c>
      <c r="E76" s="507">
        <v>0.4471</v>
      </c>
      <c r="F76" s="495">
        <v>0.89</v>
      </c>
      <c r="G76" s="284" t="s">
        <v>12684</v>
      </c>
      <c r="H76" s="284" t="s">
        <v>12685</v>
      </c>
      <c r="I76" s="284" t="s">
        <v>12686</v>
      </c>
      <c r="J76" s="406"/>
      <c r="K76" s="407"/>
    </row>
    <row r="77" spans="1:11" x14ac:dyDescent="0.25">
      <c r="A77" s="297"/>
      <c r="B77" s="7" t="s">
        <v>13</v>
      </c>
      <c r="C77" s="284" t="s">
        <v>12671</v>
      </c>
      <c r="D77" s="12" t="s">
        <v>12773</v>
      </c>
      <c r="E77" s="508">
        <v>0.20530000000000001</v>
      </c>
      <c r="F77" s="107">
        <v>0.27700000000000002</v>
      </c>
      <c r="G77" s="284" t="s">
        <v>12684</v>
      </c>
      <c r="H77" s="284" t="s">
        <v>12685</v>
      </c>
      <c r="I77" s="284" t="s">
        <v>12686</v>
      </c>
      <c r="J77" s="406"/>
      <c r="K77" s="407"/>
    </row>
    <row r="78" spans="1:11" x14ac:dyDescent="0.25">
      <c r="A78" s="297"/>
      <c r="B78" s="7" t="s">
        <v>14</v>
      </c>
      <c r="C78" s="284" t="s">
        <v>12671</v>
      </c>
      <c r="D78" s="26" t="s">
        <v>12774</v>
      </c>
      <c r="E78" s="509">
        <v>0.35299999999999998</v>
      </c>
      <c r="F78" s="503">
        <v>0.89200000000000002</v>
      </c>
      <c r="G78" s="284" t="s">
        <v>12684</v>
      </c>
      <c r="H78" s="284" t="s">
        <v>12685</v>
      </c>
      <c r="I78" s="284" t="s">
        <v>12686</v>
      </c>
      <c r="J78" s="408"/>
      <c r="K78" s="409"/>
    </row>
    <row r="79" spans="1:11" x14ac:dyDescent="0.25">
      <c r="A79" s="284" t="s">
        <v>8</v>
      </c>
      <c r="B79" s="16" t="s">
        <v>11</v>
      </c>
      <c r="C79" s="296" t="s">
        <v>12671</v>
      </c>
      <c r="D79" s="28" t="s">
        <v>12775</v>
      </c>
      <c r="E79" s="507">
        <v>0.1948</v>
      </c>
      <c r="F79" s="495">
        <v>3.9E-2</v>
      </c>
      <c r="G79" s="284" t="s">
        <v>12838</v>
      </c>
      <c r="H79" s="284" t="s">
        <v>12820</v>
      </c>
      <c r="I79" s="284" t="s">
        <v>12689</v>
      </c>
      <c r="J79" s="404" t="s">
        <v>441</v>
      </c>
      <c r="K79" s="405"/>
    </row>
    <row r="80" spans="1:11" x14ac:dyDescent="0.25">
      <c r="A80" s="284"/>
      <c r="B80" s="7" t="s">
        <v>12</v>
      </c>
      <c r="C80" s="296" t="s">
        <v>12671</v>
      </c>
      <c r="D80" s="12" t="s">
        <v>12776</v>
      </c>
      <c r="E80" s="508">
        <v>0.54290000000000005</v>
      </c>
      <c r="F80" s="107">
        <v>0.83899999999999997</v>
      </c>
      <c r="G80" s="284" t="s">
        <v>12687</v>
      </c>
      <c r="H80" s="284" t="s">
        <v>12688</v>
      </c>
      <c r="I80" s="284" t="s">
        <v>12689</v>
      </c>
      <c r="J80" s="406"/>
      <c r="K80" s="407"/>
    </row>
    <row r="81" spans="1:11" x14ac:dyDescent="0.25">
      <c r="A81" s="284"/>
      <c r="B81" s="7" t="s">
        <v>13</v>
      </c>
      <c r="C81" s="296" t="s">
        <v>12671</v>
      </c>
      <c r="D81" s="12" t="s">
        <v>12777</v>
      </c>
      <c r="E81" s="508">
        <v>0.2452</v>
      </c>
      <c r="F81" s="107">
        <v>0.27600000000000002</v>
      </c>
      <c r="G81" s="284" t="s">
        <v>12687</v>
      </c>
      <c r="H81" s="284" t="s">
        <v>12688</v>
      </c>
      <c r="I81" s="284" t="s">
        <v>12689</v>
      </c>
      <c r="J81" s="406"/>
      <c r="K81" s="407"/>
    </row>
    <row r="82" spans="1:11" x14ac:dyDescent="0.25">
      <c r="A82" s="284"/>
      <c r="B82" s="7" t="s">
        <v>14</v>
      </c>
      <c r="C82" s="296" t="s">
        <v>12671</v>
      </c>
      <c r="D82" s="12" t="s">
        <v>12778</v>
      </c>
      <c r="E82" s="508">
        <v>0.40429999999999999</v>
      </c>
      <c r="F82" s="107">
        <v>0.71399999999999997</v>
      </c>
      <c r="G82" s="284" t="s">
        <v>12687</v>
      </c>
      <c r="H82" s="284" t="s">
        <v>12688</v>
      </c>
      <c r="I82" s="284" t="s">
        <v>12689</v>
      </c>
      <c r="J82" s="408"/>
      <c r="K82" s="409"/>
    </row>
    <row r="83" spans="1:11" x14ac:dyDescent="0.25">
      <c r="A83" s="378" t="s">
        <v>435</v>
      </c>
      <c r="B83" s="379"/>
      <c r="C83" s="379"/>
      <c r="D83" s="379"/>
      <c r="E83" s="379"/>
      <c r="F83" s="379"/>
      <c r="G83" s="379"/>
      <c r="H83" s="379"/>
      <c r="I83" s="379"/>
      <c r="J83" s="379"/>
      <c r="K83" s="380"/>
    </row>
    <row r="84" spans="1:11" x14ac:dyDescent="0.25">
      <c r="A84" s="381"/>
      <c r="B84" s="382"/>
      <c r="C84" s="382"/>
      <c r="D84" s="382"/>
      <c r="E84" s="382"/>
      <c r="F84" s="382"/>
      <c r="G84" s="382"/>
      <c r="H84" s="382"/>
      <c r="I84" s="382"/>
      <c r="J84" s="382"/>
      <c r="K84" s="383"/>
    </row>
    <row r="85" spans="1:11" x14ac:dyDescent="0.25">
      <c r="A85" s="11" t="s">
        <v>333</v>
      </c>
      <c r="B85" s="11" t="s">
        <v>10</v>
      </c>
      <c r="C85" s="11" t="s">
        <v>15</v>
      </c>
      <c r="D85" s="11" t="s">
        <v>16</v>
      </c>
      <c r="E85" s="504" t="s">
        <v>332</v>
      </c>
      <c r="F85" s="494" t="s">
        <v>9</v>
      </c>
      <c r="G85" s="11" t="s">
        <v>17</v>
      </c>
      <c r="H85" s="10" t="s">
        <v>18</v>
      </c>
      <c r="I85" s="10" t="s">
        <v>19</v>
      </c>
      <c r="J85" s="278" t="s">
        <v>21</v>
      </c>
      <c r="K85" s="291"/>
    </row>
    <row r="86" spans="1:11" x14ac:dyDescent="0.25">
      <c r="A86" s="295" t="s">
        <v>3</v>
      </c>
      <c r="B86" s="16" t="s">
        <v>11</v>
      </c>
      <c r="C86" s="466" t="s">
        <v>12690</v>
      </c>
      <c r="D86" s="28" t="s">
        <v>12779</v>
      </c>
      <c r="E86" s="507">
        <v>0.13350000000000001</v>
      </c>
      <c r="F86" s="495">
        <v>7.9299999999999995E-3</v>
      </c>
      <c r="G86" s="284" t="s">
        <v>12827</v>
      </c>
      <c r="H86" s="284" t="s">
        <v>12821</v>
      </c>
      <c r="I86" s="284" t="s">
        <v>12694</v>
      </c>
      <c r="J86" s="404" t="s">
        <v>442</v>
      </c>
      <c r="K86" s="405"/>
    </row>
    <row r="87" spans="1:11" x14ac:dyDescent="0.25">
      <c r="A87" s="295"/>
      <c r="B87" s="16" t="s">
        <v>12</v>
      </c>
      <c r="C87" s="462" t="s">
        <v>12690</v>
      </c>
      <c r="D87" s="12" t="s">
        <v>12780</v>
      </c>
      <c r="E87" s="508">
        <v>0.41560000000000002</v>
      </c>
      <c r="F87" s="107">
        <v>0.27900000000000003</v>
      </c>
      <c r="G87" s="284" t="s">
        <v>409</v>
      </c>
      <c r="H87" s="284" t="s">
        <v>12693</v>
      </c>
      <c r="I87" s="284" t="s">
        <v>12694</v>
      </c>
      <c r="J87" s="406"/>
      <c r="K87" s="407"/>
    </row>
    <row r="88" spans="1:11" x14ac:dyDescent="0.25">
      <c r="A88" s="295"/>
      <c r="B88" s="16" t="s">
        <v>13</v>
      </c>
      <c r="C88" s="462" t="s">
        <v>12690</v>
      </c>
      <c r="D88" s="28" t="s">
        <v>12781</v>
      </c>
      <c r="E88" s="507">
        <v>0.1905</v>
      </c>
      <c r="F88" s="495">
        <v>4.8399999999999999E-2</v>
      </c>
      <c r="G88" s="284" t="s">
        <v>409</v>
      </c>
      <c r="H88" s="284" t="s">
        <v>12693</v>
      </c>
      <c r="I88" s="284" t="s">
        <v>12694</v>
      </c>
      <c r="J88" s="406"/>
      <c r="K88" s="407"/>
    </row>
    <row r="89" spans="1:11" x14ac:dyDescent="0.25">
      <c r="A89" s="295"/>
      <c r="B89" s="16" t="s">
        <v>14</v>
      </c>
      <c r="C89" s="463" t="s">
        <v>12690</v>
      </c>
      <c r="D89" s="15" t="s">
        <v>12782</v>
      </c>
      <c r="E89" s="509">
        <v>0.59970000000000001</v>
      </c>
      <c r="F89" s="496">
        <v>0.33500000000000002</v>
      </c>
      <c r="G89" s="284" t="s">
        <v>409</v>
      </c>
      <c r="H89" s="284" t="s">
        <v>12693</v>
      </c>
      <c r="I89" s="284" t="s">
        <v>12694</v>
      </c>
      <c r="J89" s="408"/>
      <c r="K89" s="409"/>
    </row>
    <row r="90" spans="1:11" x14ac:dyDescent="0.25">
      <c r="A90" s="295" t="s">
        <v>4</v>
      </c>
      <c r="B90" s="16" t="s">
        <v>11</v>
      </c>
      <c r="C90" s="462" t="s">
        <v>12691</v>
      </c>
      <c r="D90" s="28" t="s">
        <v>12783</v>
      </c>
      <c r="E90" s="507">
        <v>9.01E-2</v>
      </c>
      <c r="F90" s="495">
        <v>4.7200000000000002E-3</v>
      </c>
      <c r="G90" s="284" t="s">
        <v>12828</v>
      </c>
      <c r="H90" s="284" t="s">
        <v>12822</v>
      </c>
      <c r="I90" s="284" t="s">
        <v>12694</v>
      </c>
      <c r="J90" s="404" t="s">
        <v>443</v>
      </c>
      <c r="K90" s="405"/>
    </row>
    <row r="91" spans="1:11" x14ac:dyDescent="0.25">
      <c r="A91" s="295"/>
      <c r="B91" s="16" t="s">
        <v>12</v>
      </c>
      <c r="C91" s="462" t="s">
        <v>12691</v>
      </c>
      <c r="D91" s="28" t="s">
        <v>12784</v>
      </c>
      <c r="E91" s="507">
        <v>0.28560000000000002</v>
      </c>
      <c r="F91" s="495">
        <v>2.69E-2</v>
      </c>
      <c r="G91" s="284" t="s">
        <v>12695</v>
      </c>
      <c r="H91" s="284" t="s">
        <v>12696</v>
      </c>
      <c r="I91" s="284" t="s">
        <v>12694</v>
      </c>
      <c r="J91" s="406"/>
      <c r="K91" s="407"/>
    </row>
    <row r="92" spans="1:11" x14ac:dyDescent="0.25">
      <c r="A92" s="295"/>
      <c r="B92" s="16" t="s">
        <v>13</v>
      </c>
      <c r="C92" s="462" t="s">
        <v>12691</v>
      </c>
      <c r="D92" s="28" t="s">
        <v>12785</v>
      </c>
      <c r="E92" s="507">
        <v>0.1363</v>
      </c>
      <c r="F92" s="495">
        <v>0.28599999999999998</v>
      </c>
      <c r="G92" s="284" t="s">
        <v>12695</v>
      </c>
      <c r="H92" s="284" t="s">
        <v>12696</v>
      </c>
      <c r="I92" s="284" t="s">
        <v>12694</v>
      </c>
      <c r="J92" s="406"/>
      <c r="K92" s="407"/>
    </row>
    <row r="93" spans="1:11" x14ac:dyDescent="0.25">
      <c r="A93" s="295"/>
      <c r="B93" s="16" t="s">
        <v>14</v>
      </c>
      <c r="C93" s="463" t="s">
        <v>12691</v>
      </c>
      <c r="D93" s="15" t="s">
        <v>12786</v>
      </c>
      <c r="E93" s="509">
        <v>0.32919999999999999</v>
      </c>
      <c r="F93" s="496">
        <v>0.96699999999999997</v>
      </c>
      <c r="G93" s="284" t="s">
        <v>12695</v>
      </c>
      <c r="H93" s="284" t="s">
        <v>12696</v>
      </c>
      <c r="I93" s="284" t="s">
        <v>12694</v>
      </c>
      <c r="J93" s="408"/>
      <c r="K93" s="409"/>
    </row>
    <row r="94" spans="1:11" x14ac:dyDescent="0.25">
      <c r="A94" s="297" t="s">
        <v>5</v>
      </c>
      <c r="B94" s="7" t="s">
        <v>11</v>
      </c>
      <c r="C94" s="464" t="s">
        <v>12692</v>
      </c>
      <c r="D94" s="28" t="s">
        <v>12787</v>
      </c>
      <c r="E94" s="507">
        <v>3.6999999999999998E-2</v>
      </c>
      <c r="F94" s="495">
        <v>0.82499999999999996</v>
      </c>
      <c r="G94" s="284" t="s">
        <v>12829</v>
      </c>
      <c r="H94" s="284" t="s">
        <v>12823</v>
      </c>
      <c r="I94" s="284" t="s">
        <v>12706</v>
      </c>
      <c r="J94" s="404" t="s">
        <v>444</v>
      </c>
      <c r="K94" s="405"/>
    </row>
    <row r="95" spans="1:11" x14ac:dyDescent="0.25">
      <c r="A95" s="297"/>
      <c r="B95" s="7" t="s">
        <v>12</v>
      </c>
      <c r="C95" s="464" t="s">
        <v>12692</v>
      </c>
      <c r="D95" s="12" t="s">
        <v>12788</v>
      </c>
      <c r="E95" s="508">
        <v>0.1173</v>
      </c>
      <c r="F95" s="107">
        <v>0.53700000000000003</v>
      </c>
      <c r="G95" s="284" t="s">
        <v>12697</v>
      </c>
      <c r="H95" s="284" t="s">
        <v>12698</v>
      </c>
      <c r="I95" s="284" t="s">
        <v>12699</v>
      </c>
      <c r="J95" s="406"/>
      <c r="K95" s="407"/>
    </row>
    <row r="96" spans="1:11" x14ac:dyDescent="0.25">
      <c r="A96" s="297"/>
      <c r="B96" s="7" t="s">
        <v>13</v>
      </c>
      <c r="C96" s="464" t="s">
        <v>12692</v>
      </c>
      <c r="D96" s="12" t="s">
        <v>12789</v>
      </c>
      <c r="E96" s="508">
        <v>4.8300000000000003E-2</v>
      </c>
      <c r="F96" s="107">
        <v>0.65800000000000003</v>
      </c>
      <c r="G96" s="284" t="s">
        <v>12697</v>
      </c>
      <c r="H96" s="284" t="s">
        <v>12698</v>
      </c>
      <c r="I96" s="284" t="s">
        <v>12699</v>
      </c>
      <c r="J96" s="406"/>
      <c r="K96" s="407"/>
    </row>
    <row r="97" spans="1:11" x14ac:dyDescent="0.25">
      <c r="A97" s="297"/>
      <c r="B97" s="7" t="s">
        <v>14</v>
      </c>
      <c r="C97" s="465" t="s">
        <v>12692</v>
      </c>
      <c r="D97" s="15" t="s">
        <v>12790</v>
      </c>
      <c r="E97" s="509">
        <v>0.12909999999999999</v>
      </c>
      <c r="F97" s="496">
        <v>0.54</v>
      </c>
      <c r="G97" s="284" t="s">
        <v>12697</v>
      </c>
      <c r="H97" s="284" t="s">
        <v>12698</v>
      </c>
      <c r="I97" s="284" t="s">
        <v>12699</v>
      </c>
      <c r="J97" s="408"/>
      <c r="K97" s="409"/>
    </row>
    <row r="98" spans="1:11" x14ac:dyDescent="0.25">
      <c r="A98" s="297" t="s">
        <v>6</v>
      </c>
      <c r="B98" s="7" t="s">
        <v>11</v>
      </c>
      <c r="C98" s="464" t="s">
        <v>12703</v>
      </c>
      <c r="D98" s="28" t="s">
        <v>12791</v>
      </c>
      <c r="E98" s="507">
        <v>0.1341</v>
      </c>
      <c r="F98" s="495">
        <v>4.8799999999999998E-3</v>
      </c>
      <c r="G98" s="284" t="s">
        <v>12830</v>
      </c>
      <c r="H98" s="284" t="s">
        <v>12824</v>
      </c>
      <c r="I98" s="284" t="s">
        <v>12694</v>
      </c>
      <c r="J98" s="404" t="s">
        <v>436</v>
      </c>
      <c r="K98" s="405"/>
    </row>
    <row r="99" spans="1:11" x14ac:dyDescent="0.25">
      <c r="A99" s="297"/>
      <c r="B99" s="7" t="s">
        <v>12</v>
      </c>
      <c r="C99" s="464"/>
      <c r="D99" s="12" t="s">
        <v>12792</v>
      </c>
      <c r="E99" s="508">
        <v>0.4526</v>
      </c>
      <c r="F99" s="107">
        <v>0.64600000000000002</v>
      </c>
      <c r="G99" s="284" t="s">
        <v>12704</v>
      </c>
      <c r="H99" s="284" t="s">
        <v>12705</v>
      </c>
      <c r="I99" s="284" t="s">
        <v>12694</v>
      </c>
      <c r="J99" s="406"/>
      <c r="K99" s="407"/>
    </row>
    <row r="100" spans="1:11" x14ac:dyDescent="0.25">
      <c r="A100" s="297"/>
      <c r="B100" s="7" t="s">
        <v>13</v>
      </c>
      <c r="C100" s="464"/>
      <c r="D100" s="12" t="s">
        <v>12793</v>
      </c>
      <c r="E100" s="508">
        <v>0.19839999999999999</v>
      </c>
      <c r="F100" s="107">
        <v>0.25600000000000001</v>
      </c>
      <c r="G100" s="284" t="s">
        <v>12704</v>
      </c>
      <c r="H100" s="284" t="s">
        <v>12705</v>
      </c>
      <c r="I100" s="284" t="s">
        <v>12694</v>
      </c>
      <c r="J100" s="406"/>
      <c r="K100" s="407"/>
    </row>
    <row r="101" spans="1:11" x14ac:dyDescent="0.25">
      <c r="A101" s="297"/>
      <c r="B101" s="7" t="s">
        <v>14</v>
      </c>
      <c r="C101" s="465"/>
      <c r="D101" s="15" t="s">
        <v>12794</v>
      </c>
      <c r="E101" s="509">
        <v>0.59760000000000002</v>
      </c>
      <c r="F101" s="496">
        <v>0.85</v>
      </c>
      <c r="G101" s="284" t="s">
        <v>12704</v>
      </c>
      <c r="H101" s="284" t="s">
        <v>12705</v>
      </c>
      <c r="I101" s="284" t="s">
        <v>12694</v>
      </c>
      <c r="J101" s="408"/>
      <c r="K101" s="409"/>
    </row>
    <row r="102" spans="1:11" x14ac:dyDescent="0.25">
      <c r="A102" s="297" t="s">
        <v>7</v>
      </c>
      <c r="B102" s="7" t="s">
        <v>11</v>
      </c>
      <c r="C102" s="486" t="s">
        <v>12692</v>
      </c>
      <c r="D102" s="28" t="s">
        <v>12795</v>
      </c>
      <c r="E102" s="507">
        <v>0.105</v>
      </c>
      <c r="F102" s="495">
        <v>0.23599999999999999</v>
      </c>
      <c r="G102" s="284" t="s">
        <v>12831</v>
      </c>
      <c r="H102" s="284" t="s">
        <v>12825</v>
      </c>
      <c r="I102" s="284" t="s">
        <v>12694</v>
      </c>
      <c r="J102" s="404" t="s">
        <v>445</v>
      </c>
      <c r="K102" s="405"/>
    </row>
    <row r="103" spans="1:11" x14ac:dyDescent="0.25">
      <c r="A103" s="297"/>
      <c r="B103" s="7" t="s">
        <v>12</v>
      </c>
      <c r="C103" s="464" t="s">
        <v>12692</v>
      </c>
      <c r="D103" s="12" t="s">
        <v>12796</v>
      </c>
      <c r="E103" s="508">
        <v>0.33700000000000002</v>
      </c>
      <c r="F103" s="107">
        <v>0.57299999999999995</v>
      </c>
      <c r="G103" s="284" t="s">
        <v>12700</v>
      </c>
      <c r="H103" s="284" t="s">
        <v>12701</v>
      </c>
      <c r="I103" s="284" t="s">
        <v>12694</v>
      </c>
      <c r="J103" s="406"/>
      <c r="K103" s="407"/>
    </row>
    <row r="104" spans="1:11" x14ac:dyDescent="0.25">
      <c r="A104" s="297"/>
      <c r="B104" s="7" t="s">
        <v>13</v>
      </c>
      <c r="C104" s="464" t="s">
        <v>12692</v>
      </c>
      <c r="D104" s="12" t="s">
        <v>12797</v>
      </c>
      <c r="E104" s="508">
        <v>0.153</v>
      </c>
      <c r="F104" s="107">
        <v>0.17699999999999999</v>
      </c>
      <c r="G104" s="284" t="s">
        <v>12700</v>
      </c>
      <c r="H104" s="284" t="s">
        <v>12701</v>
      </c>
      <c r="I104" s="284" t="s">
        <v>12694</v>
      </c>
      <c r="J104" s="406"/>
      <c r="K104" s="407"/>
    </row>
    <row r="105" spans="1:11" x14ac:dyDescent="0.25">
      <c r="A105" s="297"/>
      <c r="B105" s="7" t="s">
        <v>14</v>
      </c>
      <c r="C105" s="465" t="s">
        <v>12692</v>
      </c>
      <c r="D105" s="15" t="s">
        <v>12798</v>
      </c>
      <c r="E105" s="509">
        <v>0.46200000000000002</v>
      </c>
      <c r="F105" s="496">
        <v>0.223</v>
      </c>
      <c r="G105" s="284" t="s">
        <v>12700</v>
      </c>
      <c r="H105" s="284" t="s">
        <v>12701</v>
      </c>
      <c r="I105" s="284" t="s">
        <v>12694</v>
      </c>
      <c r="J105" s="408"/>
      <c r="K105" s="409"/>
    </row>
    <row r="106" spans="1:11" x14ac:dyDescent="0.25">
      <c r="A106" s="284" t="s">
        <v>8</v>
      </c>
      <c r="B106" s="7" t="s">
        <v>11</v>
      </c>
      <c r="C106" s="486" t="s">
        <v>12692</v>
      </c>
      <c r="D106" s="28" t="s">
        <v>12799</v>
      </c>
      <c r="E106" s="507">
        <v>0.12429999999999999</v>
      </c>
      <c r="F106" s="495">
        <v>0.56699999999999995</v>
      </c>
      <c r="G106" s="284" t="s">
        <v>12832</v>
      </c>
      <c r="H106" s="284" t="s">
        <v>12826</v>
      </c>
      <c r="I106" s="284" t="s">
        <v>12694</v>
      </c>
      <c r="J106" s="404" t="s">
        <v>446</v>
      </c>
      <c r="K106" s="405"/>
    </row>
    <row r="107" spans="1:11" x14ac:dyDescent="0.25">
      <c r="A107" s="284"/>
      <c r="B107" s="7" t="s">
        <v>12</v>
      </c>
      <c r="C107" s="464" t="s">
        <v>12692</v>
      </c>
      <c r="D107" s="12" t="s">
        <v>12800</v>
      </c>
      <c r="E107" s="508">
        <v>0.39950000000000002</v>
      </c>
      <c r="F107" s="107">
        <v>0.71899999999999997</v>
      </c>
      <c r="G107" s="284" t="s">
        <v>281</v>
      </c>
      <c r="H107" s="284" t="s">
        <v>12702</v>
      </c>
      <c r="I107" s="284" t="s">
        <v>12694</v>
      </c>
      <c r="J107" s="406"/>
      <c r="K107" s="407"/>
    </row>
    <row r="108" spans="1:11" x14ac:dyDescent="0.25">
      <c r="A108" s="284"/>
      <c r="B108" s="7" t="s">
        <v>13</v>
      </c>
      <c r="C108" s="464" t="s">
        <v>12692</v>
      </c>
      <c r="D108" s="12" t="s">
        <v>12801</v>
      </c>
      <c r="E108" s="508">
        <v>0.17849999999999999</v>
      </c>
      <c r="F108" s="107">
        <v>0.2</v>
      </c>
      <c r="G108" s="284" t="s">
        <v>281</v>
      </c>
      <c r="H108" s="284" t="s">
        <v>12702</v>
      </c>
      <c r="I108" s="284" t="s">
        <v>12694</v>
      </c>
      <c r="J108" s="406"/>
      <c r="K108" s="407"/>
    </row>
    <row r="109" spans="1:11" x14ac:dyDescent="0.25">
      <c r="A109" s="284"/>
      <c r="B109" s="7" t="s">
        <v>14</v>
      </c>
      <c r="C109" s="465" t="s">
        <v>12692</v>
      </c>
      <c r="D109" s="15" t="s">
        <v>12802</v>
      </c>
      <c r="E109" s="509">
        <v>0.46100000000000002</v>
      </c>
      <c r="F109" s="496">
        <v>0.371</v>
      </c>
      <c r="G109" s="284" t="s">
        <v>281</v>
      </c>
      <c r="H109" s="284" t="s">
        <v>12702</v>
      </c>
      <c r="I109" s="284" t="s">
        <v>12694</v>
      </c>
      <c r="J109" s="408"/>
      <c r="K109" s="409"/>
    </row>
  </sheetData>
  <mergeCells count="153">
    <mergeCell ref="A1:K1"/>
    <mergeCell ref="A9:A12"/>
    <mergeCell ref="C9:C12"/>
    <mergeCell ref="G9:G12"/>
    <mergeCell ref="H9:H12"/>
    <mergeCell ref="I9:I12"/>
    <mergeCell ref="J9:K12"/>
    <mergeCell ref="A2:K3"/>
    <mergeCell ref="J4:K4"/>
    <mergeCell ref="A5:A8"/>
    <mergeCell ref="C5:C8"/>
    <mergeCell ref="G5:G8"/>
    <mergeCell ref="H5:H8"/>
    <mergeCell ref="I5:I8"/>
    <mergeCell ref="J5:K8"/>
    <mergeCell ref="A17:A20"/>
    <mergeCell ref="C17:C20"/>
    <mergeCell ref="G17:G20"/>
    <mergeCell ref="H17:H20"/>
    <mergeCell ref="I17:I20"/>
    <mergeCell ref="J17:K20"/>
    <mergeCell ref="A13:A16"/>
    <mergeCell ref="C13:C16"/>
    <mergeCell ref="G13:G16"/>
    <mergeCell ref="H13:H16"/>
    <mergeCell ref="I13:I16"/>
    <mergeCell ref="J13:K16"/>
    <mergeCell ref="A25:A28"/>
    <mergeCell ref="C25:C28"/>
    <mergeCell ref="G25:G28"/>
    <mergeCell ref="H25:H28"/>
    <mergeCell ref="I25:I28"/>
    <mergeCell ref="J25:K28"/>
    <mergeCell ref="A21:A24"/>
    <mergeCell ref="C21:C24"/>
    <mergeCell ref="G21:G24"/>
    <mergeCell ref="H21:H24"/>
    <mergeCell ref="I21:I24"/>
    <mergeCell ref="J21:K24"/>
    <mergeCell ref="A36:A39"/>
    <mergeCell ref="C36:C39"/>
    <mergeCell ref="G36:G39"/>
    <mergeCell ref="H36:H39"/>
    <mergeCell ref="I36:I39"/>
    <mergeCell ref="J36:K39"/>
    <mergeCell ref="A29:K30"/>
    <mergeCell ref="J31:K31"/>
    <mergeCell ref="A32:A35"/>
    <mergeCell ref="C32:C35"/>
    <mergeCell ref="G32:G35"/>
    <mergeCell ref="H32:H35"/>
    <mergeCell ref="I32:I35"/>
    <mergeCell ref="J32:K35"/>
    <mergeCell ref="A44:A47"/>
    <mergeCell ref="C44:C47"/>
    <mergeCell ref="G44:G47"/>
    <mergeCell ref="H44:H47"/>
    <mergeCell ref="I44:I47"/>
    <mergeCell ref="J44:K47"/>
    <mergeCell ref="A40:A43"/>
    <mergeCell ref="C40:C43"/>
    <mergeCell ref="G40:G43"/>
    <mergeCell ref="H40:H43"/>
    <mergeCell ref="I40:I43"/>
    <mergeCell ref="J40:K43"/>
    <mergeCell ref="A52:A55"/>
    <mergeCell ref="C52:C55"/>
    <mergeCell ref="G52:G55"/>
    <mergeCell ref="H52:H55"/>
    <mergeCell ref="I52:I55"/>
    <mergeCell ref="J52:K55"/>
    <mergeCell ref="A48:A51"/>
    <mergeCell ref="C48:C51"/>
    <mergeCell ref="G48:G51"/>
    <mergeCell ref="H48:H51"/>
    <mergeCell ref="I48:I51"/>
    <mergeCell ref="J48:K51"/>
    <mergeCell ref="A63:A66"/>
    <mergeCell ref="C63:C66"/>
    <mergeCell ref="G63:G66"/>
    <mergeCell ref="H63:H66"/>
    <mergeCell ref="I63:I66"/>
    <mergeCell ref="J63:K66"/>
    <mergeCell ref="A56:K57"/>
    <mergeCell ref="J58:K58"/>
    <mergeCell ref="A59:A62"/>
    <mergeCell ref="C59:C62"/>
    <mergeCell ref="G59:G62"/>
    <mergeCell ref="H59:H62"/>
    <mergeCell ref="I59:I62"/>
    <mergeCell ref="J59:K62"/>
    <mergeCell ref="A71:A74"/>
    <mergeCell ref="C71:C74"/>
    <mergeCell ref="G71:G74"/>
    <mergeCell ref="H71:H74"/>
    <mergeCell ref="I71:I74"/>
    <mergeCell ref="J71:K74"/>
    <mergeCell ref="A67:A70"/>
    <mergeCell ref="C67:C70"/>
    <mergeCell ref="G67:G70"/>
    <mergeCell ref="H67:H70"/>
    <mergeCell ref="I67:I70"/>
    <mergeCell ref="J67:K70"/>
    <mergeCell ref="A79:A82"/>
    <mergeCell ref="C79:C82"/>
    <mergeCell ref="G79:G82"/>
    <mergeCell ref="H79:H82"/>
    <mergeCell ref="I79:I82"/>
    <mergeCell ref="J79:K82"/>
    <mergeCell ref="A75:A78"/>
    <mergeCell ref="C75:C78"/>
    <mergeCell ref="G75:G78"/>
    <mergeCell ref="H75:H78"/>
    <mergeCell ref="I75:I78"/>
    <mergeCell ref="J75:K78"/>
    <mergeCell ref="A90:A93"/>
    <mergeCell ref="C90:C93"/>
    <mergeCell ref="G90:G93"/>
    <mergeCell ref="H90:H93"/>
    <mergeCell ref="I90:I93"/>
    <mergeCell ref="J90:K93"/>
    <mergeCell ref="A83:K84"/>
    <mergeCell ref="J85:K85"/>
    <mergeCell ref="A86:A89"/>
    <mergeCell ref="C86:C89"/>
    <mergeCell ref="G86:G89"/>
    <mergeCell ref="H86:H89"/>
    <mergeCell ref="I86:I89"/>
    <mergeCell ref="J86:K89"/>
    <mergeCell ref="A98:A101"/>
    <mergeCell ref="C98:C101"/>
    <mergeCell ref="G98:G101"/>
    <mergeCell ref="H98:H101"/>
    <mergeCell ref="I98:I101"/>
    <mergeCell ref="J98:K101"/>
    <mergeCell ref="A94:A97"/>
    <mergeCell ref="C94:C97"/>
    <mergeCell ref="G94:G97"/>
    <mergeCell ref="H94:H97"/>
    <mergeCell ref="I94:I97"/>
    <mergeCell ref="J94:K97"/>
    <mergeCell ref="A106:A109"/>
    <mergeCell ref="C106:C109"/>
    <mergeCell ref="G106:G109"/>
    <mergeCell ref="H106:H109"/>
    <mergeCell ref="I106:I109"/>
    <mergeCell ref="J106:K109"/>
    <mergeCell ref="A102:A105"/>
    <mergeCell ref="C102:C105"/>
    <mergeCell ref="G102:G105"/>
    <mergeCell ref="H102:H105"/>
    <mergeCell ref="I102:I105"/>
    <mergeCell ref="J102:K10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C0AD-D2F7-4BDC-BBEA-7BBAD6B025DF}">
  <dimension ref="A1:R52"/>
  <sheetViews>
    <sheetView zoomScale="85" zoomScaleNormal="85" workbookViewId="0">
      <selection sqref="A1:R1"/>
    </sheetView>
  </sheetViews>
  <sheetFormatPr defaultRowHeight="15" x14ac:dyDescent="0.25"/>
  <cols>
    <col min="3" max="3" width="20.42578125" customWidth="1"/>
    <col min="4" max="4" width="22.5703125" customWidth="1"/>
    <col min="6" max="6" width="12.42578125" customWidth="1"/>
    <col min="7" max="7" width="13.5703125" customWidth="1"/>
    <col min="8" max="8" width="15" customWidth="1"/>
    <col min="9" max="9" width="11.7109375" customWidth="1"/>
    <col min="10" max="10" width="12.28515625" customWidth="1"/>
    <col min="12" max="12" width="22.5703125" customWidth="1"/>
    <col min="13" max="13" width="16.28515625" customWidth="1"/>
    <col min="16" max="16" width="12.5703125" customWidth="1"/>
    <col min="17" max="17" width="12" customWidth="1"/>
  </cols>
  <sheetData>
    <row r="1" spans="1:18" ht="58.5" customHeight="1" x14ac:dyDescent="0.25">
      <c r="A1" s="467" t="s">
        <v>12624</v>
      </c>
      <c r="B1" s="467"/>
      <c r="C1" s="467"/>
      <c r="D1" s="467"/>
      <c r="E1" s="467"/>
      <c r="F1" s="467"/>
      <c r="G1" s="467"/>
      <c r="H1" s="467"/>
      <c r="I1" s="467"/>
      <c r="J1" s="467"/>
      <c r="K1" s="467"/>
      <c r="L1" s="467"/>
      <c r="M1" s="467"/>
      <c r="N1" s="467"/>
      <c r="O1" s="467"/>
      <c r="P1" s="467"/>
      <c r="Q1" s="467"/>
      <c r="R1" s="467"/>
    </row>
    <row r="2" spans="1:18" x14ac:dyDescent="0.25">
      <c r="A2" s="298" t="s">
        <v>3844</v>
      </c>
      <c r="B2" s="298"/>
      <c r="C2" s="298"/>
      <c r="D2" s="298"/>
      <c r="E2" s="298"/>
      <c r="F2" s="298"/>
      <c r="G2" s="298"/>
      <c r="H2" s="298"/>
      <c r="I2" s="298"/>
      <c r="J2" s="298" t="s">
        <v>3845</v>
      </c>
      <c r="K2" s="298"/>
      <c r="L2" s="298"/>
      <c r="M2" s="298"/>
      <c r="N2" s="298"/>
      <c r="O2" s="298"/>
      <c r="P2" s="298"/>
      <c r="Q2" s="298"/>
      <c r="R2" s="298"/>
    </row>
    <row r="3" spans="1:18" x14ac:dyDescent="0.25">
      <c r="A3" s="11" t="s">
        <v>11875</v>
      </c>
      <c r="B3" s="11" t="s">
        <v>11876</v>
      </c>
      <c r="C3" s="11" t="s">
        <v>11877</v>
      </c>
      <c r="D3" s="11" t="s">
        <v>11878</v>
      </c>
      <c r="E3" s="11" t="s">
        <v>11879</v>
      </c>
      <c r="F3" s="11" t="s">
        <v>11880</v>
      </c>
      <c r="G3" s="11" t="s">
        <v>11881</v>
      </c>
      <c r="H3" s="11" t="s">
        <v>11882</v>
      </c>
      <c r="I3" s="11" t="s">
        <v>11883</v>
      </c>
      <c r="J3" s="11" t="s">
        <v>11875</v>
      </c>
      <c r="K3" s="11" t="s">
        <v>11876</v>
      </c>
      <c r="L3" s="11" t="s">
        <v>11877</v>
      </c>
      <c r="M3" s="11" t="s">
        <v>11878</v>
      </c>
      <c r="N3" s="11" t="s">
        <v>11879</v>
      </c>
      <c r="O3" s="11" t="s">
        <v>11880</v>
      </c>
      <c r="P3" s="11" t="s">
        <v>11881</v>
      </c>
      <c r="Q3" s="11" t="s">
        <v>11882</v>
      </c>
      <c r="R3" s="11" t="s">
        <v>11883</v>
      </c>
    </row>
    <row r="4" spans="1:18" x14ac:dyDescent="0.25">
      <c r="A4" s="298" t="s">
        <v>11488</v>
      </c>
      <c r="B4" s="295" t="s">
        <v>11523</v>
      </c>
      <c r="C4" s="295" t="s">
        <v>11884</v>
      </c>
      <c r="D4" s="8" t="s">
        <v>11885</v>
      </c>
      <c r="E4" s="174">
        <v>0.80600000000000005</v>
      </c>
      <c r="F4" s="174">
        <v>0.111</v>
      </c>
      <c r="G4" s="174">
        <v>0.59299999999999997</v>
      </c>
      <c r="H4" s="174">
        <v>1.0229999999999999</v>
      </c>
      <c r="I4" s="174">
        <v>1.002</v>
      </c>
      <c r="J4" s="298" t="s">
        <v>11518</v>
      </c>
      <c r="K4" s="295" t="s">
        <v>11523</v>
      </c>
      <c r="L4" s="295" t="s">
        <v>11884</v>
      </c>
      <c r="M4" s="8" t="s">
        <v>11885</v>
      </c>
      <c r="N4" s="193">
        <v>0.315</v>
      </c>
      <c r="O4" s="193">
        <v>0.122</v>
      </c>
      <c r="P4" s="193">
        <v>7.1999999999999995E-2</v>
      </c>
      <c r="Q4" s="193">
        <v>0.55400000000000005</v>
      </c>
      <c r="R4" s="193">
        <v>1.0029999999999999</v>
      </c>
    </row>
    <row r="5" spans="1:18" x14ac:dyDescent="0.25">
      <c r="A5" s="298"/>
      <c r="B5" s="295"/>
      <c r="C5" s="295"/>
      <c r="D5" s="5" t="s">
        <v>11886</v>
      </c>
      <c r="E5" s="158">
        <v>0.51500000000000001</v>
      </c>
      <c r="F5" s="158">
        <v>0.373</v>
      </c>
      <c r="G5" s="158">
        <v>-0.217</v>
      </c>
      <c r="H5" s="158">
        <v>1.2669999999999999</v>
      </c>
      <c r="I5" s="158">
        <v>1.0009999999999999</v>
      </c>
      <c r="J5" s="298"/>
      <c r="K5" s="295"/>
      <c r="L5" s="295"/>
      <c r="M5" s="5" t="s">
        <v>11886</v>
      </c>
      <c r="N5" s="193">
        <v>0.28100000000000003</v>
      </c>
      <c r="O5" s="193">
        <v>0.17799999999999999</v>
      </c>
      <c r="P5" s="193">
        <v>-8.5000000000000006E-2</v>
      </c>
      <c r="Q5" s="193">
        <v>0.63600000000000001</v>
      </c>
      <c r="R5" s="193">
        <v>1.0029999999999999</v>
      </c>
    </row>
    <row r="6" spans="1:18" x14ac:dyDescent="0.25">
      <c r="A6" s="298"/>
      <c r="B6" s="295"/>
      <c r="C6" s="468" t="s">
        <v>11887</v>
      </c>
      <c r="D6" s="60" t="s">
        <v>11885</v>
      </c>
      <c r="E6" s="173">
        <v>0.32300000000000001</v>
      </c>
      <c r="F6" s="173">
        <v>7.3999999999999996E-2</v>
      </c>
      <c r="G6" s="173">
        <v>0.18</v>
      </c>
      <c r="H6" s="173">
        <v>0.47</v>
      </c>
      <c r="I6" s="173">
        <v>1.01</v>
      </c>
      <c r="J6" s="298"/>
      <c r="K6" s="295"/>
      <c r="L6" s="468" t="s">
        <v>11887</v>
      </c>
      <c r="M6" s="60" t="s">
        <v>11885</v>
      </c>
      <c r="N6" s="194">
        <v>0.16500000000000001</v>
      </c>
      <c r="O6" s="194">
        <v>9.0999999999999998E-2</v>
      </c>
      <c r="P6" s="194">
        <v>-1.4999999999999999E-2</v>
      </c>
      <c r="Q6" s="194">
        <v>0.34699999999999998</v>
      </c>
      <c r="R6" s="194">
        <v>1.0009999999999999</v>
      </c>
    </row>
    <row r="7" spans="1:18" x14ac:dyDescent="0.25">
      <c r="A7" s="298"/>
      <c r="B7" s="295"/>
      <c r="C7" s="468"/>
      <c r="D7" s="61" t="s">
        <v>11886</v>
      </c>
      <c r="E7" s="173">
        <v>0.54400000000000004</v>
      </c>
      <c r="F7" s="173">
        <v>0.24199999999999999</v>
      </c>
      <c r="G7" s="173">
        <v>9.2999999999999999E-2</v>
      </c>
      <c r="H7" s="173">
        <v>1.0069999999999999</v>
      </c>
      <c r="I7" s="173">
        <v>1.0049999999999999</v>
      </c>
      <c r="J7" s="298"/>
      <c r="K7" s="295"/>
      <c r="L7" s="468"/>
      <c r="M7" s="61" t="s">
        <v>11886</v>
      </c>
      <c r="N7" s="194">
        <v>8.7999999999999995E-2</v>
      </c>
      <c r="O7" s="194">
        <v>0.123</v>
      </c>
      <c r="P7" s="194">
        <v>-0.15</v>
      </c>
      <c r="Q7" s="194">
        <v>0.32800000000000001</v>
      </c>
      <c r="R7" s="194">
        <v>1.0049999999999999</v>
      </c>
    </row>
    <row r="8" spans="1:18" x14ac:dyDescent="0.25">
      <c r="A8" s="298"/>
      <c r="B8" s="295"/>
      <c r="C8" s="295" t="s">
        <v>11888</v>
      </c>
      <c r="D8" s="8" t="s">
        <v>11885</v>
      </c>
      <c r="E8" s="174">
        <v>0.191</v>
      </c>
      <c r="F8" s="174">
        <v>2.8000000000000001E-2</v>
      </c>
      <c r="G8" s="174">
        <v>0.13700000000000001</v>
      </c>
      <c r="H8" s="174">
        <v>0.245</v>
      </c>
      <c r="I8" s="174">
        <v>1.002</v>
      </c>
      <c r="J8" s="298"/>
      <c r="K8" s="295"/>
      <c r="L8" s="295" t="s">
        <v>11888</v>
      </c>
      <c r="M8" s="8" t="s">
        <v>11885</v>
      </c>
      <c r="N8" s="193">
        <v>0.11700000000000001</v>
      </c>
      <c r="O8" s="193">
        <v>3.2000000000000001E-2</v>
      </c>
      <c r="P8" s="193">
        <v>5.2999999999999999E-2</v>
      </c>
      <c r="Q8" s="193">
        <v>0.17799999999999999</v>
      </c>
      <c r="R8" s="193">
        <v>1</v>
      </c>
    </row>
    <row r="9" spans="1:18" x14ac:dyDescent="0.25">
      <c r="A9" s="298"/>
      <c r="B9" s="295"/>
      <c r="C9" s="295"/>
      <c r="D9" s="5" t="s">
        <v>11886</v>
      </c>
      <c r="E9" s="158">
        <v>0.16900000000000001</v>
      </c>
      <c r="F9" s="158">
        <v>8.5999999999999993E-2</v>
      </c>
      <c r="G9" s="158">
        <v>-6.0000000000000001E-3</v>
      </c>
      <c r="H9" s="158">
        <v>0.33100000000000002</v>
      </c>
      <c r="I9" s="158">
        <v>1.0009999999999999</v>
      </c>
      <c r="J9" s="298"/>
      <c r="K9" s="295"/>
      <c r="L9" s="295"/>
      <c r="M9" s="5" t="s">
        <v>11886</v>
      </c>
      <c r="N9" s="193">
        <v>0.09</v>
      </c>
      <c r="O9" s="193">
        <v>4.3999999999999997E-2</v>
      </c>
      <c r="P9" s="193">
        <v>4.0000000000000001E-3</v>
      </c>
      <c r="Q9" s="193">
        <v>0.17599999999999999</v>
      </c>
      <c r="R9" s="193">
        <v>1.0009999999999999</v>
      </c>
    </row>
    <row r="10" spans="1:18" x14ac:dyDescent="0.25">
      <c r="A10" s="298"/>
      <c r="B10" s="295"/>
      <c r="C10" s="468" t="s">
        <v>11889</v>
      </c>
      <c r="D10" s="60" t="s">
        <v>11885</v>
      </c>
      <c r="E10" s="173">
        <v>0.78200000000000003</v>
      </c>
      <c r="F10" s="173">
        <v>0.114</v>
      </c>
      <c r="G10" s="173">
        <v>0.56100000000000005</v>
      </c>
      <c r="H10" s="173">
        <v>1.0069999999999999</v>
      </c>
      <c r="I10" s="173">
        <v>1</v>
      </c>
      <c r="J10" s="298"/>
      <c r="K10" s="295"/>
      <c r="L10" s="468" t="s">
        <v>11889</v>
      </c>
      <c r="M10" s="60" t="s">
        <v>11885</v>
      </c>
      <c r="N10" s="194">
        <v>5.3999999999999999E-2</v>
      </c>
      <c r="O10" s="194">
        <v>0.122</v>
      </c>
      <c r="P10" s="194">
        <v>-0.189</v>
      </c>
      <c r="Q10" s="194">
        <v>0.29299999999999998</v>
      </c>
      <c r="R10" s="194">
        <v>1.002</v>
      </c>
    </row>
    <row r="11" spans="1:18" x14ac:dyDescent="0.25">
      <c r="A11" s="298"/>
      <c r="B11" s="295"/>
      <c r="C11" s="468"/>
      <c r="D11" s="61" t="s">
        <v>11886</v>
      </c>
      <c r="E11" s="173">
        <v>1.454</v>
      </c>
      <c r="F11" s="173">
        <v>0.38900000000000001</v>
      </c>
      <c r="G11" s="173">
        <v>0.74</v>
      </c>
      <c r="H11" s="173">
        <v>2.2610000000000001</v>
      </c>
      <c r="I11" s="173">
        <v>1.006</v>
      </c>
      <c r="J11" s="298"/>
      <c r="K11" s="295"/>
      <c r="L11" s="468"/>
      <c r="M11" s="61" t="s">
        <v>11886</v>
      </c>
      <c r="N11" s="194">
        <v>8.5000000000000006E-2</v>
      </c>
      <c r="O11" s="194">
        <v>0.16800000000000001</v>
      </c>
      <c r="P11" s="194">
        <v>-0.23799999999999999</v>
      </c>
      <c r="Q11" s="194">
        <v>0.41899999999999998</v>
      </c>
      <c r="R11" s="194">
        <v>1</v>
      </c>
    </row>
    <row r="12" spans="1:18" x14ac:dyDescent="0.25">
      <c r="A12" s="298"/>
      <c r="B12" s="295"/>
      <c r="C12" s="295" t="s">
        <v>11890</v>
      </c>
      <c r="D12" s="8" t="s">
        <v>11885</v>
      </c>
      <c r="E12" s="158">
        <v>0.47099999999999997</v>
      </c>
      <c r="F12" s="158">
        <v>8.7999999999999995E-2</v>
      </c>
      <c r="G12" s="158">
        <v>0.29399999999999998</v>
      </c>
      <c r="H12" s="158">
        <v>0.64500000000000002</v>
      </c>
      <c r="I12" s="158">
        <v>1</v>
      </c>
      <c r="J12" s="298"/>
      <c r="K12" s="295"/>
      <c r="L12" s="295" t="s">
        <v>11890</v>
      </c>
      <c r="M12" s="8" t="s">
        <v>11885</v>
      </c>
      <c r="N12" s="193">
        <v>0.1</v>
      </c>
      <c r="O12" s="193">
        <v>9.9000000000000005E-2</v>
      </c>
      <c r="P12" s="193">
        <v>-9.4E-2</v>
      </c>
      <c r="Q12" s="193">
        <v>0.28999999999999998</v>
      </c>
      <c r="R12" s="193">
        <v>1</v>
      </c>
    </row>
    <row r="13" spans="1:18" x14ac:dyDescent="0.25">
      <c r="A13" s="298"/>
      <c r="B13" s="295"/>
      <c r="C13" s="295"/>
      <c r="D13" s="5" t="s">
        <v>11886</v>
      </c>
      <c r="E13" s="158">
        <v>0.5</v>
      </c>
      <c r="F13" s="158">
        <v>0.29199999999999998</v>
      </c>
      <c r="G13" s="158">
        <v>-6.3E-2</v>
      </c>
      <c r="H13" s="158">
        <v>1.0940000000000001</v>
      </c>
      <c r="I13" s="158">
        <v>1</v>
      </c>
      <c r="J13" s="298"/>
      <c r="K13" s="295"/>
      <c r="L13" s="295"/>
      <c r="M13" s="5" t="s">
        <v>11886</v>
      </c>
      <c r="N13" s="193">
        <v>4.0000000000000001E-3</v>
      </c>
      <c r="O13" s="193">
        <v>0.13500000000000001</v>
      </c>
      <c r="P13" s="193">
        <v>-0.26100000000000001</v>
      </c>
      <c r="Q13" s="193">
        <v>0.26400000000000001</v>
      </c>
      <c r="R13" s="193">
        <v>1.006</v>
      </c>
    </row>
    <row r="14" spans="1:18" x14ac:dyDescent="0.25">
      <c r="A14" s="298"/>
      <c r="B14" s="295"/>
      <c r="C14" s="468" t="s">
        <v>11891</v>
      </c>
      <c r="D14" s="60" t="s">
        <v>11885</v>
      </c>
      <c r="E14" s="173">
        <v>0.22500000000000001</v>
      </c>
      <c r="F14" s="173">
        <v>0.10199999999999999</v>
      </c>
      <c r="G14" s="173">
        <v>2.3E-2</v>
      </c>
      <c r="H14" s="173">
        <v>0.42399999999999999</v>
      </c>
      <c r="I14" s="173">
        <v>1.004</v>
      </c>
      <c r="J14" s="298"/>
      <c r="K14" s="295"/>
      <c r="L14" s="468" t="s">
        <v>11891</v>
      </c>
      <c r="M14" s="60" t="s">
        <v>11885</v>
      </c>
      <c r="N14" s="194">
        <v>0.20899999999999999</v>
      </c>
      <c r="O14" s="194">
        <v>0.123</v>
      </c>
      <c r="P14" s="194">
        <v>-2.9000000000000001E-2</v>
      </c>
      <c r="Q14" s="194">
        <v>0.45600000000000002</v>
      </c>
      <c r="R14" s="194">
        <v>1.002</v>
      </c>
    </row>
    <row r="15" spans="1:18" x14ac:dyDescent="0.25">
      <c r="A15" s="298"/>
      <c r="B15" s="295"/>
      <c r="C15" s="468"/>
      <c r="D15" s="61" t="s">
        <v>11886</v>
      </c>
      <c r="E15" s="173">
        <v>0.18</v>
      </c>
      <c r="F15" s="173">
        <v>0.28499999999999998</v>
      </c>
      <c r="G15" s="173">
        <v>-0.36299999999999999</v>
      </c>
      <c r="H15" s="173">
        <v>0.72399999999999998</v>
      </c>
      <c r="I15" s="173">
        <v>1</v>
      </c>
      <c r="J15" s="298"/>
      <c r="K15" s="295"/>
      <c r="L15" s="468"/>
      <c r="M15" s="61" t="s">
        <v>11886</v>
      </c>
      <c r="N15" s="194">
        <v>0.17399999999999999</v>
      </c>
      <c r="O15" s="194">
        <v>0.16300000000000001</v>
      </c>
      <c r="P15" s="194">
        <v>-0.14299999999999999</v>
      </c>
      <c r="Q15" s="194">
        <v>0.51</v>
      </c>
      <c r="R15" s="194">
        <v>1</v>
      </c>
    </row>
    <row r="16" spans="1:18" x14ac:dyDescent="0.25">
      <c r="A16" s="298"/>
      <c r="B16" s="295" t="s">
        <v>11892</v>
      </c>
      <c r="C16" s="469" t="s">
        <v>11884</v>
      </c>
      <c r="D16" s="59" t="s">
        <v>11885</v>
      </c>
      <c r="E16" s="195">
        <v>0.80100000000000005</v>
      </c>
      <c r="F16" s="195">
        <v>0.1</v>
      </c>
      <c r="G16" s="195">
        <v>0.61</v>
      </c>
      <c r="H16" s="195">
        <v>0.997</v>
      </c>
      <c r="I16" s="195">
        <v>1.1140000000000001</v>
      </c>
      <c r="J16" s="298"/>
      <c r="K16" s="295" t="s">
        <v>11892</v>
      </c>
      <c r="L16" s="295" t="s">
        <v>11884</v>
      </c>
      <c r="M16" s="8" t="s">
        <v>11885</v>
      </c>
      <c r="N16" s="193">
        <v>0.42</v>
      </c>
      <c r="O16" s="193">
        <v>0.11</v>
      </c>
      <c r="P16" s="193">
        <v>0.20399999999999999</v>
      </c>
      <c r="Q16" s="193">
        <v>0.63600000000000001</v>
      </c>
      <c r="R16" s="193">
        <v>1.0049999999999999</v>
      </c>
    </row>
    <row r="17" spans="1:18" x14ac:dyDescent="0.25">
      <c r="A17" s="298"/>
      <c r="B17" s="295"/>
      <c r="C17" s="469"/>
      <c r="D17" s="5" t="s">
        <v>11886</v>
      </c>
      <c r="E17" s="158">
        <v>0.80800000000000005</v>
      </c>
      <c r="F17" s="158">
        <v>0.10299999999999999</v>
      </c>
      <c r="G17" s="158">
        <v>0.60899999999999999</v>
      </c>
      <c r="H17" s="158">
        <v>1.01</v>
      </c>
      <c r="I17" s="158">
        <v>1</v>
      </c>
      <c r="J17" s="298"/>
      <c r="K17" s="295"/>
      <c r="L17" s="295"/>
      <c r="M17" s="5" t="s">
        <v>11886</v>
      </c>
      <c r="N17" s="193">
        <v>0.27</v>
      </c>
      <c r="O17" s="193">
        <v>0.21299999999999999</v>
      </c>
      <c r="P17" s="193">
        <v>-0.13500000000000001</v>
      </c>
      <c r="Q17" s="193">
        <v>0.69099999999999995</v>
      </c>
      <c r="R17" s="193">
        <v>1.0029999999999999</v>
      </c>
    </row>
    <row r="18" spans="1:18" x14ac:dyDescent="0.25">
      <c r="A18" s="298"/>
      <c r="B18" s="295"/>
      <c r="C18" s="468" t="s">
        <v>11887</v>
      </c>
      <c r="D18" s="60" t="s">
        <v>11885</v>
      </c>
      <c r="E18" s="173">
        <v>0.33600000000000002</v>
      </c>
      <c r="F18" s="173">
        <v>6.9000000000000006E-2</v>
      </c>
      <c r="G18" s="173">
        <v>0.19500000000000001</v>
      </c>
      <c r="H18" s="173">
        <v>0.47</v>
      </c>
      <c r="I18" s="173">
        <v>1.0069999999999999</v>
      </c>
      <c r="J18" s="298"/>
      <c r="K18" s="295"/>
      <c r="L18" s="295" t="s">
        <v>11887</v>
      </c>
      <c r="M18" s="8" t="s">
        <v>11885</v>
      </c>
      <c r="N18" s="193">
        <v>0.23699999999999999</v>
      </c>
      <c r="O18" s="193">
        <v>7.6999999999999999E-2</v>
      </c>
      <c r="P18" s="193">
        <v>8.4000000000000005E-2</v>
      </c>
      <c r="Q18" s="193">
        <v>0.38900000000000001</v>
      </c>
      <c r="R18" s="193">
        <v>1</v>
      </c>
    </row>
    <row r="19" spans="1:18" x14ac:dyDescent="0.25">
      <c r="A19" s="298"/>
      <c r="B19" s="295"/>
      <c r="C19" s="468"/>
      <c r="D19" s="61" t="s">
        <v>11886</v>
      </c>
      <c r="E19" s="173">
        <v>0.33700000000000002</v>
      </c>
      <c r="F19" s="173">
        <v>7.0000000000000007E-2</v>
      </c>
      <c r="G19" s="173">
        <v>0.20399999999999999</v>
      </c>
      <c r="H19" s="173">
        <v>0.47699999999999998</v>
      </c>
      <c r="I19" s="173">
        <v>1.0029999999999999</v>
      </c>
      <c r="J19" s="298"/>
      <c r="K19" s="295"/>
      <c r="L19" s="295"/>
      <c r="M19" s="5" t="s">
        <v>11886</v>
      </c>
      <c r="N19" s="193">
        <v>0.105</v>
      </c>
      <c r="O19" s="193">
        <v>0.14699999999999999</v>
      </c>
      <c r="P19" s="193">
        <v>-0.186</v>
      </c>
      <c r="Q19" s="193">
        <v>0.38400000000000001</v>
      </c>
      <c r="R19" s="193">
        <v>1.002</v>
      </c>
    </row>
    <row r="20" spans="1:18" x14ac:dyDescent="0.25">
      <c r="A20" s="298"/>
      <c r="B20" s="295"/>
      <c r="C20" s="295" t="s">
        <v>11888</v>
      </c>
      <c r="D20" s="8" t="s">
        <v>11885</v>
      </c>
      <c r="E20" s="158">
        <v>0.191</v>
      </c>
      <c r="F20" s="158">
        <v>2.5999999999999999E-2</v>
      </c>
      <c r="G20" s="158">
        <v>0.14000000000000001</v>
      </c>
      <c r="H20" s="158">
        <v>0.24399999999999999</v>
      </c>
      <c r="I20" s="158">
        <v>1</v>
      </c>
      <c r="J20" s="298"/>
      <c r="K20" s="295"/>
      <c r="L20" s="295" t="s">
        <v>11888</v>
      </c>
      <c r="M20" s="8" t="s">
        <v>11885</v>
      </c>
      <c r="N20" s="193">
        <v>0.11</v>
      </c>
      <c r="O20" s="193">
        <v>2.8000000000000001E-2</v>
      </c>
      <c r="P20" s="193">
        <v>5.5E-2</v>
      </c>
      <c r="Q20" s="193">
        <v>0.16700000000000001</v>
      </c>
      <c r="R20" s="193">
        <v>1</v>
      </c>
    </row>
    <row r="21" spans="1:18" x14ac:dyDescent="0.25">
      <c r="A21" s="298"/>
      <c r="B21" s="295"/>
      <c r="C21" s="295"/>
      <c r="D21" s="5" t="s">
        <v>11886</v>
      </c>
      <c r="E21" s="158">
        <v>0.191</v>
      </c>
      <c r="F21" s="158">
        <v>2.5000000000000001E-2</v>
      </c>
      <c r="G21" s="158">
        <v>0.14299999999999999</v>
      </c>
      <c r="H21" s="158">
        <v>0.24299999999999999</v>
      </c>
      <c r="I21" s="158">
        <v>1</v>
      </c>
      <c r="J21" s="298"/>
      <c r="K21" s="295"/>
      <c r="L21" s="295"/>
      <c r="M21" s="5" t="s">
        <v>11886</v>
      </c>
      <c r="N21" s="193">
        <v>4.8000000000000001E-2</v>
      </c>
      <c r="O21" s="193">
        <v>5.3999999999999999E-2</v>
      </c>
      <c r="P21" s="193">
        <v>-0.06</v>
      </c>
      <c r="Q21" s="193">
        <v>0.155</v>
      </c>
      <c r="R21" s="193">
        <v>1.0029999999999999</v>
      </c>
    </row>
    <row r="22" spans="1:18" x14ac:dyDescent="0.25">
      <c r="A22" s="298"/>
      <c r="B22" s="295"/>
      <c r="C22" s="468" t="s">
        <v>11889</v>
      </c>
      <c r="D22" s="60" t="s">
        <v>11885</v>
      </c>
      <c r="E22" s="173">
        <v>0.76100000000000001</v>
      </c>
      <c r="F22" s="173">
        <v>0.105</v>
      </c>
      <c r="G22" s="173">
        <v>0.55500000000000005</v>
      </c>
      <c r="H22" s="173">
        <v>0.97099999999999997</v>
      </c>
      <c r="I22" s="173">
        <v>1.002</v>
      </c>
      <c r="J22" s="298"/>
      <c r="K22" s="295"/>
      <c r="L22" s="468" t="s">
        <v>11889</v>
      </c>
      <c r="M22" s="60" t="s">
        <v>11885</v>
      </c>
      <c r="N22" s="194">
        <v>1.7000000000000001E-2</v>
      </c>
      <c r="O22" s="194">
        <v>0.115</v>
      </c>
      <c r="P22" s="194">
        <v>-0.20499999999999999</v>
      </c>
      <c r="Q22" s="194">
        <v>0.24299999999999999</v>
      </c>
      <c r="R22" s="194">
        <v>1</v>
      </c>
    </row>
    <row r="23" spans="1:18" x14ac:dyDescent="0.25">
      <c r="A23" s="298"/>
      <c r="B23" s="295"/>
      <c r="C23" s="468"/>
      <c r="D23" s="61" t="s">
        <v>11886</v>
      </c>
      <c r="E23" s="173">
        <v>0.77500000000000002</v>
      </c>
      <c r="F23" s="173">
        <v>0.106</v>
      </c>
      <c r="G23" s="173">
        <v>0.56999999999999995</v>
      </c>
      <c r="H23" s="173">
        <v>0.98599999999999999</v>
      </c>
      <c r="I23" s="173">
        <v>1</v>
      </c>
      <c r="J23" s="298"/>
      <c r="K23" s="295"/>
      <c r="L23" s="468"/>
      <c r="M23" s="61" t="s">
        <v>11886</v>
      </c>
      <c r="N23" s="194">
        <v>-2.5999999999999999E-2</v>
      </c>
      <c r="O23" s="194">
        <v>0.20100000000000001</v>
      </c>
      <c r="P23" s="194">
        <v>-0.41399999999999998</v>
      </c>
      <c r="Q23" s="194">
        <v>0.36799999999999999</v>
      </c>
      <c r="R23" s="194">
        <v>1.0009999999999999</v>
      </c>
    </row>
    <row r="24" spans="1:18" x14ac:dyDescent="0.25">
      <c r="A24" s="298"/>
      <c r="B24" s="295"/>
      <c r="C24" s="295" t="s">
        <v>11890</v>
      </c>
      <c r="D24" s="8" t="s">
        <v>11885</v>
      </c>
      <c r="E24" s="158">
        <v>0.375</v>
      </c>
      <c r="F24" s="158">
        <v>0.08</v>
      </c>
      <c r="G24" s="158">
        <v>0.217</v>
      </c>
      <c r="H24" s="158">
        <v>0.53500000000000003</v>
      </c>
      <c r="I24" s="158">
        <v>1.006</v>
      </c>
      <c r="J24" s="298"/>
      <c r="K24" s="295"/>
      <c r="L24" s="295" t="s">
        <v>11890</v>
      </c>
      <c r="M24" s="8" t="s">
        <v>11885</v>
      </c>
      <c r="N24" s="193">
        <v>0.153</v>
      </c>
      <c r="O24" s="193">
        <v>8.7999999999999995E-2</v>
      </c>
      <c r="P24" s="193">
        <v>-0.02</v>
      </c>
      <c r="Q24" s="193">
        <v>0.32300000000000001</v>
      </c>
      <c r="R24" s="193">
        <v>1.0009999999999999</v>
      </c>
    </row>
    <row r="25" spans="1:18" x14ac:dyDescent="0.25">
      <c r="A25" s="298"/>
      <c r="B25" s="295"/>
      <c r="C25" s="295"/>
      <c r="D25" s="5" t="s">
        <v>11886</v>
      </c>
      <c r="E25" s="158">
        <v>0.38800000000000001</v>
      </c>
      <c r="F25" s="158">
        <v>8.2000000000000003E-2</v>
      </c>
      <c r="G25" s="158">
        <v>0.22500000000000001</v>
      </c>
      <c r="H25" s="158">
        <v>0.54100000000000004</v>
      </c>
      <c r="I25" s="158">
        <v>1</v>
      </c>
      <c r="J25" s="298"/>
      <c r="K25" s="295"/>
      <c r="L25" s="295"/>
      <c r="M25" s="5" t="s">
        <v>11886</v>
      </c>
      <c r="N25" s="193">
        <v>7.5999999999999998E-2</v>
      </c>
      <c r="O25" s="193">
        <v>0.159</v>
      </c>
      <c r="P25" s="193">
        <v>-0.22800000000000001</v>
      </c>
      <c r="Q25" s="193">
        <v>0.38900000000000001</v>
      </c>
      <c r="R25" s="193">
        <v>1</v>
      </c>
    </row>
    <row r="26" spans="1:18" x14ac:dyDescent="0.25">
      <c r="A26" s="298"/>
      <c r="B26" s="295"/>
      <c r="C26" s="468" t="s">
        <v>11891</v>
      </c>
      <c r="D26" s="60" t="s">
        <v>11885</v>
      </c>
      <c r="E26" s="173">
        <v>0.12</v>
      </c>
      <c r="F26" s="173">
        <v>9.6000000000000002E-2</v>
      </c>
      <c r="G26" s="173">
        <v>-6.7000000000000004E-2</v>
      </c>
      <c r="H26" s="173">
        <v>0.308</v>
      </c>
      <c r="I26" s="173">
        <v>1.0009999999999999</v>
      </c>
      <c r="J26" s="298"/>
      <c r="K26" s="295"/>
      <c r="L26" s="468" t="s">
        <v>11891</v>
      </c>
      <c r="M26" s="60" t="s">
        <v>11885</v>
      </c>
      <c r="N26" s="194">
        <v>0.246</v>
      </c>
      <c r="O26" s="194">
        <v>0.10299999999999999</v>
      </c>
      <c r="P26" s="194">
        <v>0.04</v>
      </c>
      <c r="Q26" s="194">
        <v>0.44600000000000001</v>
      </c>
      <c r="R26" s="194">
        <v>1.0009999999999999</v>
      </c>
    </row>
    <row r="27" spans="1:18" x14ac:dyDescent="0.25">
      <c r="A27" s="298"/>
      <c r="B27" s="295"/>
      <c r="C27" s="468"/>
      <c r="D27" s="61" t="s">
        <v>11886</v>
      </c>
      <c r="E27" s="173">
        <v>0.129</v>
      </c>
      <c r="F27" s="173">
        <v>9.2999999999999999E-2</v>
      </c>
      <c r="G27" s="173">
        <v>-5.7000000000000002E-2</v>
      </c>
      <c r="H27" s="173">
        <v>0.311</v>
      </c>
      <c r="I27" s="173">
        <v>1.0009999999999999</v>
      </c>
      <c r="J27" s="298"/>
      <c r="K27" s="295"/>
      <c r="L27" s="468"/>
      <c r="M27" s="61" t="s">
        <v>11886</v>
      </c>
      <c r="N27" s="194">
        <v>7.0999999999999994E-2</v>
      </c>
      <c r="O27" s="194">
        <v>0.192</v>
      </c>
      <c r="P27" s="194">
        <v>-0.308</v>
      </c>
      <c r="Q27" s="194">
        <v>0.45</v>
      </c>
      <c r="R27" s="194">
        <v>1.0029999999999999</v>
      </c>
    </row>
    <row r="28" spans="1:18" x14ac:dyDescent="0.25">
      <c r="A28" s="470" t="s">
        <v>11893</v>
      </c>
      <c r="B28" s="470"/>
      <c r="C28" s="470"/>
      <c r="D28" s="470"/>
      <c r="E28" s="470"/>
      <c r="F28" s="470"/>
      <c r="G28" s="470"/>
      <c r="H28" s="470"/>
      <c r="I28" s="470"/>
      <c r="J28" s="470" t="s">
        <v>7440</v>
      </c>
      <c r="K28" s="470"/>
      <c r="L28" s="470"/>
      <c r="M28" s="470"/>
      <c r="N28" s="470"/>
      <c r="O28" s="470"/>
      <c r="P28" s="470"/>
      <c r="Q28" s="470"/>
      <c r="R28" s="470"/>
    </row>
    <row r="29" spans="1:18" x14ac:dyDescent="0.25">
      <c r="A29" s="298" t="s">
        <v>11488</v>
      </c>
      <c r="B29" s="295" t="s">
        <v>11523</v>
      </c>
      <c r="C29" s="295" t="s">
        <v>11884</v>
      </c>
      <c r="D29" s="8" t="s">
        <v>11885</v>
      </c>
      <c r="E29" s="158">
        <v>0.315</v>
      </c>
      <c r="F29" s="158">
        <v>0.122</v>
      </c>
      <c r="G29" s="158">
        <v>7.1999999999999995E-2</v>
      </c>
      <c r="H29" s="158">
        <v>0.55400000000000005</v>
      </c>
      <c r="I29" s="158">
        <v>1.0029999999999999</v>
      </c>
      <c r="J29" s="298" t="s">
        <v>11518</v>
      </c>
      <c r="K29" s="295" t="s">
        <v>11523</v>
      </c>
      <c r="L29" s="295" t="s">
        <v>11884</v>
      </c>
      <c r="M29" s="8" t="s">
        <v>11885</v>
      </c>
      <c r="N29" s="158">
        <v>0.51200000000000001</v>
      </c>
      <c r="O29" s="158">
        <v>0.129</v>
      </c>
      <c r="P29" s="158">
        <v>0.26100000000000001</v>
      </c>
      <c r="Q29" s="158">
        <v>0.76700000000000002</v>
      </c>
      <c r="R29" s="158">
        <v>1.006</v>
      </c>
    </row>
    <row r="30" spans="1:18" x14ac:dyDescent="0.25">
      <c r="A30" s="298"/>
      <c r="B30" s="295"/>
      <c r="C30" s="295"/>
      <c r="D30" s="5" t="s">
        <v>11886</v>
      </c>
      <c r="E30" s="158">
        <v>0.28100000000000003</v>
      </c>
      <c r="F30" s="158">
        <v>0.17799999999999999</v>
      </c>
      <c r="G30" s="158">
        <v>-8.5000000000000006E-2</v>
      </c>
      <c r="H30" s="158">
        <v>0.63600000000000001</v>
      </c>
      <c r="I30" s="158">
        <v>1.0029999999999999</v>
      </c>
      <c r="J30" s="298"/>
      <c r="K30" s="295"/>
      <c r="L30" s="295"/>
      <c r="M30" s="5" t="s">
        <v>11886</v>
      </c>
      <c r="N30" s="158">
        <v>0.82</v>
      </c>
      <c r="O30" s="158">
        <v>0.42399999999999999</v>
      </c>
      <c r="P30" s="158">
        <v>-3.1E-2</v>
      </c>
      <c r="Q30" s="158">
        <v>1.625</v>
      </c>
      <c r="R30" s="158">
        <v>1.0029999999999999</v>
      </c>
    </row>
    <row r="31" spans="1:18" x14ac:dyDescent="0.25">
      <c r="A31" s="298"/>
      <c r="B31" s="295"/>
      <c r="C31" s="468" t="s">
        <v>11887</v>
      </c>
      <c r="D31" s="60" t="s">
        <v>11885</v>
      </c>
      <c r="E31" s="173">
        <v>0.16500000000000001</v>
      </c>
      <c r="F31" s="173">
        <v>9.0999999999999998E-2</v>
      </c>
      <c r="G31" s="173">
        <v>-1.4999999999999999E-2</v>
      </c>
      <c r="H31" s="173">
        <v>0.34699999999999998</v>
      </c>
      <c r="I31" s="173">
        <v>1.0009999999999999</v>
      </c>
      <c r="J31" s="298"/>
      <c r="K31" s="295"/>
      <c r="L31" s="468" t="s">
        <v>11887</v>
      </c>
      <c r="M31" s="60" t="s">
        <v>11885</v>
      </c>
      <c r="N31" s="173">
        <v>0.29199999999999998</v>
      </c>
      <c r="O31" s="173">
        <v>8.7999999999999995E-2</v>
      </c>
      <c r="P31" s="173">
        <v>0.11799999999999999</v>
      </c>
      <c r="Q31" s="173">
        <v>0.45900000000000002</v>
      </c>
      <c r="R31" s="173">
        <v>1.0209999999999999</v>
      </c>
    </row>
    <row r="32" spans="1:18" x14ac:dyDescent="0.25">
      <c r="A32" s="298"/>
      <c r="B32" s="295"/>
      <c r="C32" s="468"/>
      <c r="D32" s="61" t="s">
        <v>11886</v>
      </c>
      <c r="E32" s="173">
        <v>8.7999999999999995E-2</v>
      </c>
      <c r="F32" s="173">
        <v>0.123</v>
      </c>
      <c r="G32" s="173">
        <v>-0.15</v>
      </c>
      <c r="H32" s="173">
        <v>0.32800000000000001</v>
      </c>
      <c r="I32" s="173">
        <v>1.0049999999999999</v>
      </c>
      <c r="J32" s="298"/>
      <c r="K32" s="295"/>
      <c r="L32" s="468"/>
      <c r="M32" s="61" t="s">
        <v>11886</v>
      </c>
      <c r="N32" s="173">
        <v>0.61399999999999999</v>
      </c>
      <c r="O32" s="173">
        <v>0.26100000000000001</v>
      </c>
      <c r="P32" s="173">
        <v>0.125</v>
      </c>
      <c r="Q32" s="173">
        <v>1.159</v>
      </c>
      <c r="R32" s="173">
        <v>1.0109999999999999</v>
      </c>
    </row>
    <row r="33" spans="1:18" x14ac:dyDescent="0.25">
      <c r="A33" s="298"/>
      <c r="B33" s="295"/>
      <c r="C33" s="295" t="s">
        <v>11888</v>
      </c>
      <c r="D33" s="8" t="s">
        <v>11885</v>
      </c>
      <c r="E33" s="158">
        <v>0.11700000000000001</v>
      </c>
      <c r="F33" s="158">
        <v>3.2000000000000001E-2</v>
      </c>
      <c r="G33" s="158">
        <v>5.2999999999999999E-2</v>
      </c>
      <c r="H33" s="158">
        <v>0.17799999999999999</v>
      </c>
      <c r="I33" s="158" t="s">
        <v>451</v>
      </c>
      <c r="J33" s="298"/>
      <c r="K33" s="295"/>
      <c r="L33" s="295" t="s">
        <v>11888</v>
      </c>
      <c r="M33" s="8" t="s">
        <v>11885</v>
      </c>
      <c r="N33" s="158">
        <v>2.5000000000000001E-2</v>
      </c>
      <c r="O33" s="158">
        <v>3.1E-2</v>
      </c>
      <c r="P33" s="158">
        <v>-3.5999999999999997E-2</v>
      </c>
      <c r="Q33" s="158">
        <v>8.6999999999999994E-2</v>
      </c>
      <c r="R33" s="158">
        <v>1.0009999999999999</v>
      </c>
    </row>
    <row r="34" spans="1:18" x14ac:dyDescent="0.25">
      <c r="A34" s="298"/>
      <c r="B34" s="295"/>
      <c r="C34" s="295"/>
      <c r="D34" s="5" t="s">
        <v>11886</v>
      </c>
      <c r="E34" s="158">
        <v>0.09</v>
      </c>
      <c r="F34" s="158">
        <v>4.3999999999999997E-2</v>
      </c>
      <c r="G34" s="158">
        <v>4.0000000000000001E-3</v>
      </c>
      <c r="H34" s="158">
        <v>0.17599999999999999</v>
      </c>
      <c r="I34" s="158">
        <v>1.0009999999999999</v>
      </c>
      <c r="J34" s="298"/>
      <c r="K34" s="295"/>
      <c r="L34" s="295"/>
      <c r="M34" s="5" t="s">
        <v>11886</v>
      </c>
      <c r="N34" s="158">
        <v>-1.4E-2</v>
      </c>
      <c r="O34" s="158">
        <v>6.7000000000000004E-2</v>
      </c>
      <c r="P34" s="158">
        <v>-0.14399999999999999</v>
      </c>
      <c r="Q34" s="158">
        <v>0.11799999999999999</v>
      </c>
      <c r="R34" s="158" t="s">
        <v>451</v>
      </c>
    </row>
    <row r="35" spans="1:18" x14ac:dyDescent="0.25">
      <c r="A35" s="298"/>
      <c r="B35" s="295"/>
      <c r="C35" s="468" t="s">
        <v>11889</v>
      </c>
      <c r="D35" s="60" t="s">
        <v>11885</v>
      </c>
      <c r="E35" s="173">
        <v>5.3999999999999999E-2</v>
      </c>
      <c r="F35" s="173">
        <v>0.122</v>
      </c>
      <c r="G35" s="173">
        <v>-0.189</v>
      </c>
      <c r="H35" s="173">
        <v>0.29299999999999998</v>
      </c>
      <c r="I35" s="173">
        <v>1.002</v>
      </c>
      <c r="J35" s="298"/>
      <c r="K35" s="295"/>
      <c r="L35" s="468" t="s">
        <v>11889</v>
      </c>
      <c r="M35" s="60" t="s">
        <v>11885</v>
      </c>
      <c r="N35" s="173">
        <v>0.23799999999999999</v>
      </c>
      <c r="O35" s="173">
        <v>0.122</v>
      </c>
      <c r="P35" s="173">
        <v>4.0000000000000001E-3</v>
      </c>
      <c r="Q35" s="173">
        <v>0.48299999999999998</v>
      </c>
      <c r="R35" s="173" t="s">
        <v>451</v>
      </c>
    </row>
    <row r="36" spans="1:18" x14ac:dyDescent="0.25">
      <c r="A36" s="298"/>
      <c r="B36" s="295"/>
      <c r="C36" s="468"/>
      <c r="D36" s="61" t="s">
        <v>11886</v>
      </c>
      <c r="E36" s="173">
        <v>8.5000000000000006E-2</v>
      </c>
      <c r="F36" s="173">
        <v>0.16800000000000001</v>
      </c>
      <c r="G36" s="173">
        <v>-0.23799999999999999</v>
      </c>
      <c r="H36" s="173">
        <v>0.41899999999999998</v>
      </c>
      <c r="I36" s="173" t="s">
        <v>451</v>
      </c>
      <c r="J36" s="298"/>
      <c r="K36" s="295"/>
      <c r="L36" s="468"/>
      <c r="M36" s="61" t="s">
        <v>11886</v>
      </c>
      <c r="N36" s="173">
        <v>0.25800000000000001</v>
      </c>
      <c r="O36" s="173">
        <v>0.317</v>
      </c>
      <c r="P36" s="173">
        <v>-0.46600000000000003</v>
      </c>
      <c r="Q36" s="173">
        <v>0.80700000000000005</v>
      </c>
      <c r="R36" s="173">
        <v>1.002</v>
      </c>
    </row>
    <row r="37" spans="1:18" x14ac:dyDescent="0.25">
      <c r="A37" s="298"/>
      <c r="B37" s="295"/>
      <c r="C37" s="295" t="s">
        <v>11890</v>
      </c>
      <c r="D37" s="8" t="s">
        <v>11885</v>
      </c>
      <c r="E37" s="158">
        <v>0.1</v>
      </c>
      <c r="F37" s="158">
        <v>9.9000000000000005E-2</v>
      </c>
      <c r="G37" s="158">
        <v>-9.4E-2</v>
      </c>
      <c r="H37" s="158">
        <v>0.28999999999999998</v>
      </c>
      <c r="I37" s="158" t="s">
        <v>451</v>
      </c>
      <c r="J37" s="298"/>
      <c r="K37" s="295"/>
      <c r="L37" s="295" t="s">
        <v>11890</v>
      </c>
      <c r="M37" s="8" t="s">
        <v>11885</v>
      </c>
      <c r="N37" s="158">
        <v>0.25800000000000001</v>
      </c>
      <c r="O37" s="158">
        <v>0.10299999999999999</v>
      </c>
      <c r="P37" s="158">
        <v>6.0999999999999999E-2</v>
      </c>
      <c r="Q37" s="158">
        <v>0.45900000000000002</v>
      </c>
      <c r="R37" s="158" t="s">
        <v>451</v>
      </c>
    </row>
    <row r="38" spans="1:18" x14ac:dyDescent="0.25">
      <c r="A38" s="298"/>
      <c r="B38" s="295"/>
      <c r="C38" s="295"/>
      <c r="D38" s="5" t="s">
        <v>11886</v>
      </c>
      <c r="E38" s="158">
        <v>4.0000000000000001E-3</v>
      </c>
      <c r="F38" s="158">
        <v>0.13500000000000001</v>
      </c>
      <c r="G38" s="158">
        <v>-0.26100000000000001</v>
      </c>
      <c r="H38" s="158">
        <v>0.26400000000000001</v>
      </c>
      <c r="I38" s="158">
        <v>1.006</v>
      </c>
      <c r="J38" s="298"/>
      <c r="K38" s="295"/>
      <c r="L38" s="295"/>
      <c r="M38" s="5" t="s">
        <v>11886</v>
      </c>
      <c r="N38" s="158">
        <v>0.18</v>
      </c>
      <c r="O38" s="158">
        <v>0.25</v>
      </c>
      <c r="P38" s="158">
        <v>-0.32200000000000001</v>
      </c>
      <c r="Q38" s="158">
        <v>0.66200000000000003</v>
      </c>
      <c r="R38" s="158" t="s">
        <v>451</v>
      </c>
    </row>
    <row r="39" spans="1:18" x14ac:dyDescent="0.25">
      <c r="A39" s="298"/>
      <c r="B39" s="295"/>
      <c r="C39" s="468" t="s">
        <v>11891</v>
      </c>
      <c r="D39" s="60" t="s">
        <v>11885</v>
      </c>
      <c r="E39" s="173">
        <v>0.20899999999999999</v>
      </c>
      <c r="F39" s="173">
        <v>0.123</v>
      </c>
      <c r="G39" s="173">
        <v>-2.9000000000000001E-2</v>
      </c>
      <c r="H39" s="173">
        <v>0.45600000000000002</v>
      </c>
      <c r="I39" s="173">
        <v>1.002</v>
      </c>
      <c r="J39" s="298"/>
      <c r="K39" s="295"/>
      <c r="L39" s="468" t="s">
        <v>11891</v>
      </c>
      <c r="M39" s="60" t="s">
        <v>11885</v>
      </c>
      <c r="N39" s="173">
        <v>0.25600000000000001</v>
      </c>
      <c r="O39" s="173">
        <v>0.12</v>
      </c>
      <c r="P39" s="173">
        <v>2.1999999999999999E-2</v>
      </c>
      <c r="Q39" s="173">
        <v>0.49</v>
      </c>
      <c r="R39" s="173">
        <v>1.0149999999999999</v>
      </c>
    </row>
    <row r="40" spans="1:18" x14ac:dyDescent="0.25">
      <c r="A40" s="298"/>
      <c r="B40" s="295"/>
      <c r="C40" s="468"/>
      <c r="D40" s="61" t="s">
        <v>11886</v>
      </c>
      <c r="E40" s="173">
        <v>0.17399999999999999</v>
      </c>
      <c r="F40" s="173">
        <v>0.16300000000000001</v>
      </c>
      <c r="G40" s="173">
        <v>-0.14299999999999999</v>
      </c>
      <c r="H40" s="173">
        <v>0.51</v>
      </c>
      <c r="I40" s="173" t="s">
        <v>451</v>
      </c>
      <c r="J40" s="298"/>
      <c r="K40" s="295"/>
      <c r="L40" s="468"/>
      <c r="M40" s="61" t="s">
        <v>11886</v>
      </c>
      <c r="N40" s="173">
        <v>0.26900000000000002</v>
      </c>
      <c r="O40" s="173">
        <v>0.307</v>
      </c>
      <c r="P40" s="173">
        <v>-0.36499999999999999</v>
      </c>
      <c r="Q40" s="173">
        <v>0.86899999999999999</v>
      </c>
      <c r="R40" s="173">
        <v>1.002</v>
      </c>
    </row>
    <row r="41" spans="1:18" x14ac:dyDescent="0.25">
      <c r="A41" s="298"/>
      <c r="B41" s="295" t="s">
        <v>11892</v>
      </c>
      <c r="C41" s="469" t="s">
        <v>11884</v>
      </c>
      <c r="D41" s="59" t="s">
        <v>11885</v>
      </c>
      <c r="E41" s="158">
        <v>0.42</v>
      </c>
      <c r="F41" s="158">
        <v>0.11</v>
      </c>
      <c r="G41" s="158">
        <v>0.20399999999999999</v>
      </c>
      <c r="H41" s="158">
        <v>0.63600000000000001</v>
      </c>
      <c r="I41" s="158">
        <v>1.0049999999999999</v>
      </c>
      <c r="J41" s="298"/>
      <c r="K41" s="295" t="s">
        <v>11892</v>
      </c>
      <c r="L41" s="295" t="s">
        <v>11884</v>
      </c>
      <c r="M41" s="8" t="s">
        <v>11885</v>
      </c>
      <c r="N41" s="158">
        <v>0.48699999999999999</v>
      </c>
      <c r="O41" s="158">
        <v>0.105</v>
      </c>
      <c r="P41" s="158">
        <v>0.28199999999999997</v>
      </c>
      <c r="Q41" s="158">
        <v>0.69799999999999995</v>
      </c>
      <c r="R41" s="158">
        <v>1.016</v>
      </c>
    </row>
    <row r="42" spans="1:18" x14ac:dyDescent="0.25">
      <c r="A42" s="298"/>
      <c r="B42" s="295"/>
      <c r="C42" s="469"/>
      <c r="D42" s="5" t="s">
        <v>11886</v>
      </c>
      <c r="E42" s="158">
        <v>0.27</v>
      </c>
      <c r="F42" s="158">
        <v>0.21299999999999999</v>
      </c>
      <c r="G42" s="158">
        <v>-0.13500000000000001</v>
      </c>
      <c r="H42" s="158">
        <v>0.69099999999999995</v>
      </c>
      <c r="I42" s="158">
        <v>1.0029999999999999</v>
      </c>
      <c r="J42" s="298"/>
      <c r="K42" s="295"/>
      <c r="L42" s="295"/>
      <c r="M42" s="5" t="s">
        <v>11886</v>
      </c>
      <c r="N42" s="158">
        <v>0.36399999999999999</v>
      </c>
      <c r="O42" s="158">
        <v>0.16</v>
      </c>
      <c r="P42" s="158">
        <v>5.0999999999999997E-2</v>
      </c>
      <c r="Q42" s="158">
        <v>0.67700000000000005</v>
      </c>
      <c r="R42" s="158">
        <v>1.004</v>
      </c>
    </row>
    <row r="43" spans="1:18" x14ac:dyDescent="0.25">
      <c r="A43" s="298"/>
      <c r="B43" s="295"/>
      <c r="C43" s="468" t="s">
        <v>11887</v>
      </c>
      <c r="D43" s="60" t="s">
        <v>11885</v>
      </c>
      <c r="E43" s="173">
        <v>0.23699999999999999</v>
      </c>
      <c r="F43" s="173">
        <v>7.6999999999999999E-2</v>
      </c>
      <c r="G43" s="173">
        <v>8.4000000000000005E-2</v>
      </c>
      <c r="H43" s="173">
        <v>0.38900000000000001</v>
      </c>
      <c r="I43" s="173" t="s">
        <v>451</v>
      </c>
      <c r="J43" s="298"/>
      <c r="K43" s="295"/>
      <c r="L43" s="468" t="s">
        <v>11887</v>
      </c>
      <c r="M43" s="60" t="s">
        <v>11885</v>
      </c>
      <c r="N43" s="173">
        <v>0.27</v>
      </c>
      <c r="O43" s="173">
        <v>7.4999999999999997E-2</v>
      </c>
      <c r="P43" s="173">
        <v>0.126</v>
      </c>
      <c r="Q43" s="173">
        <v>0.42099999999999999</v>
      </c>
      <c r="R43" s="173">
        <v>1.0129999999999999</v>
      </c>
    </row>
    <row r="44" spans="1:18" x14ac:dyDescent="0.25">
      <c r="A44" s="298"/>
      <c r="B44" s="295"/>
      <c r="C44" s="468"/>
      <c r="D44" s="61" t="s">
        <v>11886</v>
      </c>
      <c r="E44" s="173">
        <v>0.105</v>
      </c>
      <c r="F44" s="173">
        <v>0.14699999999999999</v>
      </c>
      <c r="G44" s="173">
        <v>-0.186</v>
      </c>
      <c r="H44" s="173">
        <v>0.38400000000000001</v>
      </c>
      <c r="I44" s="173">
        <v>1.002</v>
      </c>
      <c r="J44" s="298"/>
      <c r="K44" s="295"/>
      <c r="L44" s="468"/>
      <c r="M44" s="61" t="s">
        <v>11886</v>
      </c>
      <c r="N44" s="173">
        <v>0.26200000000000001</v>
      </c>
      <c r="O44" s="173">
        <v>0.108</v>
      </c>
      <c r="P44" s="173">
        <v>4.7E-2</v>
      </c>
      <c r="Q44" s="173">
        <v>0.47299999999999998</v>
      </c>
      <c r="R44" s="173">
        <v>1.002</v>
      </c>
    </row>
    <row r="45" spans="1:18" x14ac:dyDescent="0.25">
      <c r="A45" s="298"/>
      <c r="B45" s="295"/>
      <c r="C45" s="295" t="s">
        <v>11888</v>
      </c>
      <c r="D45" s="8" t="s">
        <v>11885</v>
      </c>
      <c r="E45" s="158">
        <v>0.11</v>
      </c>
      <c r="F45" s="158">
        <v>2.8000000000000001E-2</v>
      </c>
      <c r="G45" s="158">
        <v>5.5E-2</v>
      </c>
      <c r="H45" s="158">
        <v>0.16700000000000001</v>
      </c>
      <c r="I45" s="158" t="s">
        <v>451</v>
      </c>
      <c r="J45" s="298"/>
      <c r="K45" s="295"/>
      <c r="L45" s="295" t="s">
        <v>11888</v>
      </c>
      <c r="M45" s="8" t="s">
        <v>11885</v>
      </c>
      <c r="N45" s="158">
        <v>4.8000000000000001E-2</v>
      </c>
      <c r="O45" s="158">
        <v>2.7E-2</v>
      </c>
      <c r="P45" s="158">
        <v>-5.0000000000000001E-3</v>
      </c>
      <c r="Q45" s="158">
        <v>0.10100000000000001</v>
      </c>
      <c r="R45" s="158" t="s">
        <v>451</v>
      </c>
    </row>
    <row r="46" spans="1:18" x14ac:dyDescent="0.25">
      <c r="A46" s="298"/>
      <c r="B46" s="295"/>
      <c r="C46" s="295"/>
      <c r="D46" s="5" t="s">
        <v>11886</v>
      </c>
      <c r="E46" s="158">
        <v>4.8000000000000001E-2</v>
      </c>
      <c r="F46" s="158">
        <v>5.3999999999999999E-2</v>
      </c>
      <c r="G46" s="158">
        <v>-0.06</v>
      </c>
      <c r="H46" s="158">
        <v>0.155</v>
      </c>
      <c r="I46" s="158">
        <v>1.0029999999999999</v>
      </c>
      <c r="J46" s="298"/>
      <c r="K46" s="295"/>
      <c r="L46" s="295"/>
      <c r="M46" s="5" t="s">
        <v>11886</v>
      </c>
      <c r="N46" s="158">
        <v>2.3E-2</v>
      </c>
      <c r="O46" s="158">
        <v>3.6999999999999998E-2</v>
      </c>
      <c r="P46" s="158">
        <v>-4.9000000000000002E-2</v>
      </c>
      <c r="Q46" s="158">
        <v>9.6000000000000002E-2</v>
      </c>
      <c r="R46" s="158" t="s">
        <v>451</v>
      </c>
    </row>
    <row r="47" spans="1:18" x14ac:dyDescent="0.25">
      <c r="A47" s="298"/>
      <c r="B47" s="295"/>
      <c r="C47" s="468" t="s">
        <v>11889</v>
      </c>
      <c r="D47" s="60" t="s">
        <v>11885</v>
      </c>
      <c r="E47" s="173">
        <v>1.7000000000000001E-2</v>
      </c>
      <c r="F47" s="173">
        <v>0.115</v>
      </c>
      <c r="G47" s="173">
        <v>-0.20499999999999999</v>
      </c>
      <c r="H47" s="173">
        <v>0.24299999999999999</v>
      </c>
      <c r="I47" s="173" t="s">
        <v>451</v>
      </c>
      <c r="J47" s="298"/>
      <c r="K47" s="295"/>
      <c r="L47" s="468" t="s">
        <v>11889</v>
      </c>
      <c r="M47" s="60" t="s">
        <v>11885</v>
      </c>
      <c r="N47" s="173">
        <v>0.254</v>
      </c>
      <c r="O47" s="173">
        <v>0.107</v>
      </c>
      <c r="P47" s="173">
        <v>4.3999999999999997E-2</v>
      </c>
      <c r="Q47" s="173">
        <v>0.46</v>
      </c>
      <c r="R47" s="173">
        <v>1.002</v>
      </c>
    </row>
    <row r="48" spans="1:18" x14ac:dyDescent="0.25">
      <c r="A48" s="298"/>
      <c r="B48" s="295"/>
      <c r="C48" s="468"/>
      <c r="D48" s="61" t="s">
        <v>11886</v>
      </c>
      <c r="E48" s="173">
        <v>-2.5999999999999999E-2</v>
      </c>
      <c r="F48" s="173">
        <v>0.20100000000000001</v>
      </c>
      <c r="G48" s="173">
        <v>-0.41399999999999998</v>
      </c>
      <c r="H48" s="173">
        <v>0.36799999999999999</v>
      </c>
      <c r="I48" s="173">
        <v>1.0009999999999999</v>
      </c>
      <c r="J48" s="298"/>
      <c r="K48" s="295"/>
      <c r="L48" s="468"/>
      <c r="M48" s="61" t="s">
        <v>11886</v>
      </c>
      <c r="N48" s="173">
        <v>0.23499999999999999</v>
      </c>
      <c r="O48" s="173">
        <v>0.155</v>
      </c>
      <c r="P48" s="173">
        <v>-6.5000000000000002E-2</v>
      </c>
      <c r="Q48" s="173">
        <v>0.54</v>
      </c>
      <c r="R48" s="173">
        <v>1.0009999999999999</v>
      </c>
    </row>
    <row r="49" spans="1:18" x14ac:dyDescent="0.25">
      <c r="A49" s="298"/>
      <c r="B49" s="295"/>
      <c r="C49" s="295" t="s">
        <v>11890</v>
      </c>
      <c r="D49" s="8" t="s">
        <v>11885</v>
      </c>
      <c r="E49" s="158">
        <v>0.153</v>
      </c>
      <c r="F49" s="158">
        <v>8.7999999999999995E-2</v>
      </c>
      <c r="G49" s="158">
        <v>-0.02</v>
      </c>
      <c r="H49" s="158">
        <v>0.32300000000000001</v>
      </c>
      <c r="I49" s="158">
        <v>1.0009999999999999</v>
      </c>
      <c r="J49" s="298"/>
      <c r="K49" s="295"/>
      <c r="L49" s="295" t="s">
        <v>11890</v>
      </c>
      <c r="M49" s="8" t="s">
        <v>11885</v>
      </c>
      <c r="N49" s="158">
        <v>0.25600000000000001</v>
      </c>
      <c r="O49" s="158">
        <v>8.6999999999999994E-2</v>
      </c>
      <c r="P49" s="158">
        <v>8.5999999999999993E-2</v>
      </c>
      <c r="Q49" s="158">
        <v>0.42</v>
      </c>
      <c r="R49" s="158">
        <v>1.036</v>
      </c>
    </row>
    <row r="50" spans="1:18" x14ac:dyDescent="0.25">
      <c r="A50" s="298"/>
      <c r="B50" s="295"/>
      <c r="C50" s="295"/>
      <c r="D50" s="5" t="s">
        <v>11886</v>
      </c>
      <c r="E50" s="158">
        <v>7.5999999999999998E-2</v>
      </c>
      <c r="F50" s="158">
        <v>0.159</v>
      </c>
      <c r="G50" s="158">
        <v>-0.22800000000000001</v>
      </c>
      <c r="H50" s="158">
        <v>0.38900000000000001</v>
      </c>
      <c r="I50" s="158" t="s">
        <v>451</v>
      </c>
      <c r="J50" s="298"/>
      <c r="K50" s="295"/>
      <c r="L50" s="295"/>
      <c r="M50" s="5" t="s">
        <v>11886</v>
      </c>
      <c r="N50" s="158">
        <v>0.14499999999999999</v>
      </c>
      <c r="O50" s="158">
        <v>0.125</v>
      </c>
      <c r="P50" s="158">
        <v>-9.5000000000000001E-2</v>
      </c>
      <c r="Q50" s="158">
        <v>0.38300000000000001</v>
      </c>
      <c r="R50" s="158" t="s">
        <v>451</v>
      </c>
    </row>
    <row r="51" spans="1:18" x14ac:dyDescent="0.25">
      <c r="A51" s="298"/>
      <c r="B51" s="295"/>
      <c r="C51" s="468" t="s">
        <v>11891</v>
      </c>
      <c r="D51" s="60" t="s">
        <v>11885</v>
      </c>
      <c r="E51" s="173">
        <v>0.246</v>
      </c>
      <c r="F51" s="173">
        <v>0.10299999999999999</v>
      </c>
      <c r="G51" s="173">
        <v>0.04</v>
      </c>
      <c r="H51" s="173">
        <v>0.44600000000000001</v>
      </c>
      <c r="I51" s="173">
        <v>1.0009999999999999</v>
      </c>
      <c r="J51" s="298"/>
      <c r="K51" s="295"/>
      <c r="L51" s="468" t="s">
        <v>11891</v>
      </c>
      <c r="M51" s="60" t="s">
        <v>11885</v>
      </c>
      <c r="N51" s="173">
        <v>0.253</v>
      </c>
      <c r="O51" s="173">
        <v>0.105</v>
      </c>
      <c r="P51" s="173">
        <v>0.05</v>
      </c>
      <c r="Q51" s="173">
        <v>0.45800000000000002</v>
      </c>
      <c r="R51" s="173">
        <v>1.0169999999999999</v>
      </c>
    </row>
    <row r="52" spans="1:18" x14ac:dyDescent="0.25">
      <c r="A52" s="298"/>
      <c r="B52" s="295"/>
      <c r="C52" s="468"/>
      <c r="D52" s="61" t="s">
        <v>11886</v>
      </c>
      <c r="E52" s="173">
        <v>7.0999999999999994E-2</v>
      </c>
      <c r="F52" s="173">
        <v>0.192</v>
      </c>
      <c r="G52" s="173">
        <v>-0.308</v>
      </c>
      <c r="H52" s="173">
        <v>0.45</v>
      </c>
      <c r="I52" s="173">
        <v>1.0029999999999999</v>
      </c>
      <c r="J52" s="298"/>
      <c r="K52" s="295"/>
      <c r="L52" s="468"/>
      <c r="M52" s="61" t="s">
        <v>11886</v>
      </c>
      <c r="N52" s="173">
        <v>2.8000000000000001E-2</v>
      </c>
      <c r="O52" s="173">
        <v>0.15</v>
      </c>
      <c r="P52" s="173">
        <v>-0.26500000000000001</v>
      </c>
      <c r="Q52" s="173">
        <v>0.315</v>
      </c>
      <c r="R52" s="173" t="s">
        <v>451</v>
      </c>
    </row>
  </sheetData>
  <mergeCells count="65">
    <mergeCell ref="A1:R1"/>
    <mergeCell ref="C47:C48"/>
    <mergeCell ref="L47:L48"/>
    <mergeCell ref="C49:C50"/>
    <mergeCell ref="L49:L50"/>
    <mergeCell ref="C33:C34"/>
    <mergeCell ref="L33:L34"/>
    <mergeCell ref="C35:C36"/>
    <mergeCell ref="L35:L36"/>
    <mergeCell ref="C37:C38"/>
    <mergeCell ref="L37:L38"/>
    <mergeCell ref="A28:I28"/>
    <mergeCell ref="J28:R28"/>
    <mergeCell ref="A29:A52"/>
    <mergeCell ref="L29:L30"/>
    <mergeCell ref="C31:C32"/>
    <mergeCell ref="C51:C52"/>
    <mergeCell ref="L51:L52"/>
    <mergeCell ref="C39:C40"/>
    <mergeCell ref="L39:L40"/>
    <mergeCell ref="B41:B52"/>
    <mergeCell ref="C41:C42"/>
    <mergeCell ref="K41:K52"/>
    <mergeCell ref="L41:L42"/>
    <mergeCell ref="C43:C44"/>
    <mergeCell ref="L43:L44"/>
    <mergeCell ref="C45:C46"/>
    <mergeCell ref="L45:L46"/>
    <mergeCell ref="B29:B40"/>
    <mergeCell ref="C29:C30"/>
    <mergeCell ref="J29:J52"/>
    <mergeCell ref="K29:K40"/>
    <mergeCell ref="L31:L32"/>
    <mergeCell ref="C22:C23"/>
    <mergeCell ref="L22:L23"/>
    <mergeCell ref="C24:C25"/>
    <mergeCell ref="L24:L25"/>
    <mergeCell ref="C26:C27"/>
    <mergeCell ref="L26:L27"/>
    <mergeCell ref="C14:C15"/>
    <mergeCell ref="L14:L15"/>
    <mergeCell ref="B16:B27"/>
    <mergeCell ref="C16:C17"/>
    <mergeCell ref="K16:K27"/>
    <mergeCell ref="L16:L17"/>
    <mergeCell ref="C18:C19"/>
    <mergeCell ref="L18:L19"/>
    <mergeCell ref="C20:C21"/>
    <mergeCell ref="L20:L21"/>
    <mergeCell ref="A2:I2"/>
    <mergeCell ref="J2:R2"/>
    <mergeCell ref="A4:A27"/>
    <mergeCell ref="B4:B15"/>
    <mergeCell ref="C4:C5"/>
    <mergeCell ref="J4:J27"/>
    <mergeCell ref="K4:K15"/>
    <mergeCell ref="L4:L5"/>
    <mergeCell ref="C6:C7"/>
    <mergeCell ref="L6:L7"/>
    <mergeCell ref="C8:C9"/>
    <mergeCell ref="L8:L9"/>
    <mergeCell ref="C10:C11"/>
    <mergeCell ref="L10:L11"/>
    <mergeCell ref="C12:C13"/>
    <mergeCell ref="L12:L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B9488-FD2D-4671-8B5E-9F07C0AF1761}">
  <dimension ref="A1:Q67"/>
  <sheetViews>
    <sheetView zoomScale="90" zoomScaleNormal="90" workbookViewId="0">
      <selection sqref="A1:H1"/>
    </sheetView>
  </sheetViews>
  <sheetFormatPr defaultRowHeight="15" x14ac:dyDescent="0.25"/>
  <cols>
    <col min="1" max="1" width="33.28515625" customWidth="1"/>
    <col min="2" max="2" width="15.5703125" customWidth="1"/>
    <col min="3" max="3" width="19.42578125" customWidth="1"/>
    <col min="4" max="4" width="21.28515625" customWidth="1"/>
    <col min="5" max="5" width="28" customWidth="1"/>
    <col min="6" max="6" width="38.28515625" customWidth="1"/>
    <col min="7" max="7" width="37.5703125" customWidth="1"/>
    <col min="8" max="8" width="142.140625" customWidth="1"/>
    <col min="10" max="10" width="35.140625" customWidth="1"/>
    <col min="11" max="11" width="19.28515625" customWidth="1"/>
    <col min="12" max="12" width="25.140625" customWidth="1"/>
    <col min="13" max="13" width="21.28515625" customWidth="1"/>
    <col min="14" max="14" width="18" customWidth="1"/>
    <col min="15" max="15" width="27.85546875" customWidth="1"/>
    <col min="16" max="16" width="30.85546875" customWidth="1"/>
    <col min="17" max="17" width="142.140625" customWidth="1"/>
  </cols>
  <sheetData>
    <row r="1" spans="1:17" ht="27.75" customHeight="1" x14ac:dyDescent="0.25">
      <c r="A1" s="240" t="s">
        <v>12462</v>
      </c>
      <c r="B1" s="240"/>
      <c r="C1" s="240"/>
      <c r="D1" s="240"/>
      <c r="E1" s="240"/>
      <c r="F1" s="240"/>
      <c r="G1" s="240"/>
      <c r="H1" s="240"/>
    </row>
    <row r="2" spans="1:17" ht="31.5" x14ac:dyDescent="0.25">
      <c r="A2" s="241" t="s">
        <v>1</v>
      </c>
      <c r="B2" s="63" t="s">
        <v>12162</v>
      </c>
      <c r="C2" s="77" t="s">
        <v>12163</v>
      </c>
      <c r="D2" s="63" t="s">
        <v>11907</v>
      </c>
      <c r="E2" s="63" t="s">
        <v>12164</v>
      </c>
      <c r="F2" s="63" t="s">
        <v>12249</v>
      </c>
      <c r="G2" s="65" t="s">
        <v>12165</v>
      </c>
      <c r="H2" s="63" t="s">
        <v>12166</v>
      </c>
    </row>
    <row r="3" spans="1:17" ht="15.75" x14ac:dyDescent="0.25">
      <c r="A3" s="242"/>
      <c r="B3" s="229" t="s">
        <v>12167</v>
      </c>
      <c r="C3" s="230"/>
      <c r="D3" s="230"/>
      <c r="E3" s="230"/>
      <c r="F3" s="230"/>
      <c r="G3" s="230"/>
      <c r="H3" s="231"/>
    </row>
    <row r="4" spans="1:17" ht="30" x14ac:dyDescent="0.25">
      <c r="A4" s="214" t="s">
        <v>12168</v>
      </c>
      <c r="B4" s="52" t="s">
        <v>12169</v>
      </c>
      <c r="C4" s="52" t="s">
        <v>12213</v>
      </c>
      <c r="D4" s="52" t="s">
        <v>12170</v>
      </c>
      <c r="E4" s="5" t="s">
        <v>12251</v>
      </c>
      <c r="F4" s="52" t="s">
        <v>12250</v>
      </c>
      <c r="G4" s="5" t="s">
        <v>12171</v>
      </c>
      <c r="H4" s="147" t="s">
        <v>12172</v>
      </c>
    </row>
    <row r="5" spans="1:17" ht="30" x14ac:dyDescent="0.25">
      <c r="A5" s="235"/>
      <c r="B5" s="144" t="s">
        <v>12173</v>
      </c>
      <c r="C5" s="144" t="s">
        <v>12213</v>
      </c>
      <c r="D5" s="144" t="s">
        <v>12174</v>
      </c>
      <c r="E5" s="61" t="s">
        <v>12251</v>
      </c>
      <c r="F5" s="144" t="s">
        <v>12250</v>
      </c>
      <c r="G5" s="61" t="s">
        <v>12171</v>
      </c>
      <c r="H5" s="149" t="s">
        <v>12172</v>
      </c>
    </row>
    <row r="6" spans="1:17" ht="30" x14ac:dyDescent="0.25">
      <c r="A6" s="235"/>
      <c r="B6" s="52" t="s">
        <v>12175</v>
      </c>
      <c r="C6" s="52" t="s">
        <v>12213</v>
      </c>
      <c r="D6" s="52" t="s">
        <v>12176</v>
      </c>
      <c r="E6" s="5" t="s">
        <v>12251</v>
      </c>
      <c r="F6" s="5" t="s">
        <v>12250</v>
      </c>
      <c r="G6" s="5" t="s">
        <v>12171</v>
      </c>
      <c r="H6" s="147" t="s">
        <v>12172</v>
      </c>
    </row>
    <row r="7" spans="1:17" ht="30" x14ac:dyDescent="0.25">
      <c r="A7" s="235"/>
      <c r="B7" s="144" t="s">
        <v>12177</v>
      </c>
      <c r="C7" s="144" t="s">
        <v>12213</v>
      </c>
      <c r="D7" s="144" t="s">
        <v>12178</v>
      </c>
      <c r="E7" s="144" t="s">
        <v>12179</v>
      </c>
      <c r="F7" s="144" t="s">
        <v>12250</v>
      </c>
      <c r="G7" s="144" t="s">
        <v>12180</v>
      </c>
      <c r="H7" s="152" t="s">
        <v>12181</v>
      </c>
    </row>
    <row r="8" spans="1:17" ht="30" x14ac:dyDescent="0.25">
      <c r="A8" s="224"/>
      <c r="B8" s="52" t="s">
        <v>12182</v>
      </c>
      <c r="C8" s="52" t="s">
        <v>12213</v>
      </c>
      <c r="D8" s="52" t="s">
        <v>12183</v>
      </c>
      <c r="E8" s="52" t="s">
        <v>12184</v>
      </c>
      <c r="F8" s="52" t="s">
        <v>12250</v>
      </c>
      <c r="G8" s="52" t="s">
        <v>12185</v>
      </c>
      <c r="H8" s="153" t="s">
        <v>12186</v>
      </c>
    </row>
    <row r="9" spans="1:17" ht="30" x14ac:dyDescent="0.25">
      <c r="A9" s="145" t="s">
        <v>12187</v>
      </c>
      <c r="B9" s="144" t="s">
        <v>12188</v>
      </c>
      <c r="C9" s="144" t="s">
        <v>12213</v>
      </c>
      <c r="D9" s="144" t="s">
        <v>12189</v>
      </c>
      <c r="E9" s="144" t="s">
        <v>12288</v>
      </c>
      <c r="F9" s="144" t="s">
        <v>12250</v>
      </c>
      <c r="G9" s="144" t="s">
        <v>12185</v>
      </c>
      <c r="H9" s="152" t="s">
        <v>12190</v>
      </c>
    </row>
    <row r="10" spans="1:17" ht="17.25" customHeight="1" x14ac:dyDescent="0.25">
      <c r="A10" s="243" t="s">
        <v>12191</v>
      </c>
      <c r="B10" s="243"/>
      <c r="C10" s="243"/>
      <c r="D10" s="243"/>
      <c r="E10" s="243"/>
      <c r="F10" s="243"/>
      <c r="G10" s="243"/>
      <c r="H10" s="244"/>
    </row>
    <row r="11" spans="1:17" ht="15.75" customHeight="1" x14ac:dyDescent="0.25">
      <c r="A11" s="214" t="s">
        <v>12192</v>
      </c>
      <c r="B11" s="198" t="s">
        <v>11488</v>
      </c>
      <c r="C11" s="200" t="s">
        <v>12193</v>
      </c>
      <c r="D11" s="198" t="s">
        <v>12194</v>
      </c>
      <c r="E11" s="198" t="s">
        <v>12195</v>
      </c>
      <c r="F11" s="198" t="s">
        <v>12250</v>
      </c>
      <c r="G11" s="198" t="s">
        <v>12196</v>
      </c>
      <c r="H11" s="225" t="s">
        <v>12473</v>
      </c>
    </row>
    <row r="12" spans="1:17" ht="15" customHeight="1" x14ac:dyDescent="0.25">
      <c r="A12" s="224"/>
      <c r="B12" s="199"/>
      <c r="C12" s="201"/>
      <c r="D12" s="199"/>
      <c r="E12" s="199"/>
      <c r="F12" s="199"/>
      <c r="G12" s="199"/>
      <c r="H12" s="205"/>
      <c r="J12" s="237"/>
      <c r="K12" s="236"/>
      <c r="L12" s="239"/>
      <c r="M12" s="236"/>
      <c r="N12" s="236"/>
      <c r="O12" s="236"/>
      <c r="P12" s="236"/>
      <c r="Q12" s="237"/>
    </row>
    <row r="13" spans="1:17" ht="15" customHeight="1" x14ac:dyDescent="0.25">
      <c r="A13" s="226" t="s">
        <v>12198</v>
      </c>
      <c r="B13" s="202" t="s">
        <v>11514</v>
      </c>
      <c r="C13" s="209" t="str">
        <f t="shared" ref="C13" si="0">$C$11</f>
        <v>WHR-BMI subgroups, MR, PRS</v>
      </c>
      <c r="D13" s="202" t="s">
        <v>12199</v>
      </c>
      <c r="E13" s="202" t="s">
        <v>12195</v>
      </c>
      <c r="F13" s="202" t="s">
        <v>12250</v>
      </c>
      <c r="G13" s="202" t="s">
        <v>12196</v>
      </c>
      <c r="H13" s="228" t="s">
        <v>12475</v>
      </c>
      <c r="J13" s="237"/>
      <c r="K13" s="236"/>
      <c r="L13" s="239"/>
      <c r="M13" s="236"/>
      <c r="N13" s="236"/>
      <c r="O13" s="236"/>
      <c r="P13" s="236"/>
      <c r="Q13" s="237"/>
    </row>
    <row r="14" spans="1:17" ht="15" customHeight="1" x14ac:dyDescent="0.25">
      <c r="A14" s="227"/>
      <c r="B14" s="203"/>
      <c r="C14" s="221"/>
      <c r="D14" s="203"/>
      <c r="E14" s="203"/>
      <c r="F14" s="203"/>
      <c r="G14" s="203"/>
      <c r="H14" s="223"/>
      <c r="J14" s="238"/>
      <c r="K14" s="236"/>
      <c r="L14" s="239"/>
      <c r="M14" s="236"/>
      <c r="N14" s="236"/>
      <c r="O14" s="236"/>
      <c r="P14" s="236"/>
      <c r="Q14" s="237"/>
    </row>
    <row r="15" spans="1:17" x14ac:dyDescent="0.25">
      <c r="A15" s="214" t="s">
        <v>12201</v>
      </c>
      <c r="B15" s="198" t="s">
        <v>11518</v>
      </c>
      <c r="C15" s="200" t="str">
        <f t="shared" ref="C15" si="1">$C$11</f>
        <v>WHR-BMI subgroups, MR, PRS</v>
      </c>
      <c r="D15" s="198" t="s">
        <v>12202</v>
      </c>
      <c r="E15" s="198" t="s">
        <v>12195</v>
      </c>
      <c r="F15" s="198" t="s">
        <v>12250</v>
      </c>
      <c r="G15" s="198" t="s">
        <v>12196</v>
      </c>
      <c r="H15" s="225" t="s">
        <v>12477</v>
      </c>
      <c r="J15" s="238"/>
      <c r="K15" s="236"/>
      <c r="L15" s="239"/>
      <c r="M15" s="236"/>
      <c r="N15" s="236"/>
      <c r="O15" s="236"/>
      <c r="P15" s="236"/>
      <c r="Q15" s="237"/>
    </row>
    <row r="16" spans="1:17" ht="15" customHeight="1" thickBot="1" x14ac:dyDescent="0.3">
      <c r="A16" s="215"/>
      <c r="B16" s="211"/>
      <c r="C16" s="216"/>
      <c r="D16" s="211"/>
      <c r="E16" s="211"/>
      <c r="F16" s="211"/>
      <c r="G16" s="211"/>
      <c r="H16" s="218"/>
    </row>
    <row r="17" spans="1:8" x14ac:dyDescent="0.25">
      <c r="A17" s="214" t="s">
        <v>12192</v>
      </c>
      <c r="B17" s="198" t="s">
        <v>11488</v>
      </c>
      <c r="C17" s="200" t="s">
        <v>12468</v>
      </c>
      <c r="D17" s="198" t="s">
        <v>12471</v>
      </c>
      <c r="E17" s="198" t="s">
        <v>12195</v>
      </c>
      <c r="F17" s="198" t="s">
        <v>12467</v>
      </c>
      <c r="G17" s="198" t="s">
        <v>12196</v>
      </c>
      <c r="H17" s="225" t="s">
        <v>12474</v>
      </c>
    </row>
    <row r="18" spans="1:8" ht="15" customHeight="1" x14ac:dyDescent="0.25">
      <c r="A18" s="224"/>
      <c r="B18" s="199"/>
      <c r="C18" s="201"/>
      <c r="D18" s="199"/>
      <c r="E18" s="199"/>
      <c r="F18" s="199"/>
      <c r="G18" s="199"/>
      <c r="H18" s="205"/>
    </row>
    <row r="19" spans="1:8" ht="15" customHeight="1" x14ac:dyDescent="0.25">
      <c r="A19" s="226" t="s">
        <v>12198</v>
      </c>
      <c r="B19" s="202" t="s">
        <v>11514</v>
      </c>
      <c r="C19" s="209" t="s">
        <v>12468</v>
      </c>
      <c r="D19" s="202" t="s">
        <v>12470</v>
      </c>
      <c r="E19" s="202" t="s">
        <v>12195</v>
      </c>
      <c r="F19" s="202" t="s">
        <v>12467</v>
      </c>
      <c r="G19" s="202" t="s">
        <v>12196</v>
      </c>
      <c r="H19" s="228" t="s">
        <v>12476</v>
      </c>
    </row>
    <row r="20" spans="1:8" ht="15" customHeight="1" x14ac:dyDescent="0.25">
      <c r="A20" s="227"/>
      <c r="B20" s="203"/>
      <c r="C20" s="221"/>
      <c r="D20" s="203"/>
      <c r="E20" s="203"/>
      <c r="F20" s="203"/>
      <c r="G20" s="203"/>
      <c r="H20" s="223"/>
    </row>
    <row r="21" spans="1:8" ht="15" customHeight="1" x14ac:dyDescent="0.25">
      <c r="A21" s="214" t="s">
        <v>12201</v>
      </c>
      <c r="B21" s="198" t="s">
        <v>11518</v>
      </c>
      <c r="C21" s="200" t="s">
        <v>12468</v>
      </c>
      <c r="D21" s="198" t="s">
        <v>12472</v>
      </c>
      <c r="E21" s="198" t="s">
        <v>12195</v>
      </c>
      <c r="F21" s="198" t="s">
        <v>12467</v>
      </c>
      <c r="G21" s="198" t="s">
        <v>12196</v>
      </c>
      <c r="H21" s="217" t="s">
        <v>12478</v>
      </c>
    </row>
    <row r="22" spans="1:8" ht="15" customHeight="1" thickBot="1" x14ac:dyDescent="0.3">
      <c r="A22" s="215"/>
      <c r="B22" s="211"/>
      <c r="C22" s="216"/>
      <c r="D22" s="211"/>
      <c r="E22" s="211"/>
      <c r="F22" s="211"/>
      <c r="G22" s="211"/>
      <c r="H22" s="218"/>
    </row>
    <row r="23" spans="1:8" ht="15" customHeight="1" x14ac:dyDescent="0.25">
      <c r="A23" s="206" t="s">
        <v>12192</v>
      </c>
      <c r="B23" s="202" t="s">
        <v>11488</v>
      </c>
      <c r="C23" s="220" t="s">
        <v>12468</v>
      </c>
      <c r="D23" s="222" t="s">
        <v>12204</v>
      </c>
      <c r="E23" s="202" t="s">
        <v>12195</v>
      </c>
      <c r="F23" s="202" t="s">
        <v>12253</v>
      </c>
      <c r="G23" s="202" t="s">
        <v>12196</v>
      </c>
      <c r="H23" s="212" t="s">
        <v>12197</v>
      </c>
    </row>
    <row r="24" spans="1:8" x14ac:dyDescent="0.25">
      <c r="A24" s="219"/>
      <c r="B24" s="203"/>
      <c r="C24" s="221"/>
      <c r="D24" s="199"/>
      <c r="E24" s="203"/>
      <c r="F24" s="203"/>
      <c r="G24" s="203"/>
      <c r="H24" s="223"/>
    </row>
    <row r="25" spans="1:8" ht="15" customHeight="1" x14ac:dyDescent="0.25">
      <c r="A25" s="196" t="s">
        <v>12198</v>
      </c>
      <c r="B25" s="198" t="s">
        <v>11514</v>
      </c>
      <c r="C25" s="200" t="s">
        <v>12468</v>
      </c>
      <c r="D25" s="202" t="s">
        <v>12206</v>
      </c>
      <c r="E25" s="198" t="s">
        <v>12195</v>
      </c>
      <c r="F25" s="198" t="s">
        <v>12253</v>
      </c>
      <c r="G25" s="198" t="s">
        <v>12196</v>
      </c>
      <c r="H25" s="204" t="s">
        <v>12200</v>
      </c>
    </row>
    <row r="26" spans="1:8" x14ac:dyDescent="0.25">
      <c r="A26" s="197"/>
      <c r="B26" s="199"/>
      <c r="C26" s="201"/>
      <c r="D26" s="203"/>
      <c r="E26" s="199"/>
      <c r="F26" s="199"/>
      <c r="G26" s="199"/>
      <c r="H26" s="205"/>
    </row>
    <row r="27" spans="1:8" x14ac:dyDescent="0.25">
      <c r="A27" s="206" t="s">
        <v>12201</v>
      </c>
      <c r="B27" s="202" t="s">
        <v>11518</v>
      </c>
      <c r="C27" s="209" t="s">
        <v>12468</v>
      </c>
      <c r="D27" s="198" t="s">
        <v>12208</v>
      </c>
      <c r="E27" s="202" t="s">
        <v>12195</v>
      </c>
      <c r="F27" s="202" t="s">
        <v>12469</v>
      </c>
      <c r="G27" s="202" t="s">
        <v>12196</v>
      </c>
      <c r="H27" s="212" t="s">
        <v>12203</v>
      </c>
    </row>
    <row r="28" spans="1:8" ht="15.75" thickBot="1" x14ac:dyDescent="0.3">
      <c r="A28" s="207"/>
      <c r="B28" s="208"/>
      <c r="C28" s="210"/>
      <c r="D28" s="211"/>
      <c r="E28" s="208"/>
      <c r="F28" s="208"/>
      <c r="G28" s="208"/>
      <c r="H28" s="213"/>
    </row>
    <row r="29" spans="1:8" x14ac:dyDescent="0.25">
      <c r="A29" s="235" t="s">
        <v>12192</v>
      </c>
      <c r="B29" s="222" t="s">
        <v>11488</v>
      </c>
      <c r="C29" s="245" t="s">
        <v>12258</v>
      </c>
      <c r="D29" s="222" t="s">
        <v>12487</v>
      </c>
      <c r="E29" s="222" t="s">
        <v>12205</v>
      </c>
      <c r="F29" s="222" t="s">
        <v>12250</v>
      </c>
      <c r="G29" s="222" t="s">
        <v>12486</v>
      </c>
      <c r="H29" s="246" t="s">
        <v>12479</v>
      </c>
    </row>
    <row r="30" spans="1:8" x14ac:dyDescent="0.25">
      <c r="A30" s="224"/>
      <c r="B30" s="199"/>
      <c r="C30" s="201"/>
      <c r="D30" s="199"/>
      <c r="E30" s="199"/>
      <c r="F30" s="199"/>
      <c r="G30" s="199"/>
      <c r="H30" s="205"/>
    </row>
    <row r="31" spans="1:8" x14ac:dyDescent="0.25">
      <c r="A31" s="226" t="s">
        <v>12198</v>
      </c>
      <c r="B31" s="202" t="s">
        <v>11514</v>
      </c>
      <c r="C31" s="209" t="s">
        <v>12258</v>
      </c>
      <c r="D31" s="202" t="s">
        <v>12488</v>
      </c>
      <c r="E31" s="202" t="s">
        <v>12205</v>
      </c>
      <c r="F31" s="202" t="s">
        <v>12250</v>
      </c>
      <c r="G31" s="202" t="s">
        <v>12207</v>
      </c>
      <c r="H31" s="228" t="s">
        <v>12481</v>
      </c>
    </row>
    <row r="32" spans="1:8" x14ac:dyDescent="0.25">
      <c r="A32" s="227"/>
      <c r="B32" s="203"/>
      <c r="C32" s="221"/>
      <c r="D32" s="203"/>
      <c r="E32" s="203"/>
      <c r="F32" s="203"/>
      <c r="G32" s="203"/>
      <c r="H32" s="223"/>
    </row>
    <row r="33" spans="1:9" x14ac:dyDescent="0.25">
      <c r="A33" s="214" t="s">
        <v>12201</v>
      </c>
      <c r="B33" s="198" t="s">
        <v>11518</v>
      </c>
      <c r="C33" s="200" t="s">
        <v>12258</v>
      </c>
      <c r="D33" s="198" t="s">
        <v>12489</v>
      </c>
      <c r="E33" s="198" t="s">
        <v>12205</v>
      </c>
      <c r="F33" s="198" t="s">
        <v>12250</v>
      </c>
      <c r="G33" s="198" t="s">
        <v>12207</v>
      </c>
      <c r="H33" s="217" t="s">
        <v>12480</v>
      </c>
    </row>
    <row r="34" spans="1:9" x14ac:dyDescent="0.25">
      <c r="A34" s="224"/>
      <c r="B34" s="199"/>
      <c r="C34" s="201"/>
      <c r="D34" s="199"/>
      <c r="E34" s="199"/>
      <c r="F34" s="199"/>
      <c r="G34" s="199"/>
      <c r="H34" s="205"/>
    </row>
    <row r="35" spans="1:9" x14ac:dyDescent="0.25">
      <c r="A35" s="149" t="s">
        <v>12302</v>
      </c>
      <c r="B35" s="61" t="s">
        <v>11504</v>
      </c>
      <c r="C35" s="144" t="s">
        <v>12258</v>
      </c>
      <c r="D35" s="61" t="s">
        <v>12490</v>
      </c>
      <c r="E35" s="61" t="s">
        <v>12205</v>
      </c>
      <c r="F35" s="61" t="str">
        <f>$F$38</f>
        <v xml:space="preserve"> European (female)</v>
      </c>
      <c r="G35" s="61" t="s">
        <v>12207</v>
      </c>
      <c r="H35" s="167" t="s">
        <v>12485</v>
      </c>
    </row>
    <row r="36" spans="1:9" x14ac:dyDescent="0.25">
      <c r="A36" s="147" t="s">
        <v>12303</v>
      </c>
      <c r="B36" s="5" t="s">
        <v>11510</v>
      </c>
      <c r="C36" s="52" t="s">
        <v>12258</v>
      </c>
      <c r="D36" s="5" t="s">
        <v>12491</v>
      </c>
      <c r="E36" s="5" t="s">
        <v>12205</v>
      </c>
      <c r="F36" s="5" t="str">
        <f>$F$38</f>
        <v xml:space="preserve"> European (female)</v>
      </c>
      <c r="G36" s="5" t="s">
        <v>12207</v>
      </c>
      <c r="H36" t="s">
        <v>12484</v>
      </c>
    </row>
    <row r="37" spans="1:9" x14ac:dyDescent="0.25">
      <c r="A37" s="149" t="s">
        <v>12304</v>
      </c>
      <c r="B37" s="61" t="s">
        <v>11495</v>
      </c>
      <c r="C37" s="144" t="s">
        <v>12258</v>
      </c>
      <c r="D37" s="61" t="s">
        <v>12492</v>
      </c>
      <c r="E37" s="61" t="s">
        <v>12205</v>
      </c>
      <c r="F37" s="61" t="str">
        <f>$F$38</f>
        <v xml:space="preserve"> European (female)</v>
      </c>
      <c r="G37" s="61" t="s">
        <v>12207</v>
      </c>
      <c r="H37" s="168" t="s">
        <v>12483</v>
      </c>
    </row>
    <row r="38" spans="1:9" x14ac:dyDescent="0.25">
      <c r="A38" s="147" t="s">
        <v>12209</v>
      </c>
      <c r="B38" s="5" t="s">
        <v>11500</v>
      </c>
      <c r="C38" s="52" t="s">
        <v>12258</v>
      </c>
      <c r="D38" s="5" t="s">
        <v>12493</v>
      </c>
      <c r="E38" s="5" t="s">
        <v>12205</v>
      </c>
      <c r="F38" s="5" t="s">
        <v>12250</v>
      </c>
      <c r="G38" s="5" t="s">
        <v>12207</v>
      </c>
      <c r="H38" s="168" t="s">
        <v>12482</v>
      </c>
    </row>
    <row r="39" spans="1:9" ht="15.75" x14ac:dyDescent="0.25">
      <c r="A39" s="229" t="s">
        <v>12210</v>
      </c>
      <c r="B39" s="230"/>
      <c r="C39" s="230"/>
      <c r="D39" s="230"/>
      <c r="E39" s="230"/>
      <c r="F39" s="230"/>
      <c r="G39" s="230"/>
      <c r="H39" s="231"/>
    </row>
    <row r="40" spans="1:9" ht="30" x14ac:dyDescent="0.25">
      <c r="A40" s="145" t="s">
        <v>12211</v>
      </c>
      <c r="B40" s="5" t="s">
        <v>12212</v>
      </c>
      <c r="C40" s="5" t="s">
        <v>12213</v>
      </c>
      <c r="D40" s="5" t="s">
        <v>12494</v>
      </c>
      <c r="E40" s="5" t="s">
        <v>12214</v>
      </c>
      <c r="F40" s="5" t="s">
        <v>12252</v>
      </c>
      <c r="G40" s="5" t="s">
        <v>12215</v>
      </c>
      <c r="H40" s="147" t="s">
        <v>12216</v>
      </c>
    </row>
    <row r="41" spans="1:9" x14ac:dyDescent="0.25">
      <c r="A41" s="146" t="s">
        <v>12217</v>
      </c>
      <c r="B41" s="61" t="s">
        <v>12218</v>
      </c>
      <c r="C41" s="61" t="s">
        <v>12213</v>
      </c>
      <c r="D41" s="61" t="s">
        <v>12495</v>
      </c>
      <c r="E41" s="61" t="s">
        <v>12214</v>
      </c>
      <c r="F41" s="61" t="s">
        <v>12252</v>
      </c>
      <c r="G41" s="61" t="s">
        <v>12215</v>
      </c>
      <c r="H41" s="149" t="s">
        <v>12216</v>
      </c>
    </row>
    <row r="42" spans="1:9" ht="30" x14ac:dyDescent="0.25">
      <c r="A42" s="145" t="s">
        <v>12219</v>
      </c>
      <c r="B42" s="5" t="s">
        <v>12220</v>
      </c>
      <c r="C42" s="5" t="s">
        <v>12213</v>
      </c>
      <c r="D42" s="5" t="s">
        <v>12494</v>
      </c>
      <c r="E42" s="5" t="s">
        <v>12214</v>
      </c>
      <c r="F42" s="5" t="s">
        <v>12252</v>
      </c>
      <c r="G42" s="5" t="s">
        <v>12215</v>
      </c>
      <c r="H42" s="147" t="s">
        <v>12216</v>
      </c>
    </row>
    <row r="43" spans="1:9" x14ac:dyDescent="0.25">
      <c r="A43" s="146" t="s">
        <v>12221</v>
      </c>
      <c r="B43" s="61" t="s">
        <v>12222</v>
      </c>
      <c r="C43" s="61" t="s">
        <v>12213</v>
      </c>
      <c r="D43" s="61" t="s">
        <v>12495</v>
      </c>
      <c r="E43" s="61" t="s">
        <v>12214</v>
      </c>
      <c r="F43" s="61" t="s">
        <v>12252</v>
      </c>
      <c r="G43" s="61" t="s">
        <v>12215</v>
      </c>
      <c r="H43" s="149" t="s">
        <v>12216</v>
      </c>
    </row>
    <row r="44" spans="1:9" x14ac:dyDescent="0.25">
      <c r="A44" s="145" t="s">
        <v>12223</v>
      </c>
      <c r="B44" s="5" t="s">
        <v>12224</v>
      </c>
      <c r="C44" s="5" t="s">
        <v>12213</v>
      </c>
      <c r="D44" s="5" t="s">
        <v>12494</v>
      </c>
      <c r="E44" s="5" t="s">
        <v>12214</v>
      </c>
      <c r="F44" s="5" t="s">
        <v>12252</v>
      </c>
      <c r="G44" s="5" t="s">
        <v>12215</v>
      </c>
      <c r="H44" s="147" t="s">
        <v>12216</v>
      </c>
    </row>
    <row r="45" spans="1:9" x14ac:dyDescent="0.25">
      <c r="A45" s="146" t="s">
        <v>12225</v>
      </c>
      <c r="B45" s="61" t="s">
        <v>12226</v>
      </c>
      <c r="C45" s="61" t="s">
        <v>12213</v>
      </c>
      <c r="D45" s="61" t="s">
        <v>12495</v>
      </c>
      <c r="E45" s="61" t="s">
        <v>12214</v>
      </c>
      <c r="F45" s="61" t="s">
        <v>12252</v>
      </c>
      <c r="G45" s="61" t="s">
        <v>12215</v>
      </c>
      <c r="H45" s="149" t="s">
        <v>12216</v>
      </c>
      <c r="I45" s="3"/>
    </row>
    <row r="46" spans="1:9" x14ac:dyDescent="0.25">
      <c r="A46" s="147" t="s">
        <v>12227</v>
      </c>
      <c r="B46" s="5" t="s">
        <v>12228</v>
      </c>
      <c r="C46" s="5" t="s">
        <v>12213</v>
      </c>
      <c r="D46" s="5" t="s">
        <v>12496</v>
      </c>
      <c r="E46" s="5" t="s">
        <v>12214</v>
      </c>
      <c r="F46" s="5" t="s">
        <v>12252</v>
      </c>
      <c r="G46" s="5" t="s">
        <v>12215</v>
      </c>
      <c r="H46" s="147" t="s">
        <v>12216</v>
      </c>
      <c r="I46" s="3"/>
    </row>
    <row r="47" spans="1:9" x14ac:dyDescent="0.25">
      <c r="A47" s="148" t="s">
        <v>12229</v>
      </c>
      <c r="B47" s="47" t="s">
        <v>12230</v>
      </c>
      <c r="C47" s="47" t="s">
        <v>12213</v>
      </c>
      <c r="D47" s="47" t="s">
        <v>12496</v>
      </c>
      <c r="E47" s="47" t="s">
        <v>12214</v>
      </c>
      <c r="F47" s="47" t="s">
        <v>12252</v>
      </c>
      <c r="G47" s="47" t="s">
        <v>12215</v>
      </c>
      <c r="H47" s="148" t="s">
        <v>12216</v>
      </c>
    </row>
    <row r="48" spans="1:9" x14ac:dyDescent="0.25">
      <c r="A48" s="147" t="s">
        <v>12231</v>
      </c>
      <c r="B48" s="5" t="s">
        <v>12232</v>
      </c>
      <c r="C48" s="5" t="s">
        <v>12213</v>
      </c>
      <c r="D48" s="5" t="s">
        <v>12496</v>
      </c>
      <c r="E48" s="5" t="s">
        <v>12214</v>
      </c>
      <c r="F48" s="5" t="s">
        <v>12252</v>
      </c>
      <c r="G48" s="5" t="s">
        <v>12215</v>
      </c>
      <c r="H48" s="147" t="s">
        <v>12216</v>
      </c>
    </row>
    <row r="49" spans="1:8" x14ac:dyDescent="0.25">
      <c r="A49" s="149" t="s">
        <v>12255</v>
      </c>
      <c r="B49" s="61" t="s">
        <v>11542</v>
      </c>
      <c r="C49" s="61" t="s">
        <v>12258</v>
      </c>
      <c r="D49" s="61" t="s">
        <v>12233</v>
      </c>
      <c r="E49" s="61" t="s">
        <v>12214</v>
      </c>
      <c r="F49" s="61" t="s">
        <v>12253</v>
      </c>
      <c r="G49" s="61" t="s">
        <v>12234</v>
      </c>
      <c r="H49" s="149" t="s">
        <v>12235</v>
      </c>
    </row>
    <row r="50" spans="1:8" x14ac:dyDescent="0.25">
      <c r="A50" s="147" t="s">
        <v>12256</v>
      </c>
      <c r="B50" s="5" t="s">
        <v>11538</v>
      </c>
      <c r="C50" s="5" t="s">
        <v>12258</v>
      </c>
      <c r="D50" s="5" t="s">
        <v>12236</v>
      </c>
      <c r="E50" s="5" t="s">
        <v>12214</v>
      </c>
      <c r="F50" s="5" t="s">
        <v>12253</v>
      </c>
      <c r="G50" s="5" t="s">
        <v>12234</v>
      </c>
      <c r="H50" s="147" t="s">
        <v>12237</v>
      </c>
    </row>
    <row r="51" spans="1:8" ht="18.75" x14ac:dyDescent="0.25">
      <c r="A51" s="232" t="s">
        <v>12238</v>
      </c>
      <c r="B51" s="233"/>
      <c r="C51" s="233"/>
      <c r="D51" s="233"/>
      <c r="E51" s="233"/>
      <c r="F51" s="233"/>
      <c r="G51" s="233"/>
      <c r="H51" s="234"/>
    </row>
    <row r="52" spans="1:8" x14ac:dyDescent="0.25">
      <c r="A52" s="54" t="s">
        <v>11553</v>
      </c>
      <c r="B52" s="54" t="s">
        <v>403</v>
      </c>
      <c r="C52" s="155" t="s">
        <v>12258</v>
      </c>
      <c r="D52" s="54" t="s">
        <v>12297</v>
      </c>
      <c r="E52" s="54" t="s">
        <v>12257</v>
      </c>
      <c r="F52" s="47" t="s">
        <v>12250</v>
      </c>
      <c r="G52" s="155" t="s">
        <v>12301</v>
      </c>
      <c r="H52" s="54" t="s">
        <v>12298</v>
      </c>
    </row>
    <row r="53" spans="1:8" x14ac:dyDescent="0.25">
      <c r="A53" s="55" t="s">
        <v>11556</v>
      </c>
      <c r="B53" s="55" t="s">
        <v>403</v>
      </c>
      <c r="C53" s="156" t="s">
        <v>12258</v>
      </c>
      <c r="D53" s="55" t="s">
        <v>12299</v>
      </c>
      <c r="E53" s="55" t="s">
        <v>12257</v>
      </c>
      <c r="F53" s="5" t="s">
        <v>12250</v>
      </c>
      <c r="G53" s="156" t="s">
        <v>12301</v>
      </c>
      <c r="H53" s="55" t="s">
        <v>12300</v>
      </c>
    </row>
    <row r="54" spans="1:8" x14ac:dyDescent="0.25">
      <c r="A54" s="54" t="s">
        <v>11563</v>
      </c>
      <c r="B54" s="54" t="s">
        <v>403</v>
      </c>
      <c r="C54" s="155" t="s">
        <v>12258</v>
      </c>
      <c r="D54" s="54" t="s">
        <v>12294</v>
      </c>
      <c r="E54" s="54" t="s">
        <v>12295</v>
      </c>
      <c r="F54" s="47" t="s">
        <v>12250</v>
      </c>
      <c r="G54" s="156" t="s">
        <v>12287</v>
      </c>
      <c r="H54" s="54" t="s">
        <v>12296</v>
      </c>
    </row>
    <row r="55" spans="1:8" x14ac:dyDescent="0.25">
      <c r="A55" s="55" t="s">
        <v>12248</v>
      </c>
      <c r="B55" s="55" t="s">
        <v>11567</v>
      </c>
      <c r="C55" s="156" t="s">
        <v>12258</v>
      </c>
      <c r="D55" s="55" t="s">
        <v>12289</v>
      </c>
      <c r="E55" s="54" t="s">
        <v>12295</v>
      </c>
      <c r="F55" s="5" t="s">
        <v>12250</v>
      </c>
      <c r="G55" s="156" t="s">
        <v>12287</v>
      </c>
      <c r="H55" s="55" t="s">
        <v>12290</v>
      </c>
    </row>
    <row r="56" spans="1:8" x14ac:dyDescent="0.25">
      <c r="A56" s="62" t="s">
        <v>12291</v>
      </c>
      <c r="B56" s="62" t="s">
        <v>11571</v>
      </c>
      <c r="C56" s="157" t="s">
        <v>12258</v>
      </c>
      <c r="D56" s="62" t="s">
        <v>12292</v>
      </c>
      <c r="E56" s="54" t="s">
        <v>12295</v>
      </c>
      <c r="F56" s="61" t="s">
        <v>12250</v>
      </c>
      <c r="G56" s="156" t="s">
        <v>12287</v>
      </c>
      <c r="H56" s="62" t="s">
        <v>12293</v>
      </c>
    </row>
    <row r="57" spans="1:8" x14ac:dyDescent="0.25">
      <c r="A57" s="55" t="s">
        <v>11575</v>
      </c>
      <c r="B57" s="55" t="s">
        <v>11575</v>
      </c>
      <c r="C57" s="156" t="s">
        <v>12258</v>
      </c>
      <c r="D57" s="55" t="s">
        <v>12285</v>
      </c>
      <c r="E57" s="54" t="s">
        <v>12295</v>
      </c>
      <c r="F57" s="5" t="s">
        <v>12250</v>
      </c>
      <c r="G57" s="156" t="s">
        <v>12287</v>
      </c>
      <c r="H57" s="55" t="s">
        <v>12286</v>
      </c>
    </row>
    <row r="58" spans="1:8" ht="18.75" x14ac:dyDescent="0.25">
      <c r="A58" s="232" t="s">
        <v>12497</v>
      </c>
      <c r="B58" s="233"/>
      <c r="C58" s="233"/>
      <c r="D58" s="233"/>
      <c r="E58" s="233"/>
      <c r="F58" s="233"/>
      <c r="G58" s="233"/>
      <c r="H58" s="234"/>
    </row>
    <row r="59" spans="1:8" x14ac:dyDescent="0.25">
      <c r="A59" s="150" t="s">
        <v>12239</v>
      </c>
      <c r="B59" s="143" t="s">
        <v>11523</v>
      </c>
      <c r="C59" s="143" t="s">
        <v>12266</v>
      </c>
      <c r="D59" s="143" t="s">
        <v>12267</v>
      </c>
      <c r="E59" s="143" t="s">
        <v>12264</v>
      </c>
      <c r="F59" s="143" t="s">
        <v>12250</v>
      </c>
      <c r="G59" s="143" t="s">
        <v>12268</v>
      </c>
      <c r="H59" s="150" t="s">
        <v>12269</v>
      </c>
    </row>
    <row r="60" spans="1:8" ht="30" x14ac:dyDescent="0.25">
      <c r="A60" s="145" t="s">
        <v>12254</v>
      </c>
      <c r="B60" s="52" t="s">
        <v>11892</v>
      </c>
      <c r="C60" s="52" t="s">
        <v>12266</v>
      </c>
      <c r="D60" s="52" t="s">
        <v>12265</v>
      </c>
      <c r="E60" s="52" t="s">
        <v>12264</v>
      </c>
      <c r="F60" s="52" t="s">
        <v>12253</v>
      </c>
      <c r="G60" s="52" t="s">
        <v>12262</v>
      </c>
      <c r="H60" s="145" t="s">
        <v>12263</v>
      </c>
    </row>
    <row r="61" spans="1:8" x14ac:dyDescent="0.25">
      <c r="A61" s="151" t="s">
        <v>12240</v>
      </c>
      <c r="B61" s="53" t="s">
        <v>11527</v>
      </c>
      <c r="C61" s="53" t="s">
        <v>12258</v>
      </c>
      <c r="D61" s="53" t="s">
        <v>12277</v>
      </c>
      <c r="E61" s="53" t="s">
        <v>12257</v>
      </c>
      <c r="F61" s="53" t="s">
        <v>12253</v>
      </c>
      <c r="G61" s="53" t="s">
        <v>12276</v>
      </c>
      <c r="H61" s="151" t="s">
        <v>12275</v>
      </c>
    </row>
    <row r="62" spans="1:8" ht="30" x14ac:dyDescent="0.25">
      <c r="A62" s="145" t="s">
        <v>12241</v>
      </c>
      <c r="B62" s="52" t="s">
        <v>12242</v>
      </c>
      <c r="C62" s="52" t="s">
        <v>12258</v>
      </c>
      <c r="D62" s="52" t="s">
        <v>12278</v>
      </c>
      <c r="E62" s="52" t="s">
        <v>12257</v>
      </c>
      <c r="F62" s="52" t="s">
        <v>12253</v>
      </c>
      <c r="G62" s="52" t="s">
        <v>12279</v>
      </c>
      <c r="H62" s="145" t="s">
        <v>12280</v>
      </c>
    </row>
    <row r="63" spans="1:8" ht="30" x14ac:dyDescent="0.25">
      <c r="A63" s="151" t="s">
        <v>12243</v>
      </c>
      <c r="B63" s="53" t="s">
        <v>11546</v>
      </c>
      <c r="C63" s="53" t="s">
        <v>12258</v>
      </c>
      <c r="D63" s="53" t="s">
        <v>12261</v>
      </c>
      <c r="E63" s="143" t="s">
        <v>12257</v>
      </c>
      <c r="F63" s="53" t="s">
        <v>12250</v>
      </c>
      <c r="G63" s="53" t="s">
        <v>12259</v>
      </c>
      <c r="H63" s="154" t="s">
        <v>12260</v>
      </c>
    </row>
    <row r="64" spans="1:8" x14ac:dyDescent="0.25">
      <c r="A64" s="145" t="s">
        <v>12244</v>
      </c>
      <c r="B64" s="52" t="s">
        <v>11467</v>
      </c>
      <c r="C64" s="52" t="s">
        <v>12258</v>
      </c>
      <c r="D64" s="52" t="s">
        <v>12274</v>
      </c>
      <c r="E64" s="52" t="s">
        <v>12257</v>
      </c>
      <c r="F64" s="52" t="s">
        <v>12250</v>
      </c>
      <c r="G64" s="52" t="s">
        <v>12272</v>
      </c>
      <c r="H64" s="145" t="s">
        <v>12273</v>
      </c>
    </row>
    <row r="65" spans="1:8" ht="30" x14ac:dyDescent="0.25">
      <c r="A65" s="151" t="s">
        <v>12245</v>
      </c>
      <c r="B65" s="53" t="s">
        <v>11474</v>
      </c>
      <c r="C65" s="53" t="s">
        <v>12258</v>
      </c>
      <c r="D65" s="53" t="s">
        <v>12283</v>
      </c>
      <c r="E65" s="53" t="s">
        <v>12257</v>
      </c>
      <c r="F65" s="53" t="s">
        <v>12250</v>
      </c>
      <c r="G65" s="53" t="s">
        <v>12272</v>
      </c>
      <c r="H65" s="151" t="s">
        <v>12284</v>
      </c>
    </row>
    <row r="66" spans="1:8" ht="30" x14ac:dyDescent="0.25">
      <c r="A66" s="145" t="s">
        <v>12246</v>
      </c>
      <c r="B66" s="52" t="s">
        <v>11483</v>
      </c>
      <c r="C66" s="52" t="s">
        <v>12258</v>
      </c>
      <c r="D66" s="52" t="s">
        <v>12281</v>
      </c>
      <c r="E66" s="52" t="s">
        <v>12257</v>
      </c>
      <c r="F66" s="52" t="s">
        <v>12250</v>
      </c>
      <c r="G66" s="52" t="s">
        <v>12272</v>
      </c>
      <c r="H66" s="145" t="s">
        <v>12282</v>
      </c>
    </row>
    <row r="67" spans="1:8" ht="30" x14ac:dyDescent="0.25">
      <c r="A67" s="151" t="s">
        <v>12247</v>
      </c>
      <c r="B67" s="53" t="s">
        <v>11479</v>
      </c>
      <c r="C67" s="53" t="s">
        <v>12258</v>
      </c>
      <c r="D67" s="53" t="s">
        <v>12270</v>
      </c>
      <c r="E67" s="53" t="s">
        <v>12257</v>
      </c>
      <c r="F67" s="53" t="s">
        <v>12250</v>
      </c>
      <c r="G67" s="53" t="s">
        <v>12272</v>
      </c>
      <c r="H67" s="151" t="s">
        <v>12271</v>
      </c>
    </row>
  </sheetData>
  <mergeCells count="120">
    <mergeCell ref="C29:C30"/>
    <mergeCell ref="D29:D30"/>
    <mergeCell ref="E29:E30"/>
    <mergeCell ref="F29:F30"/>
    <mergeCell ref="G29:G30"/>
    <mergeCell ref="H29:H30"/>
    <mergeCell ref="A31:A32"/>
    <mergeCell ref="B31:B32"/>
    <mergeCell ref="C31:C32"/>
    <mergeCell ref="D31:D32"/>
    <mergeCell ref="E31:E32"/>
    <mergeCell ref="F31:F32"/>
    <mergeCell ref="G31:G32"/>
    <mergeCell ref="H31:H32"/>
    <mergeCell ref="A1:H1"/>
    <mergeCell ref="A2:A3"/>
    <mergeCell ref="B3:H3"/>
    <mergeCell ref="A4:A8"/>
    <mergeCell ref="A10:H10"/>
    <mergeCell ref="D13:D14"/>
    <mergeCell ref="E13:E14"/>
    <mergeCell ref="F13:F14"/>
    <mergeCell ref="G13:G14"/>
    <mergeCell ref="H13:H14"/>
    <mergeCell ref="O12:O13"/>
    <mergeCell ref="P12:P13"/>
    <mergeCell ref="Q12:Q13"/>
    <mergeCell ref="J14:J15"/>
    <mergeCell ref="K14:K15"/>
    <mergeCell ref="L14:L15"/>
    <mergeCell ref="M14:M15"/>
    <mergeCell ref="N14:N15"/>
    <mergeCell ref="O14:O15"/>
    <mergeCell ref="P14:P15"/>
    <mergeCell ref="Q14:Q15"/>
    <mergeCell ref="J12:J13"/>
    <mergeCell ref="K12:K13"/>
    <mergeCell ref="L12:L13"/>
    <mergeCell ref="M12:M13"/>
    <mergeCell ref="N12:N13"/>
    <mergeCell ref="A39:H39"/>
    <mergeCell ref="A51:H51"/>
    <mergeCell ref="A58:H58"/>
    <mergeCell ref="A11:A12"/>
    <mergeCell ref="B11:B12"/>
    <mergeCell ref="C11:C12"/>
    <mergeCell ref="D11:D12"/>
    <mergeCell ref="E11:E12"/>
    <mergeCell ref="F11:F12"/>
    <mergeCell ref="G11:G12"/>
    <mergeCell ref="H11:H12"/>
    <mergeCell ref="A13:A14"/>
    <mergeCell ref="B13:B14"/>
    <mergeCell ref="C13:C14"/>
    <mergeCell ref="A15:A16"/>
    <mergeCell ref="B15:B16"/>
    <mergeCell ref="C15:C16"/>
    <mergeCell ref="D15:D16"/>
    <mergeCell ref="E15:E16"/>
    <mergeCell ref="F15:F16"/>
    <mergeCell ref="G15:G16"/>
    <mergeCell ref="H15:H16"/>
    <mergeCell ref="A29:A30"/>
    <mergeCell ref="B29:B30"/>
    <mergeCell ref="A33:A34"/>
    <mergeCell ref="B33:B34"/>
    <mergeCell ref="C33:C34"/>
    <mergeCell ref="D33:D34"/>
    <mergeCell ref="E33:E34"/>
    <mergeCell ref="F33:F34"/>
    <mergeCell ref="G33:G34"/>
    <mergeCell ref="H33:H34"/>
    <mergeCell ref="A17:A18"/>
    <mergeCell ref="B17:B18"/>
    <mergeCell ref="C17:C18"/>
    <mergeCell ref="D17:D18"/>
    <mergeCell ref="E17:E18"/>
    <mergeCell ref="F17:F18"/>
    <mergeCell ref="G17:G18"/>
    <mergeCell ref="H17:H18"/>
    <mergeCell ref="A19:A20"/>
    <mergeCell ref="B19:B20"/>
    <mergeCell ref="C19:C20"/>
    <mergeCell ref="D19:D20"/>
    <mergeCell ref="E19:E20"/>
    <mergeCell ref="F19:F20"/>
    <mergeCell ref="G19:G20"/>
    <mergeCell ref="H19:H20"/>
    <mergeCell ref="A21:A22"/>
    <mergeCell ref="B21:B22"/>
    <mergeCell ref="C21:C22"/>
    <mergeCell ref="D21:D22"/>
    <mergeCell ref="E21:E22"/>
    <mergeCell ref="F21:F22"/>
    <mergeCell ref="G21:G22"/>
    <mergeCell ref="H21:H22"/>
    <mergeCell ref="A23:A24"/>
    <mergeCell ref="B23:B24"/>
    <mergeCell ref="C23:C24"/>
    <mergeCell ref="D23:D24"/>
    <mergeCell ref="E23:E24"/>
    <mergeCell ref="F23:F24"/>
    <mergeCell ref="G23:G24"/>
    <mergeCell ref="H23:H24"/>
    <mergeCell ref="A25:A26"/>
    <mergeCell ref="B25:B26"/>
    <mergeCell ref="C25:C26"/>
    <mergeCell ref="D25:D26"/>
    <mergeCell ref="E25:E26"/>
    <mergeCell ref="F25:F26"/>
    <mergeCell ref="G25:G26"/>
    <mergeCell ref="H25:H26"/>
    <mergeCell ref="A27:A28"/>
    <mergeCell ref="B27:B28"/>
    <mergeCell ref="C27:C28"/>
    <mergeCell ref="D27:D28"/>
    <mergeCell ref="E27:E28"/>
    <mergeCell ref="F27:F28"/>
    <mergeCell ref="G27:G28"/>
    <mergeCell ref="H27:H28"/>
  </mergeCells>
  <hyperlinks>
    <hyperlink ref="H9" r:id="rId1" xr:uid="{804E5F81-4231-4E6B-839A-36F1B895DB3C}"/>
    <hyperlink ref="H7" r:id="rId2" xr:uid="{395F9EE9-2244-42F9-9FC8-AD13BC0169FB}"/>
    <hyperlink ref="H8" r:id="rId3" xr:uid="{BFAFBA30-A8D3-4DF4-8254-D3BD8B980144}"/>
    <hyperlink ref="H63" r:id="rId4" xr:uid="{FF06A9F6-E8D0-45CF-BBF0-4F69FB5533F1}"/>
    <hyperlink ref="H11" r:id="rId5" xr:uid="{6067FCC6-F5FE-45BD-855C-DF8DBA9BE9D6}"/>
    <hyperlink ref="H17" r:id="rId6" xr:uid="{0639FF2F-422D-47EB-8F31-E07109098F09}"/>
    <hyperlink ref="H13" r:id="rId7" xr:uid="{950F86AB-F1AF-48F8-92B8-BD04A40EDE30}"/>
    <hyperlink ref="H19" r:id="rId8" xr:uid="{CA72096D-CDFC-4571-895F-0957245AE2A5}"/>
    <hyperlink ref="H15" r:id="rId9" xr:uid="{85C4D4EC-F0AE-4F11-996D-7C7ADD313775}"/>
    <hyperlink ref="H21" r:id="rId10" xr:uid="{917D4CDC-357E-4355-9007-FD4D1BE5BD16}"/>
    <hyperlink ref="H29" r:id="rId11" xr:uid="{2121AE3C-DB38-4A0B-9A0F-661E312186A6}"/>
    <hyperlink ref="H31" r:id="rId12" xr:uid="{F2EB616A-B836-48A1-BEBD-35B1D56D54F1}"/>
    <hyperlink ref="H33" r:id="rId13" xr:uid="{C4AEBA4B-EF3F-4794-A846-2A6AD83B887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BA49B-6B27-4F8B-9243-4C6457857C85}">
  <dimension ref="A1:AQ273"/>
  <sheetViews>
    <sheetView zoomScale="115" zoomScaleNormal="115" workbookViewId="0">
      <selection sqref="A1:E1"/>
    </sheetView>
  </sheetViews>
  <sheetFormatPr defaultRowHeight="15" x14ac:dyDescent="0.25"/>
  <cols>
    <col min="1" max="1" width="29.85546875" customWidth="1"/>
    <col min="2" max="2" width="29" customWidth="1"/>
    <col min="3" max="3" width="30.42578125" customWidth="1"/>
    <col min="4" max="4" width="14.5703125" customWidth="1"/>
    <col min="5" max="5" width="16.5703125" customWidth="1"/>
    <col min="6" max="6" width="35.7109375" customWidth="1"/>
    <col min="7" max="7" width="25.85546875" customWidth="1"/>
    <col min="8" max="8" width="18.140625" customWidth="1"/>
    <col min="9" max="9" width="22.7109375" customWidth="1"/>
    <col min="10" max="10" width="19.85546875" customWidth="1"/>
    <col min="11" max="11" width="36.140625" customWidth="1"/>
    <col min="12" max="12" width="28.5703125" customWidth="1"/>
    <col min="13" max="13" width="26.7109375" customWidth="1"/>
    <col min="14" max="14" width="78" customWidth="1"/>
    <col min="15" max="15" width="26.28515625" customWidth="1"/>
    <col min="16" max="16" width="25.5703125" customWidth="1"/>
    <col min="17" max="17" width="24.42578125" customWidth="1"/>
    <col min="18" max="18" width="22.85546875" customWidth="1"/>
    <col min="19" max="19" width="132.85546875" customWidth="1"/>
  </cols>
  <sheetData>
    <row r="1" spans="1:43" ht="54" customHeight="1" x14ac:dyDescent="0.25">
      <c r="A1" s="249" t="s">
        <v>12530</v>
      </c>
      <c r="B1" s="250"/>
      <c r="C1" s="250"/>
      <c r="D1" s="250"/>
      <c r="E1" s="250"/>
      <c r="F1" s="175"/>
      <c r="G1" s="175"/>
      <c r="H1" s="175"/>
      <c r="I1" s="175"/>
      <c r="J1" s="175"/>
      <c r="K1" s="175"/>
      <c r="L1" s="175"/>
      <c r="M1" s="175"/>
      <c r="N1" s="177"/>
      <c r="O1" s="177"/>
      <c r="P1" s="177"/>
      <c r="Q1" s="177"/>
      <c r="R1" s="177"/>
      <c r="S1" s="177"/>
      <c r="T1" s="1"/>
      <c r="U1" s="1"/>
      <c r="V1" s="1"/>
      <c r="W1" s="1"/>
      <c r="X1" s="1"/>
      <c r="Y1" s="1"/>
      <c r="Z1" s="1"/>
      <c r="AA1" s="1"/>
      <c r="AB1" s="1"/>
      <c r="AC1" s="1"/>
      <c r="AD1" s="1"/>
      <c r="AE1" s="1"/>
      <c r="AF1" s="1"/>
      <c r="AG1" s="1"/>
      <c r="AH1" s="1"/>
      <c r="AI1" s="1"/>
      <c r="AJ1" s="1"/>
      <c r="AK1" s="1"/>
      <c r="AL1" s="1"/>
      <c r="AM1" s="1"/>
      <c r="AN1" s="1"/>
      <c r="AO1" s="1"/>
      <c r="AP1" s="1"/>
      <c r="AQ1" s="1"/>
    </row>
    <row r="2" spans="1:43" x14ac:dyDescent="0.25">
      <c r="A2" s="247" t="s">
        <v>449</v>
      </c>
      <c r="B2" s="247"/>
      <c r="C2" s="247"/>
      <c r="D2" s="247"/>
      <c r="E2" s="247"/>
      <c r="F2" s="178"/>
      <c r="G2" s="178"/>
      <c r="H2" s="178"/>
      <c r="I2" s="178"/>
      <c r="J2" s="178"/>
      <c r="K2" s="178"/>
      <c r="L2" s="178"/>
      <c r="M2" s="178"/>
      <c r="N2" s="178"/>
      <c r="V2" s="1"/>
      <c r="W2" s="1"/>
      <c r="X2" s="1"/>
      <c r="Y2" s="1"/>
      <c r="Z2" s="1"/>
      <c r="AA2" s="1"/>
      <c r="AB2" s="1"/>
      <c r="AC2" s="1"/>
      <c r="AD2" s="1"/>
      <c r="AE2" s="1"/>
      <c r="AF2" s="1"/>
      <c r="AG2" s="1"/>
      <c r="AH2" s="1"/>
      <c r="AI2" s="1"/>
      <c r="AJ2" s="1"/>
      <c r="AK2" s="1"/>
      <c r="AL2" s="1"/>
      <c r="AM2" s="1"/>
      <c r="AN2" s="1"/>
      <c r="AO2" s="1"/>
      <c r="AP2" s="1"/>
      <c r="AQ2" s="1"/>
    </row>
    <row r="3" spans="1:43" x14ac:dyDescent="0.25">
      <c r="A3" s="192" t="s">
        <v>11875</v>
      </c>
      <c r="B3" s="11" t="s">
        <v>11877</v>
      </c>
      <c r="C3" s="11" t="s">
        <v>2</v>
      </c>
      <c r="D3" s="185" t="s">
        <v>448</v>
      </c>
      <c r="E3" s="11" t="s">
        <v>9</v>
      </c>
      <c r="F3" s="166"/>
      <c r="G3" s="166"/>
      <c r="H3" s="166"/>
      <c r="I3" s="179"/>
      <c r="J3" s="166"/>
      <c r="K3" s="166"/>
      <c r="L3" s="17"/>
      <c r="M3" s="17"/>
      <c r="N3" s="166"/>
      <c r="V3" s="1"/>
      <c r="W3" s="1"/>
      <c r="X3" s="1"/>
      <c r="Y3" s="1"/>
      <c r="Z3" s="1"/>
      <c r="AA3" s="1"/>
      <c r="AB3" s="1"/>
      <c r="AC3" s="1"/>
      <c r="AD3" s="1"/>
      <c r="AE3" s="1"/>
      <c r="AF3" s="1"/>
      <c r="AG3" s="1"/>
      <c r="AH3" s="1"/>
      <c r="AI3" s="1"/>
      <c r="AJ3" s="1"/>
      <c r="AK3" s="1"/>
      <c r="AL3" s="1"/>
      <c r="AM3" s="1"/>
      <c r="AN3" s="1"/>
      <c r="AO3" s="1"/>
      <c r="AP3" s="1"/>
      <c r="AQ3" s="1"/>
    </row>
    <row r="4" spans="1:43" ht="12.75" customHeight="1" x14ac:dyDescent="0.25">
      <c r="A4" s="55" t="s">
        <v>11518</v>
      </c>
      <c r="B4" s="5" t="s">
        <v>3</v>
      </c>
      <c r="C4" s="6" t="s">
        <v>12333</v>
      </c>
      <c r="D4" s="158">
        <v>4.2799999999999998E-2</v>
      </c>
      <c r="E4" s="6" t="str">
        <f>[1]supplementary_table_2_whradjbmi!$F$26</f>
        <v>2.09e-03</v>
      </c>
      <c r="F4" s="2"/>
      <c r="G4" s="177"/>
      <c r="H4" s="2"/>
      <c r="I4" s="2"/>
      <c r="J4" s="2"/>
      <c r="K4" s="177"/>
      <c r="L4" s="177"/>
      <c r="M4" s="177"/>
      <c r="N4" s="180"/>
      <c r="V4" s="1"/>
      <c r="W4" s="1"/>
      <c r="X4" s="1"/>
      <c r="Y4" s="1"/>
      <c r="Z4" s="1"/>
      <c r="AA4" s="1"/>
      <c r="AB4" s="1"/>
      <c r="AC4" s="1"/>
      <c r="AD4" s="1"/>
      <c r="AE4" s="1"/>
      <c r="AF4" s="1"/>
      <c r="AG4" s="1"/>
      <c r="AH4" s="1"/>
      <c r="AI4" s="1"/>
      <c r="AJ4" s="1"/>
      <c r="AK4" s="1"/>
      <c r="AL4" s="1"/>
      <c r="AM4" s="1"/>
      <c r="AN4" s="1"/>
      <c r="AO4" s="1"/>
      <c r="AP4" s="1"/>
      <c r="AQ4" s="1"/>
    </row>
    <row r="5" spans="1:43" ht="13.5" customHeight="1" x14ac:dyDescent="0.25">
      <c r="A5" s="62" t="s">
        <v>11518</v>
      </c>
      <c r="B5" s="61" t="s">
        <v>4</v>
      </c>
      <c r="C5" s="164" t="s">
        <v>12305</v>
      </c>
      <c r="D5" s="173">
        <v>4.48E-2</v>
      </c>
      <c r="E5" s="165">
        <v>5.3043314466800799E-3</v>
      </c>
      <c r="F5" s="2"/>
      <c r="G5" s="177"/>
      <c r="H5" s="2"/>
      <c r="I5" s="2"/>
      <c r="J5" s="2"/>
      <c r="K5" s="177"/>
      <c r="L5" s="177"/>
      <c r="M5" s="177"/>
      <c r="N5" s="180"/>
      <c r="V5" s="1"/>
      <c r="W5" s="1"/>
      <c r="X5" s="1"/>
      <c r="Y5" s="1"/>
      <c r="Z5" s="1"/>
      <c r="AA5" s="1"/>
      <c r="AB5" s="1"/>
      <c r="AC5" s="1"/>
      <c r="AD5" s="1"/>
      <c r="AE5" s="1"/>
      <c r="AF5" s="1"/>
      <c r="AG5" s="1"/>
      <c r="AH5" s="1"/>
      <c r="AI5" s="1"/>
      <c r="AJ5" s="1"/>
      <c r="AK5" s="1"/>
      <c r="AL5" s="1"/>
      <c r="AM5" s="1"/>
      <c r="AN5" s="1"/>
      <c r="AO5" s="1"/>
      <c r="AP5" s="1"/>
      <c r="AQ5" s="1"/>
    </row>
    <row r="6" spans="1:43" x14ac:dyDescent="0.25">
      <c r="A6" s="55" t="s">
        <v>11518</v>
      </c>
      <c r="B6" s="5" t="s">
        <v>5</v>
      </c>
      <c r="C6" s="6" t="s">
        <v>12306</v>
      </c>
      <c r="D6" s="158">
        <v>2.9000000000000001E-2</v>
      </c>
      <c r="E6" s="58">
        <v>0.122387972774298</v>
      </c>
      <c r="F6" s="2"/>
      <c r="G6" s="177"/>
      <c r="H6" s="2"/>
      <c r="I6" s="2"/>
      <c r="J6" s="2"/>
      <c r="K6" s="177"/>
      <c r="L6" s="177"/>
      <c r="M6" s="177"/>
      <c r="N6" s="180"/>
      <c r="V6" s="1"/>
      <c r="W6" s="1"/>
      <c r="X6" s="1"/>
      <c r="Y6" s="1"/>
      <c r="Z6" s="1"/>
      <c r="AA6" s="1"/>
      <c r="AB6" s="1"/>
      <c r="AC6" s="1"/>
      <c r="AD6" s="1"/>
      <c r="AE6" s="1"/>
      <c r="AF6" s="1"/>
      <c r="AG6" s="1"/>
      <c r="AH6" s="1"/>
      <c r="AI6" s="1"/>
      <c r="AJ6" s="1"/>
      <c r="AK6" s="1"/>
      <c r="AL6" s="1"/>
      <c r="AM6" s="1"/>
      <c r="AN6" s="1"/>
      <c r="AO6" s="1"/>
      <c r="AP6" s="1"/>
      <c r="AQ6" s="1"/>
    </row>
    <row r="7" spans="1:43" x14ac:dyDescent="0.25">
      <c r="A7" s="62" t="s">
        <v>11518</v>
      </c>
      <c r="B7" s="61" t="s">
        <v>6</v>
      </c>
      <c r="C7" s="164" t="s">
        <v>12307</v>
      </c>
      <c r="D7" s="173">
        <v>4.3400000000000001E-2</v>
      </c>
      <c r="E7" s="165">
        <v>1.17878247772267E-2</v>
      </c>
      <c r="F7" s="2"/>
      <c r="G7" s="177"/>
      <c r="H7" s="2"/>
      <c r="I7" s="2"/>
      <c r="J7" s="2"/>
      <c r="K7" s="177"/>
      <c r="L7" s="177"/>
      <c r="M7" s="177"/>
      <c r="N7" s="180"/>
      <c r="V7" s="1"/>
      <c r="W7" s="1"/>
      <c r="X7" s="1"/>
      <c r="Y7" s="1"/>
      <c r="Z7" s="1"/>
      <c r="AA7" s="1"/>
      <c r="AB7" s="1"/>
      <c r="AC7" s="1"/>
      <c r="AD7" s="1"/>
      <c r="AE7" s="1"/>
      <c r="AF7" s="1"/>
      <c r="AG7" s="1"/>
      <c r="AH7" s="1"/>
      <c r="AI7" s="1"/>
      <c r="AJ7" s="1"/>
      <c r="AK7" s="1"/>
      <c r="AL7" s="1"/>
      <c r="AM7" s="1"/>
      <c r="AN7" s="1"/>
      <c r="AO7" s="1"/>
      <c r="AP7" s="1"/>
      <c r="AQ7" s="1"/>
    </row>
    <row r="8" spans="1:43" ht="16.5" customHeight="1" x14ac:dyDescent="0.25">
      <c r="A8" s="55" t="s">
        <v>11518</v>
      </c>
      <c r="B8" s="5" t="s">
        <v>7</v>
      </c>
      <c r="C8" s="6" t="s">
        <v>12308</v>
      </c>
      <c r="D8" s="158">
        <v>7.0800000000000002E-2</v>
      </c>
      <c r="E8" s="58">
        <v>2.1361377690056701E-3</v>
      </c>
      <c r="F8" s="2"/>
      <c r="G8" s="181"/>
      <c r="H8" s="2"/>
      <c r="I8" s="2"/>
      <c r="J8" s="2"/>
      <c r="K8" s="177"/>
      <c r="L8" s="177"/>
      <c r="M8" s="177"/>
      <c r="N8" s="180"/>
      <c r="V8" s="1"/>
      <c r="W8" s="1"/>
      <c r="X8" s="1"/>
      <c r="Y8" s="1"/>
      <c r="Z8" s="1"/>
      <c r="AA8" s="1"/>
      <c r="AB8" s="1"/>
      <c r="AC8" s="1"/>
      <c r="AD8" s="1"/>
      <c r="AE8" s="1"/>
      <c r="AF8" s="1"/>
      <c r="AG8" s="1"/>
      <c r="AH8" s="1"/>
      <c r="AI8" s="1"/>
      <c r="AJ8" s="1"/>
      <c r="AK8" s="1"/>
      <c r="AL8" s="1"/>
      <c r="AM8" s="1"/>
      <c r="AN8" s="1"/>
      <c r="AO8" s="1"/>
      <c r="AP8" s="1"/>
      <c r="AQ8" s="1"/>
    </row>
    <row r="9" spans="1:43" x14ac:dyDescent="0.25">
      <c r="A9" s="62" t="s">
        <v>11518</v>
      </c>
      <c r="B9" s="164" t="s">
        <v>8</v>
      </c>
      <c r="C9" s="164" t="s">
        <v>12309</v>
      </c>
      <c r="D9" s="173">
        <v>0.10199999999999999</v>
      </c>
      <c r="E9" s="165">
        <v>7.5791411986554404E-3</v>
      </c>
      <c r="F9" s="2"/>
      <c r="G9" s="181"/>
      <c r="H9" s="2"/>
      <c r="I9" s="2"/>
      <c r="J9" s="2"/>
      <c r="K9" s="177"/>
      <c r="L9" s="177"/>
      <c r="M9" s="177"/>
      <c r="N9" s="180"/>
      <c r="V9" s="1"/>
      <c r="W9" s="1"/>
      <c r="X9" s="1"/>
      <c r="Y9" s="1"/>
      <c r="Z9" s="1"/>
      <c r="AA9" s="1"/>
      <c r="AB9" s="1"/>
      <c r="AC9" s="1"/>
      <c r="AD9" s="1"/>
      <c r="AE9" s="1"/>
      <c r="AF9" s="1"/>
      <c r="AG9" s="1"/>
      <c r="AH9" s="1"/>
      <c r="AI9" s="1"/>
      <c r="AJ9" s="1"/>
      <c r="AK9" s="1"/>
      <c r="AL9" s="1"/>
      <c r="AM9" s="1"/>
      <c r="AN9" s="1"/>
      <c r="AO9" s="1"/>
      <c r="AP9" s="1"/>
      <c r="AQ9" s="1"/>
    </row>
    <row r="10" spans="1:43" ht="18.75" customHeight="1" x14ac:dyDescent="0.25">
      <c r="A10" s="248" t="s">
        <v>12498</v>
      </c>
      <c r="B10" s="248"/>
      <c r="C10" s="248"/>
      <c r="D10" s="248"/>
      <c r="E10" s="248"/>
      <c r="F10" s="2"/>
      <c r="G10" s="181"/>
      <c r="H10" s="2"/>
      <c r="I10" s="2"/>
      <c r="J10" s="2"/>
      <c r="K10" s="177"/>
      <c r="L10" s="177"/>
      <c r="M10" s="177"/>
      <c r="N10" s="180"/>
      <c r="V10" s="1"/>
      <c r="W10" s="1"/>
      <c r="X10" s="1"/>
      <c r="Y10" s="1"/>
      <c r="Z10" s="1"/>
      <c r="AA10" s="1"/>
      <c r="AB10" s="1"/>
      <c r="AC10" s="1"/>
      <c r="AD10" s="1"/>
      <c r="AE10" s="1"/>
      <c r="AF10" s="1"/>
      <c r="AG10" s="1"/>
      <c r="AH10" s="1"/>
      <c r="AI10" s="1"/>
      <c r="AJ10" s="1"/>
      <c r="AK10" s="1"/>
      <c r="AL10" s="1"/>
      <c r="AM10" s="1"/>
      <c r="AN10" s="1"/>
      <c r="AO10" s="1"/>
      <c r="AP10" s="1"/>
      <c r="AQ10" s="1"/>
    </row>
    <row r="11" spans="1:43" ht="17.25" customHeight="1" x14ac:dyDescent="0.25">
      <c r="A11" s="147" t="s">
        <v>3</v>
      </c>
      <c r="B11" s="170" t="s">
        <v>4</v>
      </c>
      <c r="C11" s="6" t="s">
        <v>12499</v>
      </c>
      <c r="D11" s="158">
        <v>0.16400000000000001</v>
      </c>
      <c r="E11" s="58">
        <v>4.8399999999999998E-9</v>
      </c>
      <c r="F11" s="2"/>
      <c r="G11" s="181"/>
      <c r="H11" s="2"/>
      <c r="I11" s="2"/>
      <c r="J11" s="2"/>
      <c r="K11" s="177"/>
      <c r="L11" s="177"/>
      <c r="M11" s="177"/>
      <c r="N11" s="180"/>
      <c r="V11" s="1"/>
      <c r="W11" s="1"/>
      <c r="X11" s="1"/>
      <c r="Y11" s="1"/>
      <c r="Z11" s="1"/>
      <c r="AA11" s="1"/>
      <c r="AB11" s="1"/>
      <c r="AC11" s="1"/>
      <c r="AD11" s="1"/>
      <c r="AE11" s="1"/>
      <c r="AF11" s="1"/>
      <c r="AG11" s="1"/>
      <c r="AH11" s="1"/>
      <c r="AI11" s="1"/>
      <c r="AJ11" s="1"/>
      <c r="AK11" s="1"/>
      <c r="AL11" s="1"/>
      <c r="AM11" s="1"/>
      <c r="AN11" s="1"/>
      <c r="AO11" s="1"/>
      <c r="AP11" s="1"/>
      <c r="AQ11" s="1"/>
    </row>
    <row r="12" spans="1:43" ht="15" customHeight="1" x14ac:dyDescent="0.25">
      <c r="A12" s="149" t="s">
        <v>3</v>
      </c>
      <c r="B12" s="169" t="s">
        <v>5</v>
      </c>
      <c r="C12" s="164" t="s">
        <v>12500</v>
      </c>
      <c r="D12" s="173">
        <v>8.8300000000000003E-2</v>
      </c>
      <c r="E12" s="165">
        <v>6.3999999999999997E-5</v>
      </c>
      <c r="F12" s="2"/>
      <c r="G12" s="177"/>
      <c r="H12" s="2"/>
      <c r="I12" s="2"/>
      <c r="J12" s="2"/>
      <c r="K12" s="177"/>
      <c r="L12" s="177"/>
      <c r="M12" s="177"/>
      <c r="N12" s="180"/>
      <c r="V12" s="1"/>
      <c r="W12" s="1"/>
      <c r="X12" s="1"/>
      <c r="Y12" s="1"/>
      <c r="Z12" s="1"/>
      <c r="AA12" s="1"/>
      <c r="AB12" s="1"/>
      <c r="AC12" s="1"/>
      <c r="AD12" s="1"/>
      <c r="AE12" s="1"/>
      <c r="AF12" s="1"/>
      <c r="AG12" s="1"/>
      <c r="AH12" s="1"/>
      <c r="AI12" s="1"/>
      <c r="AJ12" s="1"/>
      <c r="AK12" s="1"/>
      <c r="AL12" s="1"/>
      <c r="AM12" s="1"/>
      <c r="AN12" s="1"/>
      <c r="AO12" s="1"/>
      <c r="AP12" s="1"/>
      <c r="AQ12" s="1"/>
    </row>
    <row r="13" spans="1:43" x14ac:dyDescent="0.25">
      <c r="A13" s="147" t="s">
        <v>3</v>
      </c>
      <c r="B13" s="170" t="s">
        <v>6</v>
      </c>
      <c r="C13" s="6" t="s">
        <v>12501</v>
      </c>
      <c r="D13" s="158">
        <v>0.11700000000000001</v>
      </c>
      <c r="E13" s="58">
        <v>5.2499999999999999E-9</v>
      </c>
      <c r="F13" s="2"/>
      <c r="G13" s="177"/>
      <c r="H13" s="2"/>
      <c r="I13" s="2"/>
      <c r="J13" s="2"/>
      <c r="K13" s="177"/>
      <c r="L13" s="177"/>
      <c r="M13" s="177"/>
      <c r="N13" s="180"/>
      <c r="V13" s="1"/>
      <c r="W13" s="1"/>
      <c r="X13" s="1"/>
      <c r="Y13" s="1"/>
      <c r="Z13" s="1"/>
      <c r="AA13" s="1"/>
      <c r="AB13" s="1"/>
      <c r="AC13" s="1"/>
      <c r="AD13" s="1"/>
      <c r="AE13" s="1"/>
      <c r="AF13" s="1"/>
      <c r="AG13" s="1"/>
      <c r="AH13" s="1"/>
      <c r="AI13" s="1"/>
      <c r="AJ13" s="1"/>
      <c r="AK13" s="1"/>
      <c r="AL13" s="1"/>
      <c r="AM13" s="1"/>
      <c r="AN13" s="1"/>
      <c r="AO13" s="1"/>
      <c r="AP13" s="1"/>
      <c r="AQ13" s="1"/>
    </row>
    <row r="14" spans="1:43" x14ac:dyDescent="0.25">
      <c r="A14" s="149" t="s">
        <v>3</v>
      </c>
      <c r="B14" s="169" t="s">
        <v>7</v>
      </c>
      <c r="C14" s="164" t="s">
        <v>12502</v>
      </c>
      <c r="D14" s="173">
        <v>0.20100000000000001</v>
      </c>
      <c r="E14" s="165">
        <v>1.4399999999999999E-10</v>
      </c>
      <c r="F14" s="2"/>
      <c r="G14" s="177"/>
      <c r="H14" s="2"/>
      <c r="I14" s="2"/>
      <c r="J14" s="2"/>
      <c r="K14" s="177"/>
      <c r="L14" s="177"/>
      <c r="M14" s="177"/>
      <c r="N14" s="180"/>
      <c r="V14" s="1"/>
      <c r="W14" s="1"/>
      <c r="X14" s="1"/>
      <c r="Y14" s="1"/>
      <c r="Z14" s="1"/>
      <c r="AA14" s="1"/>
      <c r="AB14" s="1"/>
      <c r="AC14" s="1"/>
      <c r="AD14" s="1"/>
      <c r="AE14" s="1"/>
      <c r="AF14" s="1"/>
      <c r="AG14" s="1"/>
      <c r="AH14" s="1"/>
      <c r="AI14" s="1"/>
      <c r="AJ14" s="1"/>
      <c r="AK14" s="1"/>
      <c r="AL14" s="1"/>
      <c r="AM14" s="1"/>
      <c r="AN14" s="1"/>
      <c r="AO14" s="1"/>
      <c r="AP14" s="1"/>
      <c r="AQ14" s="1"/>
    </row>
    <row r="15" spans="1:43" x14ac:dyDescent="0.25">
      <c r="A15" s="147" t="s">
        <v>3</v>
      </c>
      <c r="B15" s="186" t="s">
        <v>12514</v>
      </c>
      <c r="C15" s="6" t="s">
        <v>12503</v>
      </c>
      <c r="D15" s="158">
        <v>0.28499999999999998</v>
      </c>
      <c r="E15" s="58">
        <v>1.64E-6</v>
      </c>
      <c r="F15" s="2"/>
      <c r="G15" s="177"/>
      <c r="H15" s="2"/>
      <c r="I15" s="2"/>
      <c r="J15" s="2"/>
      <c r="K15" s="177"/>
      <c r="L15" s="177"/>
      <c r="M15" s="177"/>
      <c r="N15" s="180"/>
      <c r="V15" s="1"/>
      <c r="W15" s="1"/>
      <c r="X15" s="1"/>
      <c r="Y15" s="1"/>
      <c r="Z15" s="1"/>
      <c r="AA15" s="1"/>
      <c r="AB15" s="1"/>
      <c r="AC15" s="1"/>
      <c r="AD15" s="1"/>
      <c r="AE15" s="1"/>
      <c r="AF15" s="1"/>
      <c r="AG15" s="1"/>
      <c r="AH15" s="1"/>
      <c r="AI15" s="1"/>
      <c r="AJ15" s="1"/>
      <c r="AK15" s="1"/>
      <c r="AL15" s="1"/>
      <c r="AM15" s="1"/>
      <c r="AN15" s="1"/>
      <c r="AO15" s="1"/>
      <c r="AP15" s="1"/>
      <c r="AQ15" s="1"/>
    </row>
    <row r="16" spans="1:43" ht="15" customHeight="1" x14ac:dyDescent="0.25">
      <c r="A16" s="149" t="s">
        <v>4</v>
      </c>
      <c r="B16" s="169" t="s">
        <v>5</v>
      </c>
      <c r="C16" s="164" t="s">
        <v>12504</v>
      </c>
      <c r="D16" s="173">
        <v>9.2799999999999994E-2</v>
      </c>
      <c r="E16" s="165">
        <v>4.07E-5</v>
      </c>
      <c r="F16" s="2"/>
      <c r="G16" s="177"/>
      <c r="H16" s="2"/>
      <c r="I16" s="2"/>
      <c r="J16" s="2"/>
      <c r="K16" s="177"/>
      <c r="L16" s="177"/>
      <c r="M16" s="177"/>
      <c r="N16" s="180"/>
      <c r="V16" s="1"/>
      <c r="W16" s="1"/>
      <c r="X16" s="1"/>
      <c r="Y16" s="1"/>
      <c r="Z16" s="1"/>
      <c r="AA16" s="1"/>
      <c r="AB16" s="1"/>
      <c r="AC16" s="1"/>
      <c r="AD16" s="1"/>
      <c r="AE16" s="1"/>
      <c r="AF16" s="1"/>
      <c r="AG16" s="1"/>
      <c r="AH16" s="1"/>
      <c r="AI16" s="1"/>
      <c r="AJ16" s="1"/>
      <c r="AK16" s="1"/>
      <c r="AL16" s="1"/>
      <c r="AM16" s="1"/>
      <c r="AN16" s="1"/>
      <c r="AO16" s="1"/>
      <c r="AP16" s="1"/>
      <c r="AQ16" s="1"/>
    </row>
    <row r="17" spans="1:43" x14ac:dyDescent="0.25">
      <c r="A17" s="147" t="s">
        <v>4</v>
      </c>
      <c r="B17" s="170" t="s">
        <v>12513</v>
      </c>
      <c r="C17" s="6" t="s">
        <v>12505</v>
      </c>
      <c r="D17" s="158">
        <v>0.11899999999999999</v>
      </c>
      <c r="E17" s="58">
        <v>6.9600000000000003E-6</v>
      </c>
      <c r="F17" s="2"/>
      <c r="G17" s="177"/>
      <c r="H17" s="2"/>
      <c r="I17" s="2"/>
      <c r="J17" s="2"/>
      <c r="K17" s="177"/>
      <c r="L17" s="177"/>
      <c r="M17" s="177"/>
      <c r="N17" s="180"/>
      <c r="V17" s="1"/>
      <c r="W17" s="1"/>
      <c r="X17" s="1"/>
      <c r="Y17" s="1"/>
      <c r="Z17" s="1"/>
      <c r="AA17" s="1"/>
      <c r="AB17" s="1"/>
      <c r="AC17" s="1"/>
      <c r="AD17" s="1"/>
      <c r="AE17" s="1"/>
      <c r="AF17" s="1"/>
      <c r="AG17" s="1"/>
      <c r="AH17" s="1"/>
      <c r="AI17" s="1"/>
      <c r="AJ17" s="1"/>
      <c r="AK17" s="1"/>
      <c r="AL17" s="1"/>
      <c r="AM17" s="1"/>
      <c r="AN17" s="1"/>
      <c r="AO17" s="1"/>
      <c r="AP17" s="1"/>
      <c r="AQ17" s="1"/>
    </row>
    <row r="18" spans="1:43" x14ac:dyDescent="0.25">
      <c r="A18" s="149" t="s">
        <v>4</v>
      </c>
      <c r="B18" s="169" t="s">
        <v>12515</v>
      </c>
      <c r="C18" s="164" t="s">
        <v>12506</v>
      </c>
      <c r="D18" s="173">
        <v>0.22800000000000001</v>
      </c>
      <c r="E18" s="165">
        <v>2.9600000000000001E-9</v>
      </c>
      <c r="F18" s="2"/>
      <c r="G18" s="177"/>
      <c r="H18" s="2"/>
      <c r="I18" s="2"/>
      <c r="J18" s="2"/>
      <c r="K18" s="177"/>
      <c r="L18" s="177"/>
      <c r="M18" s="177"/>
      <c r="N18" s="180"/>
      <c r="V18" s="1"/>
      <c r="W18" s="1"/>
      <c r="X18" s="1"/>
      <c r="Y18" s="1"/>
      <c r="Z18" s="1"/>
      <c r="AA18" s="1"/>
      <c r="AB18" s="1"/>
      <c r="AC18" s="1"/>
      <c r="AD18" s="1"/>
      <c r="AE18" s="1"/>
      <c r="AF18" s="1"/>
      <c r="AG18" s="1"/>
      <c r="AH18" s="1"/>
      <c r="AI18" s="1"/>
      <c r="AJ18" s="1"/>
      <c r="AK18" s="1"/>
      <c r="AL18" s="1"/>
      <c r="AM18" s="1"/>
      <c r="AN18" s="1"/>
      <c r="AO18" s="1"/>
      <c r="AP18" s="1"/>
      <c r="AQ18" s="1"/>
    </row>
    <row r="19" spans="1:43" x14ac:dyDescent="0.25">
      <c r="A19" s="147" t="s">
        <v>4</v>
      </c>
      <c r="B19" s="186" t="s">
        <v>12514</v>
      </c>
      <c r="C19" s="6" t="s">
        <v>12507</v>
      </c>
      <c r="D19" s="158">
        <v>0.30399999999999999</v>
      </c>
      <c r="E19" s="58">
        <v>2.2299999999999998E-6</v>
      </c>
      <c r="F19" s="2"/>
      <c r="G19" s="177"/>
      <c r="H19" s="2"/>
      <c r="I19" s="2"/>
      <c r="J19" s="2"/>
      <c r="K19" s="177"/>
      <c r="L19" s="177"/>
      <c r="M19" s="177"/>
      <c r="N19" s="180"/>
      <c r="V19" s="1"/>
      <c r="W19" s="1"/>
      <c r="X19" s="1"/>
      <c r="Y19" s="1"/>
      <c r="Z19" s="1"/>
      <c r="AA19" s="1"/>
      <c r="AB19" s="1"/>
      <c r="AC19" s="1"/>
      <c r="AD19" s="1"/>
      <c r="AE19" s="1"/>
      <c r="AF19" s="1"/>
      <c r="AG19" s="1"/>
      <c r="AH19" s="1"/>
      <c r="AI19" s="1"/>
      <c r="AJ19" s="1"/>
      <c r="AK19" s="1"/>
      <c r="AL19" s="1"/>
      <c r="AM19" s="1"/>
      <c r="AN19" s="1"/>
      <c r="AO19" s="1"/>
      <c r="AP19" s="1"/>
      <c r="AQ19" s="1"/>
    </row>
    <row r="20" spans="1:43" ht="21.75" customHeight="1" x14ac:dyDescent="0.25">
      <c r="A20" s="149" t="s">
        <v>5</v>
      </c>
      <c r="B20" s="169" t="s">
        <v>6</v>
      </c>
      <c r="C20" s="164" t="s">
        <v>12508</v>
      </c>
      <c r="D20" s="173">
        <v>8.9200000000000002E-2</v>
      </c>
      <c r="E20" s="165">
        <v>1.81E-3</v>
      </c>
      <c r="F20" s="2"/>
      <c r="G20" s="177"/>
      <c r="H20" s="2"/>
      <c r="I20" s="2"/>
      <c r="J20" s="2"/>
      <c r="K20" s="177"/>
      <c r="L20" s="177"/>
      <c r="M20" s="177"/>
      <c r="N20" s="180"/>
      <c r="V20" s="1"/>
      <c r="W20" s="1"/>
      <c r="X20" s="1"/>
      <c r="Y20" s="1"/>
      <c r="Z20" s="1"/>
      <c r="AA20" s="1"/>
      <c r="AB20" s="1"/>
      <c r="AC20" s="1"/>
      <c r="AD20" s="1"/>
      <c r="AE20" s="1"/>
      <c r="AF20" s="1"/>
      <c r="AG20" s="1"/>
      <c r="AH20" s="1"/>
      <c r="AI20" s="1"/>
      <c r="AJ20" s="1"/>
      <c r="AK20" s="1"/>
      <c r="AL20" s="1"/>
      <c r="AM20" s="1"/>
      <c r="AN20" s="1"/>
      <c r="AO20" s="1"/>
      <c r="AP20" s="1"/>
      <c r="AQ20" s="1"/>
    </row>
    <row r="21" spans="1:43" x14ac:dyDescent="0.25">
      <c r="A21" s="147" t="s">
        <v>5</v>
      </c>
      <c r="B21" s="170" t="s">
        <v>7</v>
      </c>
      <c r="C21" s="6" t="s">
        <v>12509</v>
      </c>
      <c r="D21" s="158">
        <v>0.161</v>
      </c>
      <c r="E21" s="58">
        <v>4.0099999999999997E-2</v>
      </c>
      <c r="F21" s="2"/>
      <c r="G21" s="177"/>
      <c r="H21" s="2"/>
      <c r="I21" s="2"/>
      <c r="J21" s="2"/>
      <c r="K21" s="177"/>
      <c r="L21" s="177"/>
      <c r="M21" s="177"/>
      <c r="N21" s="180"/>
      <c r="V21" s="1"/>
      <c r="W21" s="1"/>
      <c r="X21" s="1"/>
      <c r="Y21" s="1"/>
      <c r="Z21" s="1"/>
      <c r="AA21" s="1"/>
      <c r="AB21" s="1"/>
      <c r="AC21" s="1"/>
      <c r="AD21" s="1"/>
      <c r="AE21" s="1"/>
      <c r="AF21" s="1"/>
      <c r="AG21" s="1"/>
      <c r="AH21" s="1"/>
      <c r="AI21" s="1"/>
      <c r="AJ21" s="1"/>
      <c r="AK21" s="1"/>
      <c r="AL21" s="1"/>
      <c r="AM21" s="1"/>
      <c r="AN21" s="1"/>
      <c r="AO21" s="1"/>
      <c r="AP21" s="1"/>
      <c r="AQ21" s="1"/>
    </row>
    <row r="22" spans="1:43" x14ac:dyDescent="0.25">
      <c r="A22" s="149" t="s">
        <v>5</v>
      </c>
      <c r="B22" s="187" t="s">
        <v>12514</v>
      </c>
      <c r="C22" s="164" t="s">
        <v>12510</v>
      </c>
      <c r="D22" s="173">
        <v>0.22500000000000001</v>
      </c>
      <c r="E22" s="165">
        <v>0.247</v>
      </c>
      <c r="F22" s="2"/>
      <c r="G22" s="177"/>
      <c r="H22" s="2"/>
      <c r="I22" s="2"/>
      <c r="J22" s="2"/>
      <c r="K22" s="177"/>
      <c r="L22" s="177"/>
      <c r="M22" s="177"/>
      <c r="N22" s="180"/>
      <c r="V22" s="1"/>
      <c r="W22" s="1"/>
      <c r="X22" s="1"/>
      <c r="Y22" s="1"/>
      <c r="Z22" s="1"/>
      <c r="AA22" s="1"/>
      <c r="AB22" s="1"/>
      <c r="AC22" s="1"/>
      <c r="AD22" s="1"/>
      <c r="AE22" s="1"/>
      <c r="AF22" s="1"/>
      <c r="AG22" s="1"/>
      <c r="AH22" s="1"/>
      <c r="AI22" s="1"/>
      <c r="AJ22" s="1"/>
      <c r="AK22" s="1"/>
      <c r="AL22" s="1"/>
      <c r="AM22" s="1"/>
      <c r="AN22" s="1"/>
      <c r="AO22" s="1"/>
      <c r="AP22" s="1"/>
      <c r="AQ22" s="1"/>
    </row>
    <row r="23" spans="1:43" x14ac:dyDescent="0.25">
      <c r="A23" s="147" t="s">
        <v>12513</v>
      </c>
      <c r="B23" s="170" t="s">
        <v>7</v>
      </c>
      <c r="C23" s="6" t="s">
        <v>12511</v>
      </c>
      <c r="D23" s="158">
        <v>0.20300000000000001</v>
      </c>
      <c r="E23" s="58">
        <v>1.24E-6</v>
      </c>
      <c r="F23" s="2"/>
      <c r="G23" s="177"/>
      <c r="H23" s="2"/>
      <c r="I23" s="2"/>
      <c r="J23" s="2"/>
      <c r="K23" s="177"/>
      <c r="L23" s="177"/>
      <c r="M23" s="177"/>
      <c r="N23" s="180"/>
      <c r="V23" s="1"/>
      <c r="W23" s="1"/>
      <c r="X23" s="1"/>
      <c r="Y23" s="1"/>
      <c r="Z23" s="1"/>
      <c r="AA23" s="1"/>
      <c r="AB23" s="1"/>
      <c r="AC23" s="1"/>
      <c r="AD23" s="1"/>
      <c r="AE23" s="1"/>
      <c r="AF23" s="1"/>
      <c r="AG23" s="1"/>
      <c r="AH23" s="1"/>
      <c r="AI23" s="1"/>
      <c r="AJ23" s="1"/>
      <c r="AK23" s="1"/>
      <c r="AL23" s="1"/>
      <c r="AM23" s="1"/>
      <c r="AN23" s="1"/>
      <c r="AO23" s="1"/>
      <c r="AP23" s="1"/>
      <c r="AQ23" s="1"/>
    </row>
    <row r="24" spans="1:43" ht="15" customHeight="1" x14ac:dyDescent="0.25">
      <c r="A24" s="149" t="s">
        <v>12513</v>
      </c>
      <c r="B24" s="187" t="s">
        <v>12514</v>
      </c>
      <c r="C24" s="164" t="s">
        <v>12529</v>
      </c>
      <c r="D24" s="173">
        <v>0.28599999999999998</v>
      </c>
      <c r="E24" s="165">
        <v>2.83E-5</v>
      </c>
      <c r="F24" s="2"/>
      <c r="G24" s="177"/>
      <c r="H24" s="2"/>
      <c r="I24" s="2"/>
      <c r="J24" s="2"/>
      <c r="K24" s="177"/>
      <c r="L24" s="177"/>
      <c r="M24" s="177"/>
      <c r="N24" s="180"/>
      <c r="V24" s="1"/>
      <c r="W24" s="1"/>
      <c r="X24" s="1"/>
      <c r="Y24" s="1"/>
      <c r="Z24" s="1"/>
      <c r="AA24" s="1"/>
      <c r="AB24" s="1"/>
      <c r="AC24" s="1"/>
      <c r="AD24" s="1"/>
      <c r="AE24" s="1"/>
      <c r="AF24" s="1"/>
      <c r="AG24" s="1"/>
      <c r="AH24" s="1"/>
      <c r="AI24" s="1"/>
      <c r="AJ24" s="1"/>
      <c r="AK24" s="1"/>
      <c r="AL24" s="1"/>
      <c r="AM24" s="1"/>
      <c r="AN24" s="1"/>
      <c r="AO24" s="1"/>
      <c r="AP24" s="1"/>
      <c r="AQ24" s="1"/>
    </row>
    <row r="25" spans="1:43" x14ac:dyDescent="0.25">
      <c r="A25" s="147" t="s">
        <v>7</v>
      </c>
      <c r="B25" s="170" t="s">
        <v>12514</v>
      </c>
      <c r="C25" s="171" t="s">
        <v>12512</v>
      </c>
      <c r="D25" s="172">
        <v>0.61199999999999999</v>
      </c>
      <c r="E25" s="58">
        <v>5.1299999999999998E-2</v>
      </c>
      <c r="F25" s="2"/>
      <c r="G25" s="177"/>
      <c r="H25" s="2"/>
      <c r="I25" s="2"/>
      <c r="J25" s="2"/>
      <c r="K25" s="177"/>
      <c r="L25" s="177"/>
      <c r="M25" s="177"/>
      <c r="N25" s="180"/>
      <c r="V25" s="1"/>
      <c r="W25" s="1"/>
      <c r="X25" s="1"/>
      <c r="Y25" s="1"/>
      <c r="Z25" s="1"/>
      <c r="AA25" s="1"/>
      <c r="AB25" s="1"/>
      <c r="AC25" s="1"/>
      <c r="AD25" s="1"/>
      <c r="AE25" s="1"/>
      <c r="AF25" s="1"/>
      <c r="AG25" s="1"/>
      <c r="AH25" s="1"/>
      <c r="AI25" s="1"/>
      <c r="AJ25" s="1"/>
      <c r="AK25" s="1"/>
      <c r="AL25" s="1"/>
      <c r="AM25" s="1"/>
      <c r="AN25" s="1"/>
      <c r="AO25" s="1"/>
      <c r="AP25" s="1"/>
      <c r="AQ25" s="1"/>
    </row>
    <row r="26" spans="1:43" x14ac:dyDescent="0.25">
      <c r="A26" s="188"/>
      <c r="B26" s="189"/>
      <c r="C26" s="190"/>
      <c r="D26" s="191"/>
      <c r="F26" s="2"/>
      <c r="G26" s="177"/>
      <c r="H26" s="2"/>
      <c r="I26" s="2"/>
      <c r="J26" s="2"/>
      <c r="K26" s="177"/>
      <c r="L26" s="177"/>
      <c r="M26" s="177"/>
      <c r="N26" s="180"/>
      <c r="V26" s="1"/>
      <c r="W26" s="1"/>
      <c r="X26" s="1"/>
      <c r="Y26" s="1"/>
      <c r="Z26" s="1"/>
      <c r="AA26" s="1"/>
      <c r="AB26" s="1"/>
      <c r="AC26" s="1"/>
      <c r="AD26" s="1"/>
      <c r="AE26" s="1"/>
      <c r="AF26" s="1"/>
      <c r="AG26" s="1"/>
      <c r="AH26" s="1"/>
      <c r="AI26" s="1"/>
      <c r="AJ26" s="1"/>
      <c r="AK26" s="1"/>
      <c r="AL26" s="1"/>
      <c r="AM26" s="1"/>
      <c r="AN26" s="1"/>
      <c r="AO26" s="1"/>
      <c r="AP26" s="1"/>
      <c r="AQ26" s="1"/>
    </row>
    <row r="27" spans="1:43" x14ac:dyDescent="0.25">
      <c r="A27" s="177"/>
      <c r="B27" s="177"/>
      <c r="C27" s="183"/>
      <c r="D27" s="184"/>
      <c r="F27" s="2"/>
      <c r="G27" s="177"/>
      <c r="H27" s="2"/>
      <c r="I27" s="2"/>
      <c r="J27" s="2"/>
      <c r="K27" s="177"/>
      <c r="L27" s="177"/>
      <c r="M27" s="177"/>
      <c r="N27" s="180"/>
      <c r="V27" s="1"/>
      <c r="W27" s="1"/>
      <c r="X27" s="1"/>
      <c r="Y27" s="1"/>
      <c r="Z27" s="1"/>
      <c r="AA27" s="1"/>
      <c r="AB27" s="1"/>
      <c r="AC27" s="1"/>
      <c r="AD27" s="1"/>
      <c r="AE27" s="1"/>
      <c r="AF27" s="1"/>
      <c r="AG27" s="1"/>
      <c r="AH27" s="1"/>
      <c r="AI27" s="1"/>
      <c r="AJ27" s="1"/>
      <c r="AK27" s="1"/>
      <c r="AL27" s="1"/>
      <c r="AM27" s="1"/>
      <c r="AN27" s="1"/>
      <c r="AO27" s="1"/>
      <c r="AP27" s="1"/>
      <c r="AQ27" s="1"/>
    </row>
    <row r="28" spans="1:43" x14ac:dyDescent="0.25">
      <c r="A28" s="1"/>
      <c r="B28" s="1"/>
      <c r="C28" s="1"/>
      <c r="D28" s="1"/>
      <c r="F28" s="178"/>
      <c r="G28" s="178"/>
      <c r="H28" s="178"/>
      <c r="I28" s="178"/>
      <c r="J28" s="178"/>
      <c r="K28" s="178"/>
      <c r="L28" s="178"/>
      <c r="M28" s="178"/>
      <c r="N28" s="178"/>
      <c r="V28" s="1"/>
      <c r="W28" s="1"/>
      <c r="X28" s="1"/>
      <c r="Y28" s="1"/>
      <c r="Z28" s="1"/>
      <c r="AA28" s="1"/>
      <c r="AB28" s="1"/>
      <c r="AC28" s="1"/>
      <c r="AD28" s="1"/>
      <c r="AE28" s="1"/>
      <c r="AF28" s="1"/>
      <c r="AG28" s="1"/>
      <c r="AH28" s="1"/>
      <c r="AI28" s="1"/>
      <c r="AJ28" s="1"/>
      <c r="AK28" s="1"/>
      <c r="AL28" s="1"/>
      <c r="AM28" s="1"/>
      <c r="AN28" s="1"/>
      <c r="AO28" s="1"/>
      <c r="AP28" s="1"/>
      <c r="AQ28" s="1"/>
    </row>
    <row r="29" spans="1:43" x14ac:dyDescent="0.25">
      <c r="F29" s="166"/>
      <c r="G29" s="166"/>
      <c r="H29" s="166"/>
      <c r="I29" s="179"/>
      <c r="J29" s="166"/>
      <c r="K29" s="166"/>
      <c r="L29" s="17"/>
      <c r="M29" s="17"/>
      <c r="N29" s="166"/>
      <c r="V29" s="1"/>
      <c r="W29" s="1"/>
      <c r="X29" s="1"/>
      <c r="Y29" s="1"/>
      <c r="Z29" s="1"/>
      <c r="AA29" s="1"/>
      <c r="AB29" s="1"/>
      <c r="AC29" s="1"/>
      <c r="AD29" s="1"/>
      <c r="AE29" s="1"/>
      <c r="AF29" s="1"/>
      <c r="AG29" s="1"/>
      <c r="AH29" s="1"/>
      <c r="AI29" s="1"/>
      <c r="AJ29" s="1"/>
      <c r="AK29" s="1"/>
      <c r="AL29" s="1"/>
      <c r="AM29" s="1"/>
      <c r="AN29" s="1"/>
      <c r="AO29" s="1"/>
      <c r="AP29" s="1"/>
      <c r="AQ29" s="1"/>
    </row>
    <row r="30" spans="1:43" ht="24.75" customHeight="1" x14ac:dyDescent="0.25">
      <c r="A30" s="181"/>
      <c r="B30" s="177"/>
      <c r="C30" s="183"/>
      <c r="D30" s="184"/>
      <c r="F30" s="2"/>
      <c r="G30" s="181"/>
      <c r="H30" s="2"/>
      <c r="I30" s="2"/>
      <c r="J30" s="2"/>
      <c r="K30" s="177"/>
      <c r="L30" s="177"/>
      <c r="M30" s="177"/>
      <c r="N30" s="182"/>
      <c r="V30" s="1"/>
      <c r="W30" s="1"/>
      <c r="X30" s="1"/>
      <c r="Y30" s="1"/>
      <c r="Z30" s="1"/>
      <c r="AA30" s="1"/>
      <c r="AB30" s="1"/>
      <c r="AC30" s="1"/>
      <c r="AD30" s="1"/>
      <c r="AE30" s="1"/>
      <c r="AF30" s="1"/>
      <c r="AG30" s="1"/>
      <c r="AH30" s="1"/>
      <c r="AI30" s="1"/>
      <c r="AJ30" s="1"/>
      <c r="AK30" s="1"/>
      <c r="AL30" s="1"/>
      <c r="AM30" s="1"/>
      <c r="AN30" s="1"/>
      <c r="AO30" s="1"/>
      <c r="AP30" s="1"/>
      <c r="AQ30" s="1"/>
    </row>
    <row r="31" spans="1:43" x14ac:dyDescent="0.25">
      <c r="A31" s="181"/>
      <c r="B31" s="177"/>
      <c r="C31" s="183"/>
      <c r="D31" s="184"/>
      <c r="F31" s="2"/>
      <c r="G31" s="181"/>
      <c r="H31" s="2"/>
      <c r="I31" s="2"/>
      <c r="J31" s="2"/>
      <c r="K31" s="177"/>
      <c r="L31" s="177"/>
      <c r="M31" s="177"/>
      <c r="N31" s="182"/>
      <c r="V31" s="1"/>
      <c r="W31" s="1"/>
      <c r="X31" s="1"/>
      <c r="Y31" s="1"/>
      <c r="Z31" s="1"/>
      <c r="AA31" s="1"/>
      <c r="AB31" s="1"/>
      <c r="AC31" s="1"/>
      <c r="AD31" s="1"/>
      <c r="AE31" s="1"/>
      <c r="AF31" s="1"/>
      <c r="AG31" s="1"/>
      <c r="AH31" s="1"/>
      <c r="AI31" s="1"/>
      <c r="AJ31" s="1"/>
      <c r="AK31" s="1"/>
      <c r="AL31" s="1"/>
      <c r="AM31" s="1"/>
      <c r="AN31" s="1"/>
      <c r="AO31" s="1"/>
      <c r="AP31" s="1"/>
      <c r="AQ31" s="1"/>
    </row>
    <row r="32" spans="1:43" x14ac:dyDescent="0.25">
      <c r="A32" s="181"/>
      <c r="B32" s="177"/>
      <c r="C32" s="183"/>
      <c r="D32" s="184"/>
      <c r="F32" s="2"/>
      <c r="G32" s="181"/>
      <c r="H32" s="2"/>
      <c r="I32" s="2"/>
      <c r="J32" s="2"/>
      <c r="K32" s="177"/>
      <c r="L32" s="177"/>
      <c r="M32" s="177"/>
      <c r="N32" s="182"/>
      <c r="V32" s="1"/>
      <c r="W32" s="1"/>
      <c r="X32" s="1"/>
      <c r="Y32" s="1"/>
      <c r="Z32" s="1"/>
      <c r="AA32" s="1"/>
      <c r="AB32" s="1"/>
      <c r="AC32" s="1"/>
      <c r="AD32" s="1"/>
      <c r="AE32" s="1"/>
      <c r="AF32" s="1"/>
      <c r="AG32" s="1"/>
      <c r="AH32" s="1"/>
      <c r="AI32" s="1"/>
      <c r="AJ32" s="1"/>
      <c r="AK32" s="1"/>
      <c r="AL32" s="1"/>
      <c r="AM32" s="1"/>
      <c r="AN32" s="1"/>
      <c r="AO32" s="1"/>
      <c r="AP32" s="1"/>
      <c r="AQ32" s="1"/>
    </row>
    <row r="33" spans="1:43" ht="15" customHeight="1" x14ac:dyDescent="0.25">
      <c r="F33" s="2"/>
      <c r="G33" s="181"/>
      <c r="H33" s="2"/>
      <c r="I33" s="2"/>
      <c r="J33" s="2"/>
      <c r="K33" s="177"/>
      <c r="L33" s="177"/>
      <c r="M33" s="177"/>
      <c r="N33" s="182"/>
      <c r="V33" s="1"/>
      <c r="W33" s="1"/>
      <c r="X33" s="1"/>
      <c r="Y33" s="1"/>
      <c r="Z33" s="1"/>
      <c r="AA33" s="1"/>
      <c r="AB33" s="1"/>
      <c r="AC33" s="1"/>
      <c r="AD33" s="1"/>
      <c r="AE33" s="1"/>
      <c r="AF33" s="1"/>
      <c r="AG33" s="1"/>
      <c r="AH33" s="1"/>
      <c r="AI33" s="1"/>
      <c r="AJ33" s="1"/>
      <c r="AK33" s="1"/>
      <c r="AL33" s="1"/>
      <c r="AM33" s="1"/>
      <c r="AN33" s="1"/>
      <c r="AO33" s="1"/>
      <c r="AP33" s="1"/>
      <c r="AQ33" s="1"/>
    </row>
    <row r="34" spans="1:43" ht="15" customHeight="1" x14ac:dyDescent="0.25">
      <c r="A34" s="181"/>
      <c r="B34" s="177"/>
      <c r="C34" s="183"/>
      <c r="D34" s="184"/>
      <c r="F34" s="2"/>
      <c r="G34" s="177"/>
      <c r="H34" s="2"/>
      <c r="I34" s="2"/>
      <c r="J34" s="2"/>
      <c r="K34" s="177"/>
      <c r="L34" s="177"/>
      <c r="M34" s="177"/>
      <c r="N34" s="177"/>
      <c r="V34" s="1"/>
      <c r="W34" s="1"/>
      <c r="X34" s="1"/>
      <c r="Y34" s="1"/>
      <c r="Z34" s="1"/>
      <c r="AA34" s="1"/>
      <c r="AB34" s="1"/>
      <c r="AC34" s="1"/>
      <c r="AD34" s="1"/>
      <c r="AE34" s="1"/>
      <c r="AF34" s="1"/>
      <c r="AG34" s="1"/>
      <c r="AH34" s="1"/>
      <c r="AI34" s="1"/>
      <c r="AJ34" s="1"/>
      <c r="AK34" s="1"/>
      <c r="AL34" s="1"/>
      <c r="AM34" s="1"/>
      <c r="AN34" s="1"/>
      <c r="AO34" s="1"/>
      <c r="AP34" s="1"/>
      <c r="AQ34" s="1"/>
    </row>
    <row r="35" spans="1:43" x14ac:dyDescent="0.25">
      <c r="A35" s="181"/>
      <c r="B35" s="177"/>
      <c r="C35" s="183"/>
      <c r="D35" s="184"/>
      <c r="F35" s="2"/>
      <c r="G35" s="177"/>
      <c r="H35" s="2"/>
      <c r="I35" s="2"/>
      <c r="J35" s="2"/>
      <c r="K35" s="177"/>
      <c r="L35" s="177"/>
      <c r="M35" s="177"/>
      <c r="N35" s="177"/>
      <c r="V35" s="1"/>
      <c r="W35" s="1"/>
      <c r="X35" s="1"/>
      <c r="Y35" s="1"/>
      <c r="Z35" s="1"/>
      <c r="AA35" s="1"/>
      <c r="AB35" s="1"/>
      <c r="AC35" s="1"/>
      <c r="AD35" s="1"/>
      <c r="AE35" s="1"/>
      <c r="AF35" s="1"/>
      <c r="AG35" s="1"/>
      <c r="AH35" s="1"/>
      <c r="AI35" s="1"/>
      <c r="AJ35" s="1"/>
      <c r="AK35" s="1"/>
      <c r="AL35" s="1"/>
      <c r="AM35" s="1"/>
      <c r="AN35" s="1"/>
      <c r="AO35" s="1"/>
      <c r="AP35" s="1"/>
      <c r="AQ35" s="1"/>
    </row>
    <row r="36" spans="1:43" x14ac:dyDescent="0.25">
      <c r="A36" s="181"/>
      <c r="B36" s="177"/>
      <c r="C36" s="183"/>
      <c r="D36" s="184"/>
      <c r="F36" s="2"/>
      <c r="G36" s="177"/>
      <c r="H36" s="2"/>
      <c r="I36" s="2"/>
      <c r="J36" s="2"/>
      <c r="K36" s="177"/>
      <c r="L36" s="177"/>
      <c r="M36" s="177"/>
      <c r="N36" s="177"/>
      <c r="V36" s="1"/>
      <c r="W36" s="1"/>
      <c r="X36" s="1"/>
      <c r="Y36" s="1"/>
      <c r="Z36" s="1"/>
      <c r="AA36" s="1"/>
      <c r="AB36" s="1"/>
      <c r="AC36" s="1"/>
      <c r="AD36" s="1"/>
      <c r="AE36" s="1"/>
      <c r="AF36" s="1"/>
      <c r="AG36" s="1"/>
      <c r="AH36" s="1"/>
      <c r="AI36" s="1"/>
      <c r="AJ36" s="1"/>
      <c r="AK36" s="1"/>
      <c r="AL36" s="1"/>
      <c r="AM36" s="1"/>
      <c r="AN36" s="1"/>
      <c r="AO36" s="1"/>
      <c r="AP36" s="1"/>
      <c r="AQ36" s="1"/>
    </row>
    <row r="37" spans="1:43" x14ac:dyDescent="0.25">
      <c r="F37" s="2"/>
      <c r="G37" s="177"/>
      <c r="H37" s="2"/>
      <c r="I37" s="2"/>
      <c r="J37" s="2"/>
      <c r="K37" s="177"/>
      <c r="L37" s="177"/>
      <c r="M37" s="177"/>
      <c r="N37" s="177"/>
      <c r="V37" s="1"/>
      <c r="W37" s="1"/>
      <c r="X37" s="1"/>
      <c r="Y37" s="1"/>
      <c r="Z37" s="1"/>
      <c r="AA37" s="1"/>
      <c r="AB37" s="1"/>
      <c r="AC37" s="1"/>
      <c r="AD37" s="1"/>
      <c r="AE37" s="1"/>
      <c r="AF37" s="1"/>
      <c r="AG37" s="1"/>
      <c r="AH37" s="1"/>
      <c r="AI37" s="1"/>
      <c r="AJ37" s="1"/>
      <c r="AK37" s="1"/>
      <c r="AL37" s="1"/>
      <c r="AM37" s="1"/>
      <c r="AN37" s="1"/>
      <c r="AO37" s="1"/>
      <c r="AP37" s="1"/>
      <c r="AQ37" s="1"/>
    </row>
    <row r="38" spans="1:43" ht="15" customHeight="1" x14ac:dyDescent="0.25">
      <c r="A38" s="181"/>
      <c r="B38" s="177"/>
      <c r="C38" s="183"/>
      <c r="D38" s="184"/>
      <c r="F38" s="2"/>
      <c r="G38" s="177"/>
      <c r="H38" s="2"/>
      <c r="I38" s="2"/>
      <c r="J38" s="2"/>
      <c r="K38" s="177"/>
      <c r="L38" s="177"/>
      <c r="M38" s="177"/>
      <c r="N38" s="180"/>
      <c r="V38" s="1"/>
      <c r="W38" s="1"/>
      <c r="X38" s="1"/>
      <c r="Y38" s="1"/>
      <c r="Z38" s="1"/>
      <c r="AA38" s="1"/>
      <c r="AB38" s="1"/>
      <c r="AC38" s="1"/>
      <c r="AD38" s="1"/>
      <c r="AE38" s="1"/>
      <c r="AF38" s="1"/>
      <c r="AG38" s="1"/>
      <c r="AH38" s="1"/>
      <c r="AI38" s="1"/>
      <c r="AJ38" s="1"/>
      <c r="AK38" s="1"/>
      <c r="AL38" s="1"/>
      <c r="AM38" s="1"/>
      <c r="AN38" s="1"/>
      <c r="AO38" s="1"/>
      <c r="AP38" s="1"/>
      <c r="AQ38" s="1"/>
    </row>
    <row r="39" spans="1:43" x14ac:dyDescent="0.25">
      <c r="A39" s="181"/>
      <c r="B39" s="177"/>
      <c r="C39" s="183"/>
      <c r="D39" s="184"/>
      <c r="F39" s="2"/>
      <c r="G39" s="177"/>
      <c r="H39" s="2"/>
      <c r="I39" s="2"/>
      <c r="J39" s="2"/>
      <c r="K39" s="177"/>
      <c r="L39" s="177"/>
      <c r="M39" s="177"/>
      <c r="N39" s="180"/>
      <c r="V39" s="1"/>
      <c r="W39" s="1"/>
      <c r="X39" s="1"/>
      <c r="Y39" s="1"/>
      <c r="Z39" s="1"/>
      <c r="AA39" s="1"/>
      <c r="AB39" s="1"/>
      <c r="AC39" s="1"/>
      <c r="AD39" s="1"/>
      <c r="AE39" s="1"/>
      <c r="AF39" s="1"/>
      <c r="AG39" s="1"/>
      <c r="AH39" s="1"/>
      <c r="AI39" s="1"/>
      <c r="AJ39" s="1"/>
      <c r="AK39" s="1"/>
      <c r="AL39" s="1"/>
      <c r="AM39" s="1"/>
      <c r="AN39" s="1"/>
      <c r="AO39" s="1"/>
      <c r="AP39" s="1"/>
      <c r="AQ39" s="1"/>
    </row>
    <row r="40" spans="1:43" x14ac:dyDescent="0.25">
      <c r="A40" s="181"/>
      <c r="B40" s="177"/>
      <c r="C40" s="183"/>
      <c r="D40" s="184"/>
      <c r="F40" s="2"/>
      <c r="G40" s="177"/>
      <c r="H40" s="2"/>
      <c r="I40" s="2"/>
      <c r="J40" s="2"/>
      <c r="K40" s="177"/>
      <c r="L40" s="177"/>
      <c r="M40" s="177"/>
      <c r="N40" s="180"/>
      <c r="V40" s="1"/>
      <c r="W40" s="1"/>
      <c r="X40" s="1"/>
      <c r="Y40" s="1"/>
      <c r="Z40" s="1"/>
      <c r="AA40" s="1"/>
      <c r="AB40" s="1"/>
      <c r="AC40" s="1"/>
      <c r="AD40" s="1"/>
      <c r="AE40" s="1"/>
      <c r="AF40" s="1"/>
      <c r="AG40" s="1"/>
      <c r="AH40" s="1"/>
      <c r="AI40" s="1"/>
      <c r="AJ40" s="1"/>
      <c r="AK40" s="1"/>
      <c r="AL40" s="1"/>
      <c r="AM40" s="1"/>
      <c r="AN40" s="1"/>
      <c r="AO40" s="1"/>
      <c r="AP40" s="1"/>
      <c r="AQ40" s="1"/>
    </row>
    <row r="41" spans="1:43" x14ac:dyDescent="0.25">
      <c r="F41" s="2"/>
      <c r="G41" s="177"/>
      <c r="H41" s="2"/>
      <c r="I41" s="2"/>
      <c r="J41" s="2"/>
      <c r="K41" s="177"/>
      <c r="L41" s="177"/>
      <c r="M41" s="177"/>
      <c r="N41" s="180"/>
      <c r="V41" s="1"/>
      <c r="W41" s="1"/>
      <c r="X41" s="1"/>
      <c r="Y41" s="1"/>
      <c r="Z41" s="1"/>
      <c r="AA41" s="1"/>
      <c r="AB41" s="1"/>
      <c r="AC41" s="1"/>
      <c r="AD41" s="1"/>
      <c r="AE41" s="1"/>
      <c r="AF41" s="1"/>
      <c r="AG41" s="1"/>
      <c r="AH41" s="1"/>
      <c r="AI41" s="1"/>
      <c r="AJ41" s="1"/>
      <c r="AK41" s="1"/>
      <c r="AL41" s="1"/>
      <c r="AM41" s="1"/>
      <c r="AN41" s="1"/>
      <c r="AO41" s="1"/>
      <c r="AP41" s="1"/>
      <c r="AQ41" s="1"/>
    </row>
    <row r="42" spans="1:43" ht="15" customHeight="1" x14ac:dyDescent="0.25">
      <c r="A42" s="181"/>
      <c r="B42" s="177"/>
      <c r="C42" s="183"/>
      <c r="D42" s="184"/>
      <c r="F42" s="182"/>
      <c r="G42" s="182"/>
      <c r="H42" s="182"/>
      <c r="I42" s="182"/>
      <c r="J42" s="182"/>
      <c r="K42" s="182"/>
      <c r="L42" s="182"/>
      <c r="M42" s="182"/>
      <c r="N42" s="182"/>
      <c r="V42" s="1"/>
      <c r="W42" s="1"/>
      <c r="X42" s="1"/>
      <c r="Y42" s="1"/>
      <c r="Z42" s="1"/>
      <c r="AA42" s="1"/>
      <c r="AB42" s="1"/>
      <c r="AC42" s="1"/>
      <c r="AD42" s="1"/>
      <c r="AE42" s="1"/>
      <c r="AF42" s="1"/>
      <c r="AG42" s="1"/>
      <c r="AH42" s="1"/>
      <c r="AI42" s="1"/>
      <c r="AJ42" s="1"/>
      <c r="AK42" s="1"/>
      <c r="AL42" s="1"/>
      <c r="AM42" s="1"/>
      <c r="AN42" s="1"/>
      <c r="AO42" s="1"/>
      <c r="AP42" s="1"/>
      <c r="AQ42" s="1"/>
    </row>
    <row r="43" spans="1:43" x14ac:dyDescent="0.25">
      <c r="A43" s="181"/>
      <c r="B43" s="177"/>
      <c r="C43" s="183"/>
      <c r="D43" s="184"/>
      <c r="F43" s="182"/>
      <c r="G43" s="182"/>
      <c r="H43" s="182"/>
      <c r="I43" s="182"/>
      <c r="J43" s="182"/>
      <c r="K43" s="182"/>
      <c r="L43" s="182"/>
      <c r="M43" s="182"/>
      <c r="N43" s="182"/>
      <c r="V43" s="1"/>
      <c r="W43" s="1"/>
      <c r="X43" s="1"/>
      <c r="Y43" s="1"/>
      <c r="Z43" s="1"/>
      <c r="AA43" s="1"/>
      <c r="AB43" s="1"/>
      <c r="AC43" s="1"/>
      <c r="AD43" s="1"/>
      <c r="AE43" s="1"/>
      <c r="AF43" s="1"/>
      <c r="AG43" s="1"/>
      <c r="AH43" s="1"/>
      <c r="AI43" s="1"/>
      <c r="AJ43" s="1"/>
      <c r="AK43" s="1"/>
      <c r="AL43" s="1"/>
      <c r="AM43" s="1"/>
      <c r="AN43" s="1"/>
      <c r="AO43" s="1"/>
      <c r="AP43" s="1"/>
      <c r="AQ43" s="1"/>
    </row>
    <row r="44" spans="1:43" x14ac:dyDescent="0.25">
      <c r="A44" s="181"/>
      <c r="B44" s="177"/>
      <c r="C44" s="183"/>
      <c r="D44" s="184"/>
      <c r="F44" s="182"/>
      <c r="G44" s="182"/>
      <c r="H44" s="182"/>
      <c r="I44" s="182"/>
      <c r="J44" s="182"/>
      <c r="K44" s="182"/>
      <c r="L44" s="182"/>
      <c r="M44" s="182"/>
      <c r="N44" s="182"/>
      <c r="V44" s="1"/>
      <c r="W44" s="1"/>
      <c r="X44" s="1"/>
      <c r="Y44" s="1"/>
      <c r="Z44" s="1"/>
      <c r="AA44" s="1"/>
      <c r="AB44" s="1"/>
      <c r="AC44" s="1"/>
      <c r="AD44" s="1"/>
      <c r="AE44" s="1"/>
      <c r="AF44" s="1"/>
      <c r="AG44" s="1"/>
      <c r="AH44" s="1"/>
      <c r="AI44" s="1"/>
      <c r="AJ44" s="1"/>
      <c r="AK44" s="1"/>
      <c r="AL44" s="1"/>
      <c r="AM44" s="1"/>
      <c r="AN44" s="1"/>
      <c r="AO44" s="1"/>
      <c r="AP44" s="1"/>
      <c r="AQ44" s="1"/>
    </row>
    <row r="45" spans="1:43" x14ac:dyDescent="0.25">
      <c r="F45" s="182"/>
      <c r="G45" s="182"/>
      <c r="H45" s="182"/>
      <c r="I45" s="182"/>
      <c r="J45" s="182"/>
      <c r="K45" s="182"/>
      <c r="L45" s="182"/>
      <c r="M45" s="182"/>
      <c r="N45" s="182"/>
      <c r="V45" s="1"/>
      <c r="W45" s="1"/>
      <c r="X45" s="1"/>
      <c r="Y45" s="1"/>
      <c r="Z45" s="1"/>
      <c r="AA45" s="1"/>
      <c r="AB45" s="1"/>
      <c r="AC45" s="1"/>
      <c r="AD45" s="1"/>
      <c r="AE45" s="1"/>
      <c r="AF45" s="1"/>
      <c r="AG45" s="1"/>
      <c r="AH45" s="1"/>
      <c r="AI45" s="1"/>
      <c r="AJ45" s="1"/>
      <c r="AK45" s="1"/>
      <c r="AL45" s="1"/>
      <c r="AM45" s="1"/>
      <c r="AN45" s="1"/>
      <c r="AO45" s="1"/>
      <c r="AP45" s="1"/>
      <c r="AQ45" s="1"/>
    </row>
    <row r="46" spans="1:43" ht="15" customHeight="1" x14ac:dyDescent="0.25">
      <c r="A46" s="177"/>
      <c r="B46" s="177"/>
      <c r="C46" s="183"/>
      <c r="D46" s="184"/>
      <c r="F46" s="2"/>
      <c r="G46" s="177"/>
      <c r="H46" s="2"/>
      <c r="I46" s="46"/>
      <c r="J46" s="46"/>
      <c r="K46" s="177"/>
      <c r="L46" s="177"/>
      <c r="M46" s="177"/>
      <c r="N46" s="182"/>
      <c r="V46" s="1"/>
      <c r="W46" s="1"/>
      <c r="X46" s="1"/>
      <c r="Y46" s="1"/>
      <c r="Z46" s="1"/>
      <c r="AA46" s="1"/>
      <c r="AB46" s="1"/>
      <c r="AC46" s="1"/>
      <c r="AD46" s="1"/>
      <c r="AE46" s="1"/>
      <c r="AF46" s="1"/>
      <c r="AG46" s="1"/>
      <c r="AH46" s="1"/>
      <c r="AI46" s="1"/>
      <c r="AJ46" s="1"/>
      <c r="AK46" s="1"/>
      <c r="AL46" s="1"/>
      <c r="AM46" s="1"/>
      <c r="AN46" s="1"/>
      <c r="AO46" s="1"/>
      <c r="AP46" s="1"/>
      <c r="AQ46" s="1"/>
    </row>
    <row r="47" spans="1:43" x14ac:dyDescent="0.25">
      <c r="A47" s="177"/>
      <c r="B47" s="177"/>
      <c r="C47" s="183"/>
      <c r="D47" s="184"/>
      <c r="F47" s="2"/>
      <c r="G47" s="177"/>
      <c r="H47" s="2"/>
      <c r="I47" s="46"/>
      <c r="J47" s="46"/>
      <c r="K47" s="177"/>
      <c r="L47" s="177"/>
      <c r="M47" s="177"/>
      <c r="N47" s="182"/>
      <c r="V47" s="1"/>
      <c r="W47" s="1"/>
      <c r="X47" s="1"/>
      <c r="Y47" s="1"/>
      <c r="Z47" s="1"/>
      <c r="AA47" s="1"/>
      <c r="AB47" s="1"/>
      <c r="AC47" s="1"/>
      <c r="AD47" s="1"/>
      <c r="AE47" s="1"/>
      <c r="AF47" s="1"/>
      <c r="AG47" s="1"/>
      <c r="AH47" s="1"/>
      <c r="AI47" s="1"/>
      <c r="AJ47" s="1"/>
      <c r="AK47" s="1"/>
      <c r="AL47" s="1"/>
      <c r="AM47" s="1"/>
      <c r="AN47" s="1"/>
      <c r="AO47" s="1"/>
      <c r="AP47" s="1"/>
      <c r="AQ47" s="1"/>
    </row>
    <row r="48" spans="1:43" x14ac:dyDescent="0.25">
      <c r="A48" s="177"/>
      <c r="B48" s="177"/>
      <c r="C48" s="183"/>
      <c r="D48" s="184"/>
      <c r="F48" s="2"/>
      <c r="G48" s="177"/>
      <c r="H48" s="2"/>
      <c r="I48" s="46"/>
      <c r="J48" s="46"/>
      <c r="K48" s="177"/>
      <c r="L48" s="177"/>
      <c r="M48" s="177"/>
      <c r="N48" s="182"/>
      <c r="V48" s="1"/>
      <c r="W48" s="1"/>
      <c r="X48" s="1"/>
      <c r="Y48" s="1"/>
      <c r="Z48" s="1"/>
      <c r="AA48" s="1"/>
      <c r="AB48" s="1"/>
      <c r="AC48" s="1"/>
      <c r="AD48" s="1"/>
      <c r="AE48" s="1"/>
      <c r="AF48" s="1"/>
      <c r="AG48" s="1"/>
      <c r="AH48" s="1"/>
      <c r="AI48" s="1"/>
      <c r="AJ48" s="1"/>
      <c r="AK48" s="1"/>
      <c r="AL48" s="1"/>
      <c r="AM48" s="1"/>
      <c r="AN48" s="1"/>
      <c r="AO48" s="1"/>
      <c r="AP48" s="1"/>
      <c r="AQ48" s="1"/>
    </row>
    <row r="49" spans="1:43" x14ac:dyDescent="0.25">
      <c r="F49" s="2"/>
      <c r="G49" s="177"/>
      <c r="H49" s="2"/>
      <c r="I49" s="46"/>
      <c r="J49" s="46"/>
      <c r="K49" s="177"/>
      <c r="L49" s="177"/>
      <c r="M49" s="177"/>
      <c r="N49" s="182"/>
      <c r="V49" s="1"/>
      <c r="W49" s="1"/>
      <c r="X49" s="1"/>
      <c r="Y49" s="1"/>
      <c r="Z49" s="1"/>
      <c r="AA49" s="1"/>
      <c r="AB49" s="1"/>
      <c r="AC49" s="1"/>
      <c r="AD49" s="1"/>
      <c r="AE49" s="1"/>
      <c r="AF49" s="1"/>
      <c r="AG49" s="1"/>
      <c r="AH49" s="1"/>
      <c r="AI49" s="1"/>
      <c r="AJ49" s="1"/>
      <c r="AK49" s="1"/>
      <c r="AL49" s="1"/>
      <c r="AM49" s="1"/>
      <c r="AN49" s="1"/>
      <c r="AO49" s="1"/>
      <c r="AP49" s="1"/>
      <c r="AQ49" s="1"/>
    </row>
    <row r="50" spans="1:43" ht="15" customHeight="1" x14ac:dyDescent="0.25">
      <c r="A50" s="181"/>
      <c r="B50" s="177"/>
      <c r="C50" s="183"/>
      <c r="D50" s="184"/>
      <c r="F50" s="2"/>
      <c r="G50" s="177"/>
      <c r="H50" s="2"/>
      <c r="I50" s="46"/>
      <c r="J50" s="46"/>
      <c r="K50" s="177"/>
      <c r="L50" s="177"/>
      <c r="M50" s="177"/>
      <c r="N50" s="182"/>
      <c r="V50" s="1"/>
      <c r="W50" s="1"/>
      <c r="X50" s="1"/>
      <c r="Y50" s="1"/>
      <c r="Z50" s="1"/>
      <c r="AA50" s="1"/>
      <c r="AB50" s="1"/>
      <c r="AC50" s="1"/>
      <c r="AD50" s="1"/>
      <c r="AE50" s="1"/>
      <c r="AF50" s="1"/>
      <c r="AG50" s="1"/>
      <c r="AH50" s="1"/>
      <c r="AI50" s="1"/>
      <c r="AJ50" s="1"/>
      <c r="AK50" s="1"/>
      <c r="AL50" s="1"/>
      <c r="AM50" s="1"/>
      <c r="AN50" s="1"/>
      <c r="AO50" s="1"/>
      <c r="AP50" s="1"/>
      <c r="AQ50" s="1"/>
    </row>
    <row r="51" spans="1:43" x14ac:dyDescent="0.25">
      <c r="A51" s="181"/>
      <c r="B51" s="177"/>
      <c r="C51" s="183"/>
      <c r="D51" s="184"/>
      <c r="F51" s="2"/>
      <c r="G51" s="177"/>
      <c r="H51" s="2"/>
      <c r="I51" s="46"/>
      <c r="J51" s="46"/>
      <c r="K51" s="177"/>
      <c r="L51" s="177"/>
      <c r="M51" s="177"/>
      <c r="N51" s="182"/>
      <c r="V51" s="1"/>
      <c r="W51" s="1"/>
      <c r="X51" s="1"/>
      <c r="Y51" s="1"/>
      <c r="Z51" s="1"/>
      <c r="AA51" s="1"/>
      <c r="AB51" s="1"/>
      <c r="AC51" s="1"/>
      <c r="AD51" s="1"/>
      <c r="AE51" s="1"/>
      <c r="AF51" s="1"/>
      <c r="AG51" s="1"/>
      <c r="AH51" s="1"/>
      <c r="AI51" s="1"/>
      <c r="AJ51" s="1"/>
      <c r="AK51" s="1"/>
      <c r="AL51" s="1"/>
      <c r="AM51" s="1"/>
      <c r="AN51" s="1"/>
      <c r="AO51" s="1"/>
      <c r="AP51" s="1"/>
      <c r="AQ51" s="1"/>
    </row>
    <row r="52" spans="1:43" x14ac:dyDescent="0.25">
      <c r="A52" s="181"/>
      <c r="B52" s="177"/>
      <c r="C52" s="183"/>
      <c r="D52" s="184"/>
      <c r="F52" s="2"/>
      <c r="G52" s="177"/>
      <c r="H52" s="2"/>
      <c r="I52" s="46"/>
      <c r="J52" s="46"/>
      <c r="K52" s="177"/>
      <c r="L52" s="177"/>
      <c r="M52" s="177"/>
      <c r="N52" s="182"/>
      <c r="V52" s="1"/>
      <c r="W52" s="1"/>
      <c r="X52" s="1"/>
      <c r="Y52" s="1"/>
      <c r="Z52" s="1"/>
      <c r="AA52" s="1"/>
      <c r="AB52" s="1"/>
      <c r="AC52" s="1"/>
      <c r="AD52" s="1"/>
      <c r="AE52" s="1"/>
      <c r="AF52" s="1"/>
      <c r="AG52" s="1"/>
      <c r="AH52" s="1"/>
      <c r="AI52" s="1"/>
      <c r="AJ52" s="1"/>
      <c r="AK52" s="1"/>
      <c r="AL52" s="1"/>
      <c r="AM52" s="1"/>
      <c r="AN52" s="1"/>
      <c r="AO52" s="1"/>
      <c r="AP52" s="1"/>
      <c r="AQ52" s="1"/>
    </row>
    <row r="53" spans="1:43" x14ac:dyDescent="0.25">
      <c r="F53" s="2"/>
      <c r="G53" s="177"/>
      <c r="H53" s="2"/>
      <c r="I53" s="46"/>
      <c r="J53" s="46"/>
      <c r="K53" s="177"/>
      <c r="L53" s="177"/>
      <c r="M53" s="177"/>
      <c r="N53" s="182"/>
      <c r="V53" s="1"/>
      <c r="W53" s="1"/>
      <c r="X53" s="1"/>
      <c r="Y53" s="1"/>
      <c r="Z53" s="1"/>
      <c r="AA53" s="1"/>
      <c r="AB53" s="1"/>
      <c r="AC53" s="1"/>
      <c r="AD53" s="1"/>
      <c r="AE53" s="1"/>
      <c r="AF53" s="1"/>
      <c r="AG53" s="1"/>
      <c r="AH53" s="1"/>
      <c r="AI53" s="1"/>
      <c r="AJ53" s="1"/>
      <c r="AK53" s="1"/>
      <c r="AL53" s="1"/>
      <c r="AM53" s="1"/>
      <c r="AN53" s="1"/>
      <c r="AO53" s="1"/>
      <c r="AP53" s="1"/>
      <c r="AQ53" s="1"/>
    </row>
    <row r="54" spans="1:43" x14ac:dyDescent="0.25">
      <c r="A54" s="181"/>
      <c r="B54" s="177"/>
      <c r="C54" s="183"/>
      <c r="D54" s="184"/>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x14ac:dyDescent="0.25">
      <c r="A55" s="181"/>
      <c r="B55" s="177"/>
      <c r="C55" s="183"/>
      <c r="D55" s="184"/>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x14ac:dyDescent="0.25">
      <c r="A56" s="181"/>
      <c r="B56" s="177"/>
      <c r="C56" s="183"/>
      <c r="D56" s="184"/>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x14ac:dyDescent="0.25">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x14ac:dyDescent="0.25">
      <c r="A58" s="181"/>
      <c r="B58" s="177"/>
      <c r="C58" s="183"/>
      <c r="D58" s="184"/>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x14ac:dyDescent="0.25">
      <c r="A59" s="181"/>
      <c r="B59" s="177"/>
      <c r="C59" s="183"/>
      <c r="D59" s="184"/>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x14ac:dyDescent="0.25">
      <c r="A60" s="181"/>
      <c r="B60" s="177"/>
      <c r="C60" s="183"/>
      <c r="D60" s="184"/>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x14ac:dyDescent="0.25">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x14ac:dyDescent="0.25">
      <c r="A62" s="177"/>
      <c r="B62" s="177"/>
      <c r="C62" s="183"/>
      <c r="D62" s="184"/>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x14ac:dyDescent="0.25">
      <c r="A63" s="177"/>
      <c r="B63" s="177"/>
      <c r="C63" s="183"/>
      <c r="D63" s="184"/>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x14ac:dyDescent="0.25">
      <c r="A64" s="177"/>
      <c r="B64" s="177"/>
      <c r="C64" s="183"/>
      <c r="D64" s="184"/>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x14ac:dyDescent="0.25">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x14ac:dyDescent="0.25">
      <c r="A66" s="181"/>
      <c r="B66" s="177"/>
      <c r="C66" s="183"/>
      <c r="D66" s="184"/>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x14ac:dyDescent="0.25">
      <c r="A67" s="181"/>
      <c r="B67" s="177"/>
      <c r="C67" s="183"/>
      <c r="D67" s="184"/>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x14ac:dyDescent="0.25">
      <c r="A68" s="181"/>
      <c r="B68" s="177"/>
      <c r="C68" s="183"/>
      <c r="D68" s="184"/>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x14ac:dyDescent="0.25">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x14ac:dyDescent="0.25">
      <c r="A70" s="181"/>
      <c r="B70" s="177"/>
      <c r="C70" s="183"/>
      <c r="D70" s="184"/>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x14ac:dyDescent="0.25">
      <c r="A71" s="181"/>
      <c r="B71" s="177"/>
      <c r="C71" s="183"/>
      <c r="D71" s="184"/>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x14ac:dyDescent="0.25">
      <c r="A72" s="181"/>
      <c r="B72" s="177"/>
      <c r="C72" s="183"/>
      <c r="D72" s="184"/>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x14ac:dyDescent="0.25">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x14ac:dyDescent="0.25">
      <c r="A74" s="177"/>
      <c r="B74" s="177"/>
      <c r="C74" s="183"/>
      <c r="D74" s="184"/>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x14ac:dyDescent="0.25">
      <c r="A75" s="177"/>
      <c r="B75" s="177"/>
      <c r="C75" s="183"/>
      <c r="D75" s="184"/>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x14ac:dyDescent="0.25">
      <c r="A76" s="177"/>
      <c r="B76" s="177"/>
      <c r="C76" s="183"/>
      <c r="D76" s="184"/>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x14ac:dyDescent="0.25">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x14ac:dyDescent="0.25">
      <c r="A78" s="181"/>
      <c r="B78" s="177"/>
      <c r="C78" s="183"/>
      <c r="D78" s="184"/>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x14ac:dyDescent="0.25">
      <c r="A79" s="181"/>
      <c r="B79" s="177"/>
      <c r="C79" s="183"/>
      <c r="D79" s="184"/>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x14ac:dyDescent="0.25">
      <c r="A80" s="181"/>
      <c r="B80" s="177"/>
      <c r="C80" s="183"/>
      <c r="D80" s="184"/>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x14ac:dyDescent="0.25">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x14ac:dyDescent="0.25">
      <c r="A82" s="177"/>
      <c r="B82" s="177"/>
      <c r="C82" s="183"/>
      <c r="D82" s="184"/>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x14ac:dyDescent="0.25">
      <c r="A83" s="177"/>
      <c r="B83" s="177"/>
      <c r="C83" s="183"/>
      <c r="D83" s="184"/>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x14ac:dyDescent="0.25">
      <c r="A84" s="177"/>
      <c r="B84" s="177"/>
      <c r="C84" s="183"/>
      <c r="D84" s="184"/>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x14ac:dyDescent="0.25">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x14ac:dyDescent="0.25">
      <c r="A86" s="181"/>
      <c r="B86" s="177"/>
      <c r="C86" s="183"/>
      <c r="D86" s="184"/>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x14ac:dyDescent="0.25">
      <c r="A87" s="181"/>
      <c r="B87" s="177"/>
      <c r="C87" s="183"/>
      <c r="D87" s="184"/>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x14ac:dyDescent="0.25">
      <c r="A88" s="181"/>
      <c r="B88" s="177"/>
      <c r="C88" s="183"/>
      <c r="D88" s="184"/>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x14ac:dyDescent="0.25">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x14ac:dyDescent="0.25">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x14ac:dyDescent="0.25">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x14ac:dyDescent="0.25">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x14ac:dyDescent="0.25">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x14ac:dyDescent="0.25">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x14ac:dyDescent="0.25">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x14ac:dyDescent="0.25">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x14ac:dyDescent="0.25">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x14ac:dyDescent="0.25">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x14ac:dyDescent="0.25">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x14ac:dyDescent="0.25">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x14ac:dyDescent="0.25">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x14ac:dyDescent="0.25">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x14ac:dyDescent="0.25">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x14ac:dyDescent="0.25">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x14ac:dyDescent="0.25">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0:43" x14ac:dyDescent="0.25">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0:43" x14ac:dyDescent="0.25">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0:43" x14ac:dyDescent="0.25">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0:43" x14ac:dyDescent="0.25">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0:43" x14ac:dyDescent="0.25">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0:43" x14ac:dyDescent="0.25">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0:43" x14ac:dyDescent="0.25">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0:43" x14ac:dyDescent="0.25">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0:43" x14ac:dyDescent="0.25">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0:43" x14ac:dyDescent="0.25">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0:43" x14ac:dyDescent="0.25">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0:43" x14ac:dyDescent="0.25">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0:43" x14ac:dyDescent="0.25">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0:43" x14ac:dyDescent="0.25">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0:43" x14ac:dyDescent="0.25">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0:43" x14ac:dyDescent="0.25">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0:43" x14ac:dyDescent="0.25">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0:43" x14ac:dyDescent="0.25">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0:43" x14ac:dyDescent="0.25">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0:43" x14ac:dyDescent="0.25">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0:43" x14ac:dyDescent="0.25">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0:43" x14ac:dyDescent="0.25">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0:43" x14ac:dyDescent="0.25">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0:43" x14ac:dyDescent="0.25">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0:43" x14ac:dyDescent="0.25">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0:43" x14ac:dyDescent="0.25">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0:43" x14ac:dyDescent="0.25">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0:43" x14ac:dyDescent="0.25">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0:43" x14ac:dyDescent="0.25">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0:43" x14ac:dyDescent="0.25">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0:43" x14ac:dyDescent="0.25">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0:43" x14ac:dyDescent="0.25">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0:43" x14ac:dyDescent="0.25">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0:43" x14ac:dyDescent="0.25">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x14ac:dyDescent="0.25">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x14ac:dyDescent="0.25">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x14ac:dyDescent="0.25">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x14ac:dyDescent="0.25">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spans="1:43"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spans="1:43"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spans="1:43"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row r="244" spans="1:43"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row>
    <row r="245" spans="1:43"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row>
    <row r="246" spans="1:43"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row>
    <row r="247" spans="1:43"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row>
    <row r="248" spans="1:43"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row>
    <row r="249" spans="1:43"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row>
    <row r="250" spans="1:43"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row>
    <row r="251" spans="1:43"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row>
    <row r="252" spans="1:43"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row>
    <row r="253" spans="1:43"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row>
    <row r="254" spans="1:43"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row>
    <row r="255" spans="1:43"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row>
    <row r="256" spans="1:43"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row>
    <row r="257" spans="1:43"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row>
    <row r="258" spans="1:43"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row>
    <row r="259" spans="1:43"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row>
    <row r="260" spans="1:43"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row>
    <row r="261" spans="1:43"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row>
    <row r="262" spans="1:43"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row>
    <row r="263" spans="1:43"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row>
    <row r="264" spans="1:43"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row>
    <row r="265" spans="1:43"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row>
    <row r="266" spans="1:43"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row>
    <row r="267" spans="1:43"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row>
    <row r="268" spans="1:43"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row>
    <row r="269" spans="1:43"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row>
    <row r="270" spans="1:43"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row>
    <row r="271" spans="1:43"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row>
    <row r="272" spans="1:43"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row>
    <row r="273" spans="1:43"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row>
  </sheetData>
  <mergeCells count="3">
    <mergeCell ref="A2:E2"/>
    <mergeCell ref="A10:E10"/>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795DE-7041-4ACD-874F-6D3219FCBD00}">
  <dimension ref="A1:M53"/>
  <sheetViews>
    <sheetView zoomScale="85" zoomScaleNormal="85" workbookViewId="0">
      <selection sqref="A1:I1"/>
    </sheetView>
  </sheetViews>
  <sheetFormatPr defaultRowHeight="15" x14ac:dyDescent="0.25"/>
  <cols>
    <col min="1" max="1" width="35.7109375" customWidth="1"/>
    <col min="2" max="2" width="25.85546875" customWidth="1"/>
    <col min="3" max="3" width="18.140625" customWidth="1"/>
    <col min="4" max="4" width="22.7109375" customWidth="1"/>
    <col min="5" max="5" width="19.85546875" customWidth="1"/>
    <col min="6" max="6" width="36.140625" customWidth="1"/>
    <col min="7" max="7" width="28.5703125" customWidth="1"/>
    <col min="8" max="8" width="26.7109375" customWidth="1"/>
    <col min="9" max="9" width="78" customWidth="1"/>
  </cols>
  <sheetData>
    <row r="1" spans="1:13" ht="72.75" customHeight="1" x14ac:dyDescent="0.25">
      <c r="A1" s="251" t="s">
        <v>12533</v>
      </c>
      <c r="B1" s="252"/>
      <c r="C1" s="252"/>
      <c r="D1" s="252"/>
      <c r="E1" s="252"/>
      <c r="F1" s="252"/>
      <c r="G1" s="252"/>
      <c r="H1" s="252"/>
      <c r="I1" s="252"/>
      <c r="J1" s="176"/>
      <c r="K1" s="175"/>
      <c r="L1" s="175"/>
      <c r="M1" s="175"/>
    </row>
    <row r="2" spans="1:13" x14ac:dyDescent="0.25">
      <c r="A2" s="275" t="s">
        <v>27</v>
      </c>
      <c r="B2" s="276"/>
      <c r="C2" s="276"/>
      <c r="D2" s="276"/>
      <c r="E2" s="277"/>
      <c r="F2" s="277"/>
      <c r="G2" s="277"/>
      <c r="H2" s="277"/>
      <c r="I2" s="277"/>
      <c r="J2" s="32"/>
    </row>
    <row r="3" spans="1:13" x14ac:dyDescent="0.25">
      <c r="A3" s="11" t="s">
        <v>10</v>
      </c>
      <c r="B3" s="11" t="s">
        <v>15</v>
      </c>
      <c r="C3" s="159" t="s">
        <v>16</v>
      </c>
      <c r="D3" s="31" t="s">
        <v>448</v>
      </c>
      <c r="E3" s="159" t="s">
        <v>9</v>
      </c>
      <c r="F3" s="159" t="s">
        <v>17</v>
      </c>
      <c r="G3" s="160" t="s">
        <v>18</v>
      </c>
      <c r="H3" s="160" t="s">
        <v>19</v>
      </c>
      <c r="I3" s="30" t="s">
        <v>21</v>
      </c>
      <c r="J3" s="32"/>
    </row>
    <row r="4" spans="1:13" x14ac:dyDescent="0.25">
      <c r="A4" s="6" t="s">
        <v>11</v>
      </c>
      <c r="B4" s="256" t="s">
        <v>20</v>
      </c>
      <c r="C4" s="6" t="s">
        <v>12310</v>
      </c>
      <c r="D4" s="6" t="s">
        <v>12334</v>
      </c>
      <c r="E4" s="6" t="s">
        <v>12335</v>
      </c>
      <c r="F4" s="256" t="s">
        <v>12433</v>
      </c>
      <c r="G4" s="256" t="s">
        <v>12454</v>
      </c>
      <c r="H4" s="256" t="s">
        <v>12328</v>
      </c>
      <c r="I4" s="271" t="s">
        <v>22</v>
      </c>
      <c r="J4" s="32"/>
    </row>
    <row r="5" spans="1:13" x14ac:dyDescent="0.25">
      <c r="A5" s="6" t="s">
        <v>12</v>
      </c>
      <c r="B5" s="257"/>
      <c r="C5" s="6" t="s">
        <v>12381</v>
      </c>
      <c r="D5" s="6" t="s">
        <v>12336</v>
      </c>
      <c r="E5" s="6" t="s">
        <v>12337</v>
      </c>
      <c r="F5" s="257"/>
      <c r="G5" s="257"/>
      <c r="H5" s="257"/>
      <c r="I5" s="272"/>
      <c r="J5" s="32"/>
    </row>
    <row r="6" spans="1:13" x14ac:dyDescent="0.25">
      <c r="A6" s="6" t="s">
        <v>13</v>
      </c>
      <c r="B6" s="257"/>
      <c r="C6" s="6" t="s">
        <v>12311</v>
      </c>
      <c r="D6" s="6" t="s">
        <v>12338</v>
      </c>
      <c r="E6" s="6" t="s">
        <v>12339</v>
      </c>
      <c r="F6" s="257"/>
      <c r="G6" s="257"/>
      <c r="H6" s="257"/>
      <c r="I6" s="272"/>
      <c r="J6" s="32"/>
    </row>
    <row r="7" spans="1:13" x14ac:dyDescent="0.25">
      <c r="A7" s="6" t="s">
        <v>14</v>
      </c>
      <c r="B7" s="258"/>
      <c r="C7" s="6" t="s">
        <v>12312</v>
      </c>
      <c r="D7" s="6" t="s">
        <v>12340</v>
      </c>
      <c r="E7" s="6" t="s">
        <v>12341</v>
      </c>
      <c r="F7" s="258"/>
      <c r="G7" s="258"/>
      <c r="H7" s="258"/>
      <c r="I7" s="273"/>
      <c r="J7" s="32"/>
    </row>
    <row r="8" spans="1:13" x14ac:dyDescent="0.25">
      <c r="A8" s="164" t="s">
        <v>11</v>
      </c>
      <c r="B8" s="202">
        <v>233</v>
      </c>
      <c r="C8" s="164" t="s">
        <v>12313</v>
      </c>
      <c r="D8" s="164" t="s">
        <v>12342</v>
      </c>
      <c r="E8" s="164" t="s">
        <v>12343</v>
      </c>
      <c r="F8" s="253" t="s">
        <v>12434</v>
      </c>
      <c r="G8" s="253" t="s">
        <v>12453</v>
      </c>
      <c r="H8" s="253" t="s">
        <v>12329</v>
      </c>
      <c r="I8" s="279" t="s">
        <v>23</v>
      </c>
      <c r="J8" s="32"/>
    </row>
    <row r="9" spans="1:13" x14ac:dyDescent="0.25">
      <c r="A9" s="164" t="s">
        <v>12</v>
      </c>
      <c r="B9" s="274"/>
      <c r="C9" s="164" t="s">
        <v>12314</v>
      </c>
      <c r="D9" s="164" t="s">
        <v>12344</v>
      </c>
      <c r="E9" s="164" t="s">
        <v>12345</v>
      </c>
      <c r="F9" s="254"/>
      <c r="G9" s="254"/>
      <c r="H9" s="254"/>
      <c r="I9" s="280"/>
      <c r="J9" s="32"/>
    </row>
    <row r="10" spans="1:13" x14ac:dyDescent="0.25">
      <c r="A10" s="164" t="s">
        <v>13</v>
      </c>
      <c r="B10" s="274"/>
      <c r="C10" s="164" t="s">
        <v>12315</v>
      </c>
      <c r="D10" s="164" t="s">
        <v>12346</v>
      </c>
      <c r="E10" s="164" t="s">
        <v>12347</v>
      </c>
      <c r="F10" s="254"/>
      <c r="G10" s="254"/>
      <c r="H10" s="254"/>
      <c r="I10" s="280"/>
      <c r="J10" s="32"/>
    </row>
    <row r="11" spans="1:13" x14ac:dyDescent="0.25">
      <c r="A11" s="164" t="s">
        <v>14</v>
      </c>
      <c r="B11" s="203"/>
      <c r="C11" s="164" t="s">
        <v>12316</v>
      </c>
      <c r="D11" s="164" t="s">
        <v>12348</v>
      </c>
      <c r="E11" s="164" t="s">
        <v>12349</v>
      </c>
      <c r="F11" s="255"/>
      <c r="G11" s="255"/>
      <c r="H11" s="255"/>
      <c r="I11" s="281"/>
      <c r="J11" s="32"/>
    </row>
    <row r="12" spans="1:13" x14ac:dyDescent="0.25">
      <c r="A12" s="6" t="s">
        <v>11</v>
      </c>
      <c r="B12" s="256" t="s">
        <v>24</v>
      </c>
      <c r="C12" s="6" t="s">
        <v>12317</v>
      </c>
      <c r="D12" s="6" t="s">
        <v>12350</v>
      </c>
      <c r="E12" s="6" t="s">
        <v>12351</v>
      </c>
      <c r="F12" s="256" t="s">
        <v>12435</v>
      </c>
      <c r="G12" s="256" t="s">
        <v>12452</v>
      </c>
      <c r="H12" s="256" t="s">
        <v>12329</v>
      </c>
      <c r="I12" s="271" t="s">
        <v>25</v>
      </c>
      <c r="J12" s="32"/>
    </row>
    <row r="13" spans="1:13" x14ac:dyDescent="0.25">
      <c r="A13" s="6" t="s">
        <v>12</v>
      </c>
      <c r="B13" s="257"/>
      <c r="C13" s="6" t="s">
        <v>12384</v>
      </c>
      <c r="D13" s="6" t="s">
        <v>12352</v>
      </c>
      <c r="E13" s="6" t="s">
        <v>12353</v>
      </c>
      <c r="F13" s="257"/>
      <c r="G13" s="257"/>
      <c r="H13" s="257"/>
      <c r="I13" s="272"/>
      <c r="J13" s="32"/>
    </row>
    <row r="14" spans="1:13" x14ac:dyDescent="0.25">
      <c r="A14" s="6" t="s">
        <v>13</v>
      </c>
      <c r="B14" s="257"/>
      <c r="C14" s="6" t="s">
        <v>344</v>
      </c>
      <c r="D14" s="6" t="s">
        <v>12354</v>
      </c>
      <c r="E14" s="6" t="s">
        <v>12355</v>
      </c>
      <c r="F14" s="257"/>
      <c r="G14" s="257"/>
      <c r="H14" s="257"/>
      <c r="I14" s="272"/>
      <c r="J14" s="32"/>
    </row>
    <row r="15" spans="1:13" x14ac:dyDescent="0.25">
      <c r="A15" s="6" t="s">
        <v>14</v>
      </c>
      <c r="B15" s="258"/>
      <c r="C15" s="6" t="s">
        <v>12318</v>
      </c>
      <c r="D15" s="6" t="s">
        <v>12356</v>
      </c>
      <c r="E15" s="6" t="s">
        <v>12357</v>
      </c>
      <c r="F15" s="258"/>
      <c r="G15" s="258"/>
      <c r="H15" s="258"/>
      <c r="I15" s="273"/>
      <c r="J15" s="32"/>
    </row>
    <row r="16" spans="1:13" x14ac:dyDescent="0.25">
      <c r="A16" s="164" t="s">
        <v>11</v>
      </c>
      <c r="B16" s="253" t="s">
        <v>26</v>
      </c>
      <c r="C16" s="164" t="s">
        <v>12382</v>
      </c>
      <c r="D16" s="164" t="s">
        <v>12334</v>
      </c>
      <c r="E16" s="164" t="s">
        <v>12358</v>
      </c>
      <c r="F16" s="253" t="s">
        <v>12436</v>
      </c>
      <c r="G16" s="253" t="s">
        <v>12451</v>
      </c>
      <c r="H16" s="253" t="s">
        <v>12330</v>
      </c>
      <c r="I16" s="279" t="s">
        <v>22</v>
      </c>
      <c r="J16" s="32"/>
    </row>
    <row r="17" spans="1:10" x14ac:dyDescent="0.25">
      <c r="A17" s="164" t="s">
        <v>12</v>
      </c>
      <c r="B17" s="254"/>
      <c r="C17" s="164" t="s">
        <v>12319</v>
      </c>
      <c r="D17" s="164" t="s">
        <v>12359</v>
      </c>
      <c r="E17" s="164" t="s">
        <v>12360</v>
      </c>
      <c r="F17" s="254"/>
      <c r="G17" s="254"/>
      <c r="H17" s="254"/>
      <c r="I17" s="280"/>
      <c r="J17" s="32"/>
    </row>
    <row r="18" spans="1:10" x14ac:dyDescent="0.25">
      <c r="A18" s="164" t="s">
        <v>13</v>
      </c>
      <c r="B18" s="254"/>
      <c r="C18" s="164" t="s">
        <v>12320</v>
      </c>
      <c r="D18" s="164" t="s">
        <v>12361</v>
      </c>
      <c r="E18" s="164" t="s">
        <v>12362</v>
      </c>
      <c r="F18" s="254"/>
      <c r="G18" s="254"/>
      <c r="H18" s="254"/>
      <c r="I18" s="280"/>
      <c r="J18" s="32"/>
    </row>
    <row r="19" spans="1:10" x14ac:dyDescent="0.25">
      <c r="A19" s="164" t="s">
        <v>14</v>
      </c>
      <c r="B19" s="255"/>
      <c r="C19" s="164" t="s">
        <v>12321</v>
      </c>
      <c r="D19" s="164" t="s">
        <v>12363</v>
      </c>
      <c r="E19" s="164" t="s">
        <v>12364</v>
      </c>
      <c r="F19" s="255"/>
      <c r="G19" s="255"/>
      <c r="H19" s="255"/>
      <c r="I19" s="281"/>
      <c r="J19" s="32"/>
    </row>
    <row r="20" spans="1:10" x14ac:dyDescent="0.25">
      <c r="A20" s="6" t="s">
        <v>11</v>
      </c>
      <c r="B20" s="256" t="s">
        <v>20</v>
      </c>
      <c r="C20" s="6" t="s">
        <v>12383</v>
      </c>
      <c r="D20" s="6" t="s">
        <v>12365</v>
      </c>
      <c r="E20" s="6" t="s">
        <v>12366</v>
      </c>
      <c r="F20" s="256" t="s">
        <v>12437</v>
      </c>
      <c r="G20" s="256" t="s">
        <v>12450</v>
      </c>
      <c r="H20" s="256" t="s">
        <v>12331</v>
      </c>
      <c r="I20" s="271" t="s">
        <v>22</v>
      </c>
      <c r="J20" s="32"/>
    </row>
    <row r="21" spans="1:10" x14ac:dyDescent="0.25">
      <c r="A21" s="6" t="s">
        <v>12</v>
      </c>
      <c r="B21" s="257"/>
      <c r="C21" s="6" t="s">
        <v>12322</v>
      </c>
      <c r="D21" s="6" t="s">
        <v>12367</v>
      </c>
      <c r="E21" s="6" t="s">
        <v>12368</v>
      </c>
      <c r="F21" s="257"/>
      <c r="G21" s="257"/>
      <c r="H21" s="257"/>
      <c r="I21" s="272"/>
      <c r="J21" s="32"/>
    </row>
    <row r="22" spans="1:10" x14ac:dyDescent="0.25">
      <c r="A22" s="6" t="s">
        <v>13</v>
      </c>
      <c r="B22" s="257"/>
      <c r="C22" s="6" t="s">
        <v>12323</v>
      </c>
      <c r="D22" s="6" t="s">
        <v>12369</v>
      </c>
      <c r="E22" s="6" t="s">
        <v>12370</v>
      </c>
      <c r="F22" s="257"/>
      <c r="G22" s="257"/>
      <c r="H22" s="257"/>
      <c r="I22" s="272"/>
      <c r="J22" s="32"/>
    </row>
    <row r="23" spans="1:10" x14ac:dyDescent="0.25">
      <c r="A23" s="6" t="s">
        <v>14</v>
      </c>
      <c r="B23" s="258"/>
      <c r="C23" s="6" t="s">
        <v>12324</v>
      </c>
      <c r="D23" s="6" t="s">
        <v>12371</v>
      </c>
      <c r="E23" s="6" t="s">
        <v>12372</v>
      </c>
      <c r="F23" s="258"/>
      <c r="G23" s="258"/>
      <c r="H23" s="258"/>
      <c r="I23" s="273"/>
      <c r="J23" s="32"/>
    </row>
    <row r="24" spans="1:10" x14ac:dyDescent="0.25">
      <c r="A24" s="164" t="s">
        <v>11</v>
      </c>
      <c r="B24" s="253" t="s">
        <v>20</v>
      </c>
      <c r="C24" s="164" t="s">
        <v>12385</v>
      </c>
      <c r="D24" s="164" t="s">
        <v>12373</v>
      </c>
      <c r="E24" s="164" t="s">
        <v>12374</v>
      </c>
      <c r="F24" s="253" t="s">
        <v>12438</v>
      </c>
      <c r="G24" s="253" t="s">
        <v>12449</v>
      </c>
      <c r="H24" s="253" t="s">
        <v>12332</v>
      </c>
      <c r="I24" s="279" t="s">
        <v>447</v>
      </c>
      <c r="J24" s="32"/>
    </row>
    <row r="25" spans="1:10" x14ac:dyDescent="0.25">
      <c r="A25" s="164" t="s">
        <v>12</v>
      </c>
      <c r="B25" s="254"/>
      <c r="C25" s="164" t="s">
        <v>12325</v>
      </c>
      <c r="D25" s="164" t="s">
        <v>12375</v>
      </c>
      <c r="E25" s="164" t="s">
        <v>12376</v>
      </c>
      <c r="F25" s="254"/>
      <c r="G25" s="254"/>
      <c r="H25" s="254"/>
      <c r="I25" s="280"/>
      <c r="J25" s="32"/>
    </row>
    <row r="26" spans="1:10" x14ac:dyDescent="0.25">
      <c r="A26" s="164" t="s">
        <v>13</v>
      </c>
      <c r="B26" s="254"/>
      <c r="C26" s="164" t="s">
        <v>12326</v>
      </c>
      <c r="D26" s="164" t="s">
        <v>12377</v>
      </c>
      <c r="E26" s="164" t="s">
        <v>12378</v>
      </c>
      <c r="F26" s="254"/>
      <c r="G26" s="254"/>
      <c r="H26" s="254"/>
      <c r="I26" s="280"/>
      <c r="J26" s="32"/>
    </row>
    <row r="27" spans="1:10" x14ac:dyDescent="0.25">
      <c r="A27" s="164" t="s">
        <v>14</v>
      </c>
      <c r="B27" s="255"/>
      <c r="C27" s="164" t="s">
        <v>12327</v>
      </c>
      <c r="D27" s="164" t="s">
        <v>12379</v>
      </c>
      <c r="E27" s="164" t="s">
        <v>12380</v>
      </c>
      <c r="F27" s="255"/>
      <c r="G27" s="255"/>
      <c r="H27" s="255"/>
      <c r="I27" s="281"/>
      <c r="J27" s="32"/>
    </row>
    <row r="28" spans="1:10" x14ac:dyDescent="0.25">
      <c r="A28" s="278" t="s">
        <v>28</v>
      </c>
      <c r="B28" s="277"/>
      <c r="C28" s="277"/>
      <c r="D28" s="277"/>
      <c r="E28" s="277"/>
      <c r="F28" s="277"/>
      <c r="G28" s="277"/>
      <c r="H28" s="277"/>
      <c r="I28" s="277"/>
      <c r="J28" s="32"/>
    </row>
    <row r="29" spans="1:10" x14ac:dyDescent="0.25">
      <c r="A29" s="11" t="s">
        <v>10</v>
      </c>
      <c r="B29" s="11" t="s">
        <v>15</v>
      </c>
      <c r="C29" s="159" t="s">
        <v>16</v>
      </c>
      <c r="D29" s="31" t="s">
        <v>448</v>
      </c>
      <c r="E29" s="159" t="s">
        <v>9</v>
      </c>
      <c r="F29" s="159" t="s">
        <v>17</v>
      </c>
      <c r="G29" s="160" t="s">
        <v>18</v>
      </c>
      <c r="H29" s="160" t="s">
        <v>19</v>
      </c>
      <c r="I29" s="30" t="s">
        <v>21</v>
      </c>
      <c r="J29" s="32"/>
    </row>
    <row r="30" spans="1:10" x14ac:dyDescent="0.25">
      <c r="A30" s="6" t="s">
        <v>11</v>
      </c>
      <c r="B30" s="198">
        <v>6</v>
      </c>
      <c r="C30" s="6" t="s">
        <v>12413</v>
      </c>
      <c r="D30" s="6" t="s">
        <v>12391</v>
      </c>
      <c r="E30" s="6" t="s">
        <v>12392</v>
      </c>
      <c r="F30" s="256" t="s">
        <v>12439</v>
      </c>
      <c r="G30" s="256" t="s">
        <v>12448</v>
      </c>
      <c r="H30" s="256" t="s">
        <v>12387</v>
      </c>
      <c r="I30" s="262" t="s">
        <v>37</v>
      </c>
      <c r="J30" s="32"/>
    </row>
    <row r="31" spans="1:10" x14ac:dyDescent="0.25">
      <c r="A31" s="6" t="s">
        <v>12</v>
      </c>
      <c r="B31" s="222"/>
      <c r="C31" s="6" t="s">
        <v>12414</v>
      </c>
      <c r="D31" s="6" t="s">
        <v>12393</v>
      </c>
      <c r="E31" s="6" t="s">
        <v>12394</v>
      </c>
      <c r="F31" s="257"/>
      <c r="G31" s="257"/>
      <c r="H31" s="257"/>
      <c r="I31" s="263"/>
      <c r="J31" s="32"/>
    </row>
    <row r="32" spans="1:10" x14ac:dyDescent="0.25">
      <c r="A32" s="6" t="s">
        <v>13</v>
      </c>
      <c r="B32" s="222"/>
      <c r="C32" s="6" t="s">
        <v>12415</v>
      </c>
      <c r="D32" s="6" t="s">
        <v>12395</v>
      </c>
      <c r="E32" s="6" t="s">
        <v>12396</v>
      </c>
      <c r="F32" s="257"/>
      <c r="G32" s="257"/>
      <c r="H32" s="257"/>
      <c r="I32" s="263"/>
      <c r="J32" s="32"/>
    </row>
    <row r="33" spans="1:10" x14ac:dyDescent="0.25">
      <c r="A33" s="6" t="s">
        <v>14</v>
      </c>
      <c r="B33" s="199"/>
      <c r="C33" s="6" t="s">
        <v>12416</v>
      </c>
      <c r="D33" s="6" t="s">
        <v>12397</v>
      </c>
      <c r="E33" s="6" t="s">
        <v>12398</v>
      </c>
      <c r="F33" s="258"/>
      <c r="G33" s="258"/>
      <c r="H33" s="258"/>
      <c r="I33" s="264"/>
      <c r="J33" s="32"/>
    </row>
    <row r="34" spans="1:10" x14ac:dyDescent="0.25">
      <c r="A34" s="164" t="s">
        <v>11</v>
      </c>
      <c r="B34" s="253" t="s">
        <v>30</v>
      </c>
      <c r="C34" s="164" t="s">
        <v>12417</v>
      </c>
      <c r="D34" s="164" t="s">
        <v>12399</v>
      </c>
      <c r="E34" s="164" t="s">
        <v>12400</v>
      </c>
      <c r="F34" s="253" t="s">
        <v>12440</v>
      </c>
      <c r="G34" s="253" t="s">
        <v>12447</v>
      </c>
      <c r="H34" s="253" t="s">
        <v>12388</v>
      </c>
      <c r="I34" s="259" t="s">
        <v>31</v>
      </c>
      <c r="J34" s="32"/>
    </row>
    <row r="35" spans="1:10" x14ac:dyDescent="0.25">
      <c r="A35" s="164" t="s">
        <v>12</v>
      </c>
      <c r="B35" s="254"/>
      <c r="C35" s="164" t="s">
        <v>12418</v>
      </c>
      <c r="D35" s="164" t="s">
        <v>12401</v>
      </c>
      <c r="E35" s="164" t="s">
        <v>12364</v>
      </c>
      <c r="F35" s="254"/>
      <c r="G35" s="254"/>
      <c r="H35" s="254"/>
      <c r="I35" s="260"/>
      <c r="J35" s="32"/>
    </row>
    <row r="36" spans="1:10" x14ac:dyDescent="0.25">
      <c r="A36" s="164" t="s">
        <v>13</v>
      </c>
      <c r="B36" s="254"/>
      <c r="C36" s="164" t="s">
        <v>12419</v>
      </c>
      <c r="D36" s="164" t="s">
        <v>12402</v>
      </c>
      <c r="E36" s="164" t="s">
        <v>12403</v>
      </c>
      <c r="F36" s="254"/>
      <c r="G36" s="254"/>
      <c r="H36" s="254"/>
      <c r="I36" s="260"/>
      <c r="J36" s="32"/>
    </row>
    <row r="37" spans="1:10" x14ac:dyDescent="0.25">
      <c r="A37" s="164" t="s">
        <v>14</v>
      </c>
      <c r="B37" s="255"/>
      <c r="C37" s="164" t="s">
        <v>12420</v>
      </c>
      <c r="D37" s="164" t="s">
        <v>12404</v>
      </c>
      <c r="E37" s="164" t="s">
        <v>12405</v>
      </c>
      <c r="F37" s="255"/>
      <c r="G37" s="255"/>
      <c r="H37" s="255"/>
      <c r="I37" s="261"/>
      <c r="J37" s="32"/>
    </row>
    <row r="38" spans="1:10" x14ac:dyDescent="0.25">
      <c r="A38" s="6" t="s">
        <v>11</v>
      </c>
      <c r="B38" s="256" t="s">
        <v>32</v>
      </c>
      <c r="C38" s="6" t="s">
        <v>12421</v>
      </c>
      <c r="D38" s="6" t="s">
        <v>12406</v>
      </c>
      <c r="E38" s="6" t="s">
        <v>12349</v>
      </c>
      <c r="F38" s="256" t="s">
        <v>12441</v>
      </c>
      <c r="G38" s="256" t="s">
        <v>12446</v>
      </c>
      <c r="H38" s="256" t="s">
        <v>12389</v>
      </c>
      <c r="I38" s="271" t="s">
        <v>33</v>
      </c>
      <c r="J38" s="32"/>
    </row>
    <row r="39" spans="1:10" x14ac:dyDescent="0.25">
      <c r="A39" s="6" t="s">
        <v>12</v>
      </c>
      <c r="B39" s="257"/>
      <c r="C39" s="6" t="s">
        <v>12422</v>
      </c>
      <c r="D39" s="6" t="s">
        <v>12407</v>
      </c>
      <c r="E39" s="6" t="s">
        <v>12408</v>
      </c>
      <c r="F39" s="257"/>
      <c r="G39" s="257"/>
      <c r="H39" s="257"/>
      <c r="I39" s="272"/>
      <c r="J39" s="32"/>
    </row>
    <row r="40" spans="1:10" x14ac:dyDescent="0.25">
      <c r="A40" s="6" t="s">
        <v>13</v>
      </c>
      <c r="B40" s="257"/>
      <c r="C40" s="6" t="s">
        <v>12423</v>
      </c>
      <c r="D40" s="6" t="s">
        <v>12409</v>
      </c>
      <c r="E40" s="6" t="s">
        <v>12410</v>
      </c>
      <c r="F40" s="257"/>
      <c r="G40" s="257"/>
      <c r="H40" s="257"/>
      <c r="I40" s="272"/>
      <c r="J40" s="32"/>
    </row>
    <row r="41" spans="1:10" x14ac:dyDescent="0.25">
      <c r="A41" s="6" t="s">
        <v>14</v>
      </c>
      <c r="B41" s="258"/>
      <c r="C41" s="6" t="s">
        <v>12424</v>
      </c>
      <c r="D41" s="6" t="s">
        <v>12411</v>
      </c>
      <c r="E41" s="6" t="s">
        <v>12412</v>
      </c>
      <c r="F41" s="258"/>
      <c r="G41" s="258"/>
      <c r="H41" s="258"/>
      <c r="I41" s="273"/>
      <c r="J41" s="32"/>
    </row>
    <row r="42" spans="1:10" x14ac:dyDescent="0.25">
      <c r="A42" s="265" t="s">
        <v>29</v>
      </c>
      <c r="B42" s="268"/>
      <c r="C42" s="268"/>
      <c r="D42" s="268"/>
      <c r="E42" s="268"/>
      <c r="F42" s="268"/>
      <c r="G42" s="268"/>
      <c r="H42" s="268"/>
      <c r="I42" s="268"/>
      <c r="J42" s="32"/>
    </row>
    <row r="43" spans="1:10" x14ac:dyDescent="0.25">
      <c r="A43" s="266"/>
      <c r="B43" s="269"/>
      <c r="C43" s="269"/>
      <c r="D43" s="269"/>
      <c r="E43" s="269"/>
      <c r="F43" s="269"/>
      <c r="G43" s="269"/>
      <c r="H43" s="269"/>
      <c r="I43" s="269"/>
      <c r="J43" s="32"/>
    </row>
    <row r="44" spans="1:10" x14ac:dyDescent="0.25">
      <c r="A44" s="266"/>
      <c r="B44" s="269"/>
      <c r="C44" s="269"/>
      <c r="D44" s="269"/>
      <c r="E44" s="269"/>
      <c r="F44" s="269"/>
      <c r="G44" s="269"/>
      <c r="H44" s="269"/>
      <c r="I44" s="269"/>
      <c r="J44" s="32"/>
    </row>
    <row r="45" spans="1:10" x14ac:dyDescent="0.25">
      <c r="A45" s="267"/>
      <c r="B45" s="270"/>
      <c r="C45" s="270"/>
      <c r="D45" s="270"/>
      <c r="E45" s="270"/>
      <c r="F45" s="270"/>
      <c r="G45" s="270"/>
      <c r="H45" s="270"/>
      <c r="I45" s="270"/>
      <c r="J45" s="32"/>
    </row>
    <row r="46" spans="1:10" x14ac:dyDescent="0.25">
      <c r="A46" s="6" t="s">
        <v>11</v>
      </c>
      <c r="B46" s="256" t="s">
        <v>34</v>
      </c>
      <c r="C46" s="6" t="s">
        <v>12425</v>
      </c>
      <c r="D46" s="58">
        <v>1.8599999999999998E-2</v>
      </c>
      <c r="E46" s="58">
        <v>0.51900000000000002</v>
      </c>
      <c r="F46" s="256" t="s">
        <v>12442</v>
      </c>
      <c r="G46" s="256" t="s">
        <v>12444</v>
      </c>
      <c r="H46" s="256" t="s">
        <v>12386</v>
      </c>
      <c r="I46" s="262" t="s">
        <v>35</v>
      </c>
      <c r="J46" s="32"/>
    </row>
    <row r="47" spans="1:10" x14ac:dyDescent="0.25">
      <c r="A47" s="6" t="s">
        <v>12</v>
      </c>
      <c r="B47" s="257"/>
      <c r="C47" s="6" t="s">
        <v>12426</v>
      </c>
      <c r="D47" s="58">
        <v>9.8000000000000004E-2</v>
      </c>
      <c r="E47" s="58">
        <v>0.36099999999999999</v>
      </c>
      <c r="F47" s="257"/>
      <c r="G47" s="257"/>
      <c r="H47" s="257"/>
      <c r="I47" s="263"/>
      <c r="J47" s="32"/>
    </row>
    <row r="48" spans="1:10" x14ac:dyDescent="0.25">
      <c r="A48" s="6" t="s">
        <v>13</v>
      </c>
      <c r="B48" s="257"/>
      <c r="C48" s="6" t="s">
        <v>12427</v>
      </c>
      <c r="D48" s="58">
        <v>1.14E-2</v>
      </c>
      <c r="E48" s="58">
        <v>0.98899999999999999</v>
      </c>
      <c r="F48" s="257"/>
      <c r="G48" s="257"/>
      <c r="H48" s="257"/>
      <c r="I48" s="263"/>
      <c r="J48" s="32"/>
    </row>
    <row r="49" spans="1:10" x14ac:dyDescent="0.25">
      <c r="A49" s="6" t="s">
        <v>14</v>
      </c>
      <c r="B49" s="258"/>
      <c r="C49" s="6" t="s">
        <v>12428</v>
      </c>
      <c r="D49" s="58">
        <v>1.1299999999999999E-2</v>
      </c>
      <c r="E49" s="58">
        <v>0.95099999999999996</v>
      </c>
      <c r="F49" s="258"/>
      <c r="G49" s="258"/>
      <c r="H49" s="258"/>
      <c r="I49" s="264"/>
      <c r="J49" s="32"/>
    </row>
    <row r="50" spans="1:10" x14ac:dyDescent="0.25">
      <c r="A50" s="164" t="s">
        <v>11</v>
      </c>
      <c r="B50" s="253" t="s">
        <v>36</v>
      </c>
      <c r="C50" s="164" t="s">
        <v>12429</v>
      </c>
      <c r="D50" s="165">
        <v>2.4899999999999999E-2</v>
      </c>
      <c r="E50" s="165">
        <v>0.29499999999999998</v>
      </c>
      <c r="F50" s="253" t="s">
        <v>12443</v>
      </c>
      <c r="G50" s="253" t="s">
        <v>12445</v>
      </c>
      <c r="H50" s="253" t="s">
        <v>12390</v>
      </c>
      <c r="I50" s="265" t="s">
        <v>38</v>
      </c>
      <c r="J50" s="32"/>
    </row>
    <row r="51" spans="1:10" x14ac:dyDescent="0.25">
      <c r="A51" s="164" t="s">
        <v>12</v>
      </c>
      <c r="B51" s="254"/>
      <c r="C51" s="164" t="s">
        <v>12430</v>
      </c>
      <c r="D51" s="165">
        <v>5.6800000000000003E-2</v>
      </c>
      <c r="E51" s="165">
        <v>0.26800000000000002</v>
      </c>
      <c r="F51" s="254"/>
      <c r="G51" s="254"/>
      <c r="H51" s="254"/>
      <c r="I51" s="266"/>
      <c r="J51" s="32"/>
    </row>
    <row r="52" spans="1:10" x14ac:dyDescent="0.25">
      <c r="A52" s="164" t="s">
        <v>13</v>
      </c>
      <c r="B52" s="254"/>
      <c r="C52" s="164" t="s">
        <v>12431</v>
      </c>
      <c r="D52" s="165">
        <v>1.17E-2</v>
      </c>
      <c r="E52" s="165">
        <v>0.109</v>
      </c>
      <c r="F52" s="254"/>
      <c r="G52" s="254"/>
      <c r="H52" s="254"/>
      <c r="I52" s="266"/>
      <c r="J52" s="32"/>
    </row>
    <row r="53" spans="1:10" x14ac:dyDescent="0.25">
      <c r="A53" s="164" t="s">
        <v>14</v>
      </c>
      <c r="B53" s="255"/>
      <c r="C53" s="164" t="s">
        <v>12432</v>
      </c>
      <c r="D53" s="165">
        <v>1.21E-2</v>
      </c>
      <c r="E53" s="165">
        <v>0.378</v>
      </c>
      <c r="F53" s="255"/>
      <c r="G53" s="255"/>
      <c r="H53" s="255"/>
      <c r="I53" s="267"/>
      <c r="J53" s="32"/>
    </row>
  </sheetData>
  <mergeCells count="59">
    <mergeCell ref="H12:H15"/>
    <mergeCell ref="H8:H11"/>
    <mergeCell ref="H4:H7"/>
    <mergeCell ref="G30:G33"/>
    <mergeCell ref="G34:G37"/>
    <mergeCell ref="H34:H37"/>
    <mergeCell ref="H30:H33"/>
    <mergeCell ref="G20:G23"/>
    <mergeCell ref="F8:F11"/>
    <mergeCell ref="F12:F15"/>
    <mergeCell ref="F16:F19"/>
    <mergeCell ref="G16:G19"/>
    <mergeCell ref="G4:G7"/>
    <mergeCell ref="B8:B11"/>
    <mergeCell ref="B4:B7"/>
    <mergeCell ref="B12:B15"/>
    <mergeCell ref="A2:I2"/>
    <mergeCell ref="A28:I28"/>
    <mergeCell ref="I4:I7"/>
    <mergeCell ref="I8:I11"/>
    <mergeCell ref="I12:I15"/>
    <mergeCell ref="I16:I19"/>
    <mergeCell ref="I20:I23"/>
    <mergeCell ref="I24:I27"/>
    <mergeCell ref="G24:G27"/>
    <mergeCell ref="H24:H27"/>
    <mergeCell ref="H20:H23"/>
    <mergeCell ref="H16:H19"/>
    <mergeCell ref="F4:F7"/>
    <mergeCell ref="B24:B27"/>
    <mergeCell ref="B20:B23"/>
    <mergeCell ref="B16:B19"/>
    <mergeCell ref="F20:F23"/>
    <mergeCell ref="F24:F27"/>
    <mergeCell ref="I34:I37"/>
    <mergeCell ref="I30:I33"/>
    <mergeCell ref="B50:B53"/>
    <mergeCell ref="I50:I53"/>
    <mergeCell ref="I46:I49"/>
    <mergeCell ref="A42:I45"/>
    <mergeCell ref="I38:I41"/>
    <mergeCell ref="B30:B33"/>
    <mergeCell ref="F46:F49"/>
    <mergeCell ref="A1:I1"/>
    <mergeCell ref="G50:G53"/>
    <mergeCell ref="H50:H53"/>
    <mergeCell ref="F50:F53"/>
    <mergeCell ref="F30:F33"/>
    <mergeCell ref="F34:F37"/>
    <mergeCell ref="F38:F41"/>
    <mergeCell ref="B34:B37"/>
    <mergeCell ref="B38:B41"/>
    <mergeCell ref="B46:B49"/>
    <mergeCell ref="G38:G41"/>
    <mergeCell ref="H38:H41"/>
    <mergeCell ref="G46:G49"/>
    <mergeCell ref="H46:H49"/>
    <mergeCell ref="G8:G11"/>
    <mergeCell ref="G12:G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793C7-0264-41C6-A123-9CA4C90DF269}">
  <dimension ref="A1:S244"/>
  <sheetViews>
    <sheetView tabSelected="1" zoomScale="85" zoomScaleNormal="85" workbookViewId="0">
      <selection activeCell="D4" sqref="D1:D1048576"/>
    </sheetView>
  </sheetViews>
  <sheetFormatPr defaultRowHeight="15" x14ac:dyDescent="0.25"/>
  <cols>
    <col min="1" max="1" width="23.42578125" customWidth="1"/>
    <col min="2" max="2" width="29.28515625" customWidth="1"/>
    <col min="3" max="3" width="19.28515625" style="492" customWidth="1"/>
    <col min="4" max="4" width="16" customWidth="1"/>
    <col min="5" max="5" width="26.140625" customWidth="1"/>
    <col min="6" max="6" width="22.5703125" customWidth="1"/>
    <col min="7" max="7" width="22" customWidth="1"/>
    <col min="8" max="8" width="20.28515625" style="111" customWidth="1"/>
    <col min="9" max="9" width="17.28515625" style="111" customWidth="1"/>
    <col min="10" max="10" width="23.28515625" customWidth="1"/>
    <col min="11" max="11" width="20.140625" customWidth="1"/>
    <col min="12" max="12" width="18.85546875" customWidth="1"/>
    <col min="13" max="13" width="89.140625" customWidth="1"/>
    <col min="14" max="14" width="30.85546875" customWidth="1"/>
    <col min="15" max="15" width="26.42578125" customWidth="1"/>
    <col min="16" max="16" width="28.28515625" customWidth="1"/>
    <col min="17" max="17" width="23.140625" customWidth="1"/>
    <col min="18" max="18" width="29.28515625" customWidth="1"/>
    <col min="19" max="19" width="42.85546875" customWidth="1"/>
  </cols>
  <sheetData>
    <row r="1" spans="1:19" ht="54.75" customHeight="1" x14ac:dyDescent="0.25">
      <c r="A1" s="249" t="s">
        <v>12553</v>
      </c>
      <c r="B1" s="250"/>
      <c r="C1" s="250"/>
      <c r="D1" s="250"/>
      <c r="E1" s="250"/>
      <c r="F1" s="250"/>
      <c r="G1" s="250"/>
      <c r="H1" s="250"/>
      <c r="I1" s="250"/>
      <c r="J1" s="250"/>
      <c r="K1" s="250"/>
      <c r="L1" s="250"/>
      <c r="M1" s="250"/>
      <c r="N1" s="181"/>
      <c r="O1" s="181"/>
      <c r="P1" s="181"/>
      <c r="Q1" s="181"/>
      <c r="R1" s="181"/>
      <c r="S1" s="181"/>
    </row>
    <row r="2" spans="1:19" ht="17.25" customHeight="1" x14ac:dyDescent="0.25">
      <c r="A2" s="471" t="s">
        <v>61</v>
      </c>
      <c r="B2" s="471"/>
      <c r="C2" s="471"/>
      <c r="D2" s="471"/>
      <c r="E2" s="471"/>
      <c r="F2" s="471"/>
      <c r="G2" s="471"/>
      <c r="H2" s="471"/>
      <c r="I2" s="471"/>
      <c r="J2" s="471"/>
      <c r="K2" s="471"/>
      <c r="L2" s="471"/>
      <c r="M2" s="471"/>
      <c r="N2" s="3"/>
      <c r="O2" s="3"/>
      <c r="P2" s="3"/>
      <c r="Q2" s="2"/>
      <c r="R2" s="2"/>
      <c r="S2" s="3"/>
    </row>
    <row r="3" spans="1:19" ht="18.75" customHeight="1" x14ac:dyDescent="0.25">
      <c r="A3" s="323" t="s">
        <v>0</v>
      </c>
      <c r="B3" s="248"/>
      <c r="C3" s="248"/>
      <c r="D3" s="324"/>
      <c r="E3" s="479" t="s">
        <v>97</v>
      </c>
      <c r="F3" s="480"/>
      <c r="G3" s="480"/>
      <c r="H3" s="480"/>
      <c r="I3" s="480"/>
      <c r="J3" s="480"/>
      <c r="K3" s="480"/>
      <c r="L3" s="480"/>
      <c r="M3" s="481"/>
      <c r="N3" s="2"/>
      <c r="O3" s="2"/>
      <c r="P3" s="4"/>
      <c r="Q3" s="4"/>
      <c r="R3" s="4"/>
      <c r="S3" s="4"/>
    </row>
    <row r="4" spans="1:19" ht="19.5" customHeight="1" x14ac:dyDescent="0.25">
      <c r="A4" s="11" t="s">
        <v>1</v>
      </c>
      <c r="B4" s="11" t="s">
        <v>2</v>
      </c>
      <c r="C4" s="136" t="s">
        <v>11905</v>
      </c>
      <c r="D4" s="11" t="s">
        <v>13146</v>
      </c>
      <c r="E4" s="482" t="s">
        <v>10</v>
      </c>
      <c r="F4" s="482" t="s">
        <v>15</v>
      </c>
      <c r="G4" s="482" t="s">
        <v>16</v>
      </c>
      <c r="H4" s="113" t="s">
        <v>448</v>
      </c>
      <c r="I4" s="113" t="s">
        <v>9</v>
      </c>
      <c r="J4" s="482" t="s">
        <v>17</v>
      </c>
      <c r="K4" s="82" t="s">
        <v>18</v>
      </c>
      <c r="L4" s="82" t="s">
        <v>19</v>
      </c>
      <c r="M4" s="482" t="s">
        <v>21</v>
      </c>
      <c r="N4" s="3"/>
      <c r="O4" s="3"/>
      <c r="P4" s="3"/>
      <c r="Q4" s="3"/>
      <c r="R4" s="3"/>
      <c r="S4" s="3"/>
    </row>
    <row r="5" spans="1:19" ht="15" hidden="1" customHeight="1" x14ac:dyDescent="0.25">
      <c r="A5" s="297" t="s">
        <v>3</v>
      </c>
      <c r="B5" s="2" t="s">
        <v>39</v>
      </c>
      <c r="C5" s="516"/>
      <c r="D5" s="2" t="s">
        <v>13147</v>
      </c>
      <c r="E5" s="284" t="s">
        <v>45</v>
      </c>
      <c r="F5" s="297">
        <v>1</v>
      </c>
      <c r="G5" s="297" t="s">
        <v>46</v>
      </c>
      <c r="H5" s="46"/>
      <c r="I5" s="532">
        <v>0.14000000000000001</v>
      </c>
      <c r="J5" s="37" t="s">
        <v>52</v>
      </c>
      <c r="K5" s="44"/>
      <c r="L5" s="44"/>
      <c r="M5" s="45"/>
      <c r="N5" s="3"/>
      <c r="O5" s="3"/>
      <c r="P5" s="3"/>
      <c r="Q5" s="3"/>
      <c r="R5" s="3"/>
      <c r="S5" s="3"/>
    </row>
    <row r="6" spans="1:19" ht="15" hidden="1" customHeight="1" x14ac:dyDescent="0.25">
      <c r="A6" s="297"/>
      <c r="B6" s="2" t="s">
        <v>39</v>
      </c>
      <c r="C6" s="516"/>
      <c r="D6" s="2" t="s">
        <v>13147</v>
      </c>
      <c r="E6" s="284"/>
      <c r="F6" s="297"/>
      <c r="G6" s="297"/>
      <c r="H6" s="46"/>
      <c r="I6" s="532"/>
      <c r="J6" s="38"/>
      <c r="K6" s="40"/>
      <c r="L6" s="40"/>
      <c r="M6" s="41"/>
      <c r="N6" s="3"/>
      <c r="O6" s="3"/>
      <c r="P6" s="3"/>
      <c r="Q6" s="3"/>
      <c r="R6" s="3"/>
      <c r="S6" s="3"/>
    </row>
    <row r="7" spans="1:19" ht="24" customHeight="1" x14ac:dyDescent="0.25">
      <c r="A7" s="297"/>
      <c r="B7" s="284" t="s">
        <v>39</v>
      </c>
      <c r="C7" s="282">
        <v>8.8800000000000004E-2</v>
      </c>
      <c r="D7" s="256" t="s">
        <v>13147</v>
      </c>
      <c r="E7" s="284"/>
      <c r="F7" s="297"/>
      <c r="G7" s="297"/>
      <c r="H7" s="532">
        <v>0.52</v>
      </c>
      <c r="I7" s="532"/>
      <c r="J7" s="272" t="s">
        <v>52</v>
      </c>
      <c r="K7" s="239"/>
      <c r="L7" s="239"/>
      <c r="M7" s="307"/>
      <c r="N7" s="3"/>
      <c r="O7" s="3"/>
      <c r="P7" s="3"/>
      <c r="Q7" s="3"/>
      <c r="R7" s="3"/>
      <c r="S7" s="3"/>
    </row>
    <row r="8" spans="1:19" ht="23.25" customHeight="1" x14ac:dyDescent="0.25">
      <c r="A8" s="297"/>
      <c r="B8" s="284"/>
      <c r="C8" s="282"/>
      <c r="D8" s="258"/>
      <c r="E8" s="284"/>
      <c r="F8" s="297"/>
      <c r="G8" s="297"/>
      <c r="H8" s="532"/>
      <c r="I8" s="532"/>
      <c r="J8" s="273"/>
      <c r="K8" s="308"/>
      <c r="L8" s="308"/>
      <c r="M8" s="309"/>
      <c r="N8" s="3"/>
      <c r="O8" s="3"/>
      <c r="P8" s="3"/>
      <c r="Q8" s="3"/>
      <c r="R8" s="3"/>
      <c r="S8" s="3"/>
    </row>
    <row r="9" spans="1:19" ht="15" customHeight="1" x14ac:dyDescent="0.25">
      <c r="A9" s="297" t="s">
        <v>4</v>
      </c>
      <c r="B9" s="198" t="s">
        <v>40</v>
      </c>
      <c r="C9" s="282">
        <v>8.8900000000000007E-2</v>
      </c>
      <c r="D9" s="317" t="s">
        <v>13148</v>
      </c>
      <c r="E9" s="284" t="s">
        <v>45</v>
      </c>
      <c r="F9" s="297">
        <v>1</v>
      </c>
      <c r="G9" s="297" t="s">
        <v>47</v>
      </c>
      <c r="H9" s="532">
        <v>0.35599999999999998</v>
      </c>
      <c r="I9" s="532">
        <v>0.45600000000000002</v>
      </c>
      <c r="J9" s="271" t="s">
        <v>52</v>
      </c>
      <c r="K9" s="305"/>
      <c r="L9" s="305"/>
      <c r="M9" s="306"/>
      <c r="N9" s="3"/>
      <c r="O9" s="3"/>
      <c r="P9" s="3"/>
      <c r="Q9" s="3"/>
      <c r="R9" s="3"/>
      <c r="S9" s="3"/>
    </row>
    <row r="10" spans="1:19" ht="13.5" customHeight="1" x14ac:dyDescent="0.25">
      <c r="A10" s="297"/>
      <c r="B10" s="222"/>
      <c r="C10" s="282"/>
      <c r="D10" s="318"/>
      <c r="E10" s="284"/>
      <c r="F10" s="297"/>
      <c r="G10" s="297"/>
      <c r="H10" s="532"/>
      <c r="I10" s="532"/>
      <c r="J10" s="272"/>
      <c r="K10" s="239"/>
      <c r="L10" s="239"/>
      <c r="M10" s="307"/>
      <c r="N10" s="3"/>
      <c r="O10" s="3"/>
      <c r="P10" s="3"/>
      <c r="Q10" s="3"/>
      <c r="R10" s="3"/>
      <c r="S10" s="3"/>
    </row>
    <row r="11" spans="1:19" ht="13.5" hidden="1" customHeight="1" x14ac:dyDescent="0.25">
      <c r="A11" s="297"/>
      <c r="B11" s="222"/>
      <c r="C11" s="282"/>
      <c r="D11" s="318"/>
      <c r="E11" s="284"/>
      <c r="F11" s="297"/>
      <c r="G11" s="297"/>
      <c r="H11" s="532"/>
      <c r="I11" s="532"/>
      <c r="J11" s="272"/>
      <c r="K11" s="239"/>
      <c r="L11" s="239"/>
      <c r="M11" s="307"/>
      <c r="N11" s="3"/>
      <c r="O11" s="3"/>
      <c r="P11" s="3"/>
      <c r="Q11" s="3"/>
      <c r="R11" s="3"/>
      <c r="S11" s="3"/>
    </row>
    <row r="12" spans="1:19" ht="16.5" customHeight="1" x14ac:dyDescent="0.25">
      <c r="A12" s="297"/>
      <c r="B12" s="199"/>
      <c r="C12" s="282"/>
      <c r="D12" s="313"/>
      <c r="E12" s="284"/>
      <c r="F12" s="297"/>
      <c r="G12" s="297"/>
      <c r="H12" s="532"/>
      <c r="I12" s="532"/>
      <c r="J12" s="273"/>
      <c r="K12" s="308"/>
      <c r="L12" s="308"/>
      <c r="M12" s="309"/>
      <c r="N12" s="3"/>
      <c r="O12" s="3"/>
      <c r="P12" s="3"/>
      <c r="Q12" s="3"/>
      <c r="R12" s="3"/>
      <c r="S12" s="3"/>
    </row>
    <row r="13" spans="1:19" ht="15" customHeight="1" x14ac:dyDescent="0.25">
      <c r="A13" s="295" t="s">
        <v>5</v>
      </c>
      <c r="B13" s="314" t="s">
        <v>41</v>
      </c>
      <c r="C13" s="282">
        <v>6.59E-2</v>
      </c>
      <c r="D13" s="299" t="s">
        <v>13149</v>
      </c>
      <c r="E13" s="284" t="s">
        <v>45</v>
      </c>
      <c r="F13" s="297">
        <v>1</v>
      </c>
      <c r="G13" s="297" t="s">
        <v>48</v>
      </c>
      <c r="H13" s="532">
        <v>0.128</v>
      </c>
      <c r="I13" s="532">
        <v>0.61899999999999999</v>
      </c>
      <c r="J13" s="271" t="s">
        <v>52</v>
      </c>
      <c r="K13" s="305"/>
      <c r="L13" s="305"/>
      <c r="M13" s="306"/>
      <c r="N13" s="3"/>
      <c r="O13" s="3"/>
      <c r="P13" s="3"/>
      <c r="Q13" s="3"/>
      <c r="R13" s="3"/>
      <c r="S13" s="3"/>
    </row>
    <row r="14" spans="1:19" ht="2.25" customHeight="1" x14ac:dyDescent="0.25">
      <c r="A14" s="295"/>
      <c r="B14" s="315"/>
      <c r="C14" s="282"/>
      <c r="D14" s="300"/>
      <c r="E14" s="284"/>
      <c r="F14" s="297"/>
      <c r="G14" s="297"/>
      <c r="H14" s="532"/>
      <c r="I14" s="532"/>
      <c r="J14" s="272"/>
      <c r="K14" s="239"/>
      <c r="L14" s="239"/>
      <c r="M14" s="307"/>
      <c r="N14" s="3"/>
      <c r="O14" s="3"/>
      <c r="P14" s="3"/>
      <c r="Q14" s="3"/>
      <c r="R14" s="3"/>
      <c r="S14" s="3"/>
    </row>
    <row r="15" spans="1:19" ht="15" hidden="1" customHeight="1" x14ac:dyDescent="0.25">
      <c r="A15" s="295"/>
      <c r="B15" s="315"/>
      <c r="C15" s="282"/>
      <c r="D15" s="300"/>
      <c r="E15" s="284"/>
      <c r="F15" s="297"/>
      <c r="G15" s="297"/>
      <c r="H15" s="532"/>
      <c r="I15" s="532"/>
      <c r="J15" s="272"/>
      <c r="K15" s="239"/>
      <c r="L15" s="239"/>
      <c r="M15" s="307"/>
      <c r="N15" s="3"/>
      <c r="O15" s="3"/>
      <c r="P15" s="3"/>
      <c r="Q15" s="3"/>
      <c r="R15" s="3"/>
      <c r="S15" s="3"/>
    </row>
    <row r="16" spans="1:19" ht="30.75" customHeight="1" x14ac:dyDescent="0.25">
      <c r="A16" s="295"/>
      <c r="B16" s="316"/>
      <c r="C16" s="282"/>
      <c r="D16" s="301"/>
      <c r="E16" s="284"/>
      <c r="F16" s="297"/>
      <c r="G16" s="297"/>
      <c r="H16" s="532"/>
      <c r="I16" s="532"/>
      <c r="J16" s="273"/>
      <c r="K16" s="308"/>
      <c r="L16" s="308"/>
      <c r="M16" s="309"/>
      <c r="N16" s="3"/>
      <c r="O16" s="3"/>
      <c r="P16" s="3"/>
      <c r="Q16" s="3"/>
      <c r="R16" s="3"/>
      <c r="S16" s="3"/>
    </row>
    <row r="17" spans="1:19" ht="15" customHeight="1" x14ac:dyDescent="0.25">
      <c r="A17" s="295" t="s">
        <v>6</v>
      </c>
      <c r="B17" s="314" t="s">
        <v>42</v>
      </c>
      <c r="C17" s="282">
        <v>0.104</v>
      </c>
      <c r="D17" s="299" t="s">
        <v>13150</v>
      </c>
      <c r="E17" s="284" t="s">
        <v>45</v>
      </c>
      <c r="F17" s="297">
        <v>1</v>
      </c>
      <c r="G17" s="297" t="s">
        <v>49</v>
      </c>
      <c r="H17" s="532">
        <v>0.53900000000000003</v>
      </c>
      <c r="I17" s="310" t="s">
        <v>13062</v>
      </c>
      <c r="J17" s="271" t="s">
        <v>52</v>
      </c>
      <c r="K17" s="305"/>
      <c r="L17" s="305"/>
      <c r="M17" s="306"/>
      <c r="N17" s="3"/>
      <c r="O17" s="3"/>
      <c r="P17" s="3"/>
      <c r="Q17" s="3"/>
      <c r="R17" s="3"/>
      <c r="S17" s="3"/>
    </row>
    <row r="18" spans="1:19" ht="3.75" customHeight="1" x14ac:dyDescent="0.25">
      <c r="A18" s="295"/>
      <c r="B18" s="315"/>
      <c r="C18" s="282"/>
      <c r="D18" s="300"/>
      <c r="E18" s="284"/>
      <c r="F18" s="297"/>
      <c r="G18" s="297"/>
      <c r="H18" s="532"/>
      <c r="I18" s="310"/>
      <c r="J18" s="272"/>
      <c r="K18" s="239"/>
      <c r="L18" s="239"/>
      <c r="M18" s="307"/>
      <c r="N18" s="3"/>
      <c r="O18" s="3"/>
      <c r="P18" s="3"/>
      <c r="Q18" s="3"/>
      <c r="R18" s="3"/>
      <c r="S18" s="3"/>
    </row>
    <row r="19" spans="1:19" ht="15" hidden="1" customHeight="1" x14ac:dyDescent="0.25">
      <c r="A19" s="295"/>
      <c r="B19" s="315"/>
      <c r="C19" s="282"/>
      <c r="D19" s="300"/>
      <c r="E19" s="284"/>
      <c r="F19" s="297"/>
      <c r="G19" s="297"/>
      <c r="H19" s="532"/>
      <c r="I19" s="310"/>
      <c r="J19" s="272"/>
      <c r="K19" s="239"/>
      <c r="L19" s="239"/>
      <c r="M19" s="307"/>
      <c r="N19" s="3"/>
      <c r="O19" s="3"/>
      <c r="P19" s="3"/>
      <c r="Q19" s="3"/>
      <c r="R19" s="3"/>
      <c r="S19" s="3"/>
    </row>
    <row r="20" spans="1:19" ht="21.75" customHeight="1" x14ac:dyDescent="0.25">
      <c r="A20" s="295"/>
      <c r="B20" s="316"/>
      <c r="C20" s="282"/>
      <c r="D20" s="301"/>
      <c r="E20" s="284"/>
      <c r="F20" s="297"/>
      <c r="G20" s="297"/>
      <c r="H20" s="532"/>
      <c r="I20" s="310"/>
      <c r="J20" s="273"/>
      <c r="K20" s="308"/>
      <c r="L20" s="308"/>
      <c r="M20" s="309"/>
      <c r="N20" s="3"/>
      <c r="O20" s="3"/>
      <c r="P20" s="3"/>
      <c r="Q20" s="3"/>
      <c r="R20" s="3"/>
      <c r="S20" s="3"/>
    </row>
    <row r="21" spans="1:19" ht="15" customHeight="1" x14ac:dyDescent="0.25">
      <c r="A21" s="297" t="s">
        <v>7</v>
      </c>
      <c r="B21" s="198" t="s">
        <v>43</v>
      </c>
      <c r="C21" s="282">
        <v>0.14799999999999999</v>
      </c>
      <c r="D21" s="317" t="s">
        <v>13151</v>
      </c>
      <c r="E21" s="284" t="s">
        <v>45</v>
      </c>
      <c r="F21" s="297">
        <v>1</v>
      </c>
      <c r="G21" s="297" t="s">
        <v>50</v>
      </c>
      <c r="H21" s="532">
        <v>0.42</v>
      </c>
      <c r="I21" s="532">
        <v>5.7000000000000002E-2</v>
      </c>
      <c r="J21" s="271" t="s">
        <v>52</v>
      </c>
      <c r="K21" s="305"/>
      <c r="L21" s="305"/>
      <c r="M21" s="306"/>
      <c r="N21" s="3"/>
      <c r="O21" s="3"/>
      <c r="P21" s="3"/>
      <c r="Q21" s="3"/>
      <c r="R21" s="3"/>
      <c r="S21" s="3"/>
    </row>
    <row r="22" spans="1:19" ht="5.25" customHeight="1" x14ac:dyDescent="0.25">
      <c r="A22" s="297"/>
      <c r="B22" s="222"/>
      <c r="C22" s="282"/>
      <c r="D22" s="318"/>
      <c r="E22" s="284"/>
      <c r="F22" s="297"/>
      <c r="G22" s="297"/>
      <c r="H22" s="532"/>
      <c r="I22" s="532"/>
      <c r="J22" s="272"/>
      <c r="K22" s="239"/>
      <c r="L22" s="239"/>
      <c r="M22" s="307"/>
      <c r="N22" s="3"/>
      <c r="O22" s="3"/>
      <c r="P22" s="3"/>
      <c r="Q22" s="3"/>
      <c r="R22" s="3"/>
      <c r="S22" s="3"/>
    </row>
    <row r="23" spans="1:19" ht="15" hidden="1" customHeight="1" x14ac:dyDescent="0.25">
      <c r="A23" s="297"/>
      <c r="B23" s="222"/>
      <c r="C23" s="282"/>
      <c r="D23" s="318"/>
      <c r="E23" s="284"/>
      <c r="F23" s="297"/>
      <c r="G23" s="297"/>
      <c r="H23" s="532"/>
      <c r="I23" s="532"/>
      <c r="J23" s="272"/>
      <c r="K23" s="239"/>
      <c r="L23" s="239"/>
      <c r="M23" s="307"/>
      <c r="N23" s="3"/>
      <c r="O23" s="3"/>
      <c r="P23" s="3"/>
      <c r="Q23" s="3"/>
      <c r="R23" s="3"/>
      <c r="S23" s="3"/>
    </row>
    <row r="24" spans="1:19" ht="24.75" customHeight="1" x14ac:dyDescent="0.25">
      <c r="A24" s="297"/>
      <c r="B24" s="199"/>
      <c r="C24" s="282"/>
      <c r="D24" s="313"/>
      <c r="E24" s="284"/>
      <c r="F24" s="297"/>
      <c r="G24" s="297"/>
      <c r="H24" s="532"/>
      <c r="I24" s="532"/>
      <c r="J24" s="273"/>
      <c r="K24" s="308"/>
      <c r="L24" s="308"/>
      <c r="M24" s="309"/>
      <c r="N24" s="3"/>
      <c r="O24" s="3"/>
      <c r="P24" s="3"/>
      <c r="Q24" s="3"/>
      <c r="R24" s="3"/>
      <c r="S24" s="3"/>
    </row>
    <row r="25" spans="1:19" ht="15" customHeight="1" x14ac:dyDescent="0.25">
      <c r="A25" s="284" t="s">
        <v>8</v>
      </c>
      <c r="B25" s="198" t="s">
        <v>44</v>
      </c>
      <c r="C25" s="282">
        <v>0.2</v>
      </c>
      <c r="D25" s="317" t="s">
        <v>13152</v>
      </c>
      <c r="E25" s="284" t="s">
        <v>45</v>
      </c>
      <c r="F25" s="297">
        <v>1</v>
      </c>
      <c r="G25" s="297" t="s">
        <v>51</v>
      </c>
      <c r="H25" s="532">
        <v>0.49199999999999999</v>
      </c>
      <c r="I25" s="532">
        <v>0.95399999999999996</v>
      </c>
      <c r="J25" s="271" t="s">
        <v>52</v>
      </c>
      <c r="K25" s="305"/>
      <c r="L25" s="305"/>
      <c r="M25" s="306"/>
      <c r="N25" s="3"/>
      <c r="O25" s="3"/>
      <c r="P25" s="3"/>
      <c r="Q25" s="3"/>
      <c r="R25" s="3"/>
      <c r="S25" s="3"/>
    </row>
    <row r="26" spans="1:19" ht="12" customHeight="1" x14ac:dyDescent="0.25">
      <c r="A26" s="284"/>
      <c r="B26" s="222"/>
      <c r="C26" s="282"/>
      <c r="D26" s="318"/>
      <c r="E26" s="284"/>
      <c r="F26" s="297"/>
      <c r="G26" s="297"/>
      <c r="H26" s="532"/>
      <c r="I26" s="532"/>
      <c r="J26" s="272"/>
      <c r="K26" s="239"/>
      <c r="L26" s="239"/>
      <c r="M26" s="307"/>
      <c r="N26" s="3"/>
      <c r="O26" s="3"/>
      <c r="P26" s="3"/>
      <c r="Q26" s="3"/>
      <c r="R26" s="3"/>
      <c r="S26" s="3"/>
    </row>
    <row r="27" spans="1:19" ht="6" hidden="1" customHeight="1" x14ac:dyDescent="0.25">
      <c r="A27" s="284"/>
      <c r="B27" s="222"/>
      <c r="C27" s="282"/>
      <c r="D27" s="318"/>
      <c r="E27" s="284"/>
      <c r="F27" s="297"/>
      <c r="G27" s="297"/>
      <c r="H27" s="532"/>
      <c r="I27" s="532"/>
      <c r="J27" s="272"/>
      <c r="K27" s="239"/>
      <c r="L27" s="239"/>
      <c r="M27" s="307"/>
      <c r="N27" s="3"/>
      <c r="O27" s="3"/>
      <c r="P27" s="3"/>
      <c r="Q27" s="3"/>
      <c r="R27" s="3"/>
      <c r="S27" s="3"/>
    </row>
    <row r="28" spans="1:19" ht="15" customHeight="1" x14ac:dyDescent="0.25">
      <c r="A28" s="284"/>
      <c r="B28" s="199"/>
      <c r="C28" s="282"/>
      <c r="D28" s="313"/>
      <c r="E28" s="284"/>
      <c r="F28" s="297"/>
      <c r="G28" s="297"/>
      <c r="H28" s="532"/>
      <c r="I28" s="532"/>
      <c r="J28" s="273"/>
      <c r="K28" s="308"/>
      <c r="L28" s="308"/>
      <c r="M28" s="309"/>
      <c r="N28" s="3"/>
      <c r="O28" s="3"/>
      <c r="P28" s="3"/>
      <c r="Q28" s="3"/>
      <c r="R28" s="3"/>
      <c r="S28" s="3"/>
    </row>
    <row r="29" spans="1:19" ht="16.5" customHeight="1" x14ac:dyDescent="0.25">
      <c r="A29" s="472" t="s">
        <v>62</v>
      </c>
      <c r="B29" s="473"/>
      <c r="C29" s="473"/>
      <c r="D29" s="473"/>
      <c r="E29" s="473"/>
      <c r="F29" s="473"/>
      <c r="G29" s="473"/>
      <c r="H29" s="473"/>
      <c r="I29" s="473"/>
      <c r="J29" s="473"/>
      <c r="K29" s="473"/>
      <c r="L29" s="473"/>
      <c r="M29" s="474"/>
      <c r="N29" s="3"/>
      <c r="O29" s="3"/>
      <c r="P29" s="3"/>
      <c r="Q29" s="3"/>
      <c r="R29" s="3"/>
      <c r="S29" s="3"/>
    </row>
    <row r="30" spans="1:19" x14ac:dyDescent="0.25">
      <c r="A30" s="319" t="s">
        <v>0</v>
      </c>
      <c r="B30" s="320"/>
      <c r="C30" s="320"/>
      <c r="D30" s="321"/>
      <c r="E30" s="479" t="s">
        <v>96</v>
      </c>
      <c r="F30" s="480"/>
      <c r="G30" s="480"/>
      <c r="H30" s="480"/>
      <c r="I30" s="480"/>
      <c r="J30" s="480"/>
      <c r="K30" s="480"/>
      <c r="L30" s="480"/>
      <c r="M30" s="481"/>
      <c r="N30" s="3"/>
      <c r="O30" s="3"/>
      <c r="P30" s="3"/>
      <c r="Q30" s="3"/>
      <c r="R30" s="3"/>
      <c r="S30" s="3"/>
    </row>
    <row r="31" spans="1:19" x14ac:dyDescent="0.25">
      <c r="A31" s="11" t="s">
        <v>1</v>
      </c>
      <c r="B31" s="11" t="s">
        <v>2</v>
      </c>
      <c r="C31" s="136" t="s">
        <v>11905</v>
      </c>
      <c r="D31" s="11" t="s">
        <v>13146</v>
      </c>
      <c r="E31" s="482" t="s">
        <v>10</v>
      </c>
      <c r="F31" s="482" t="s">
        <v>15</v>
      </c>
      <c r="G31" s="482" t="s">
        <v>16</v>
      </c>
      <c r="H31" s="113" t="s">
        <v>448</v>
      </c>
      <c r="I31" s="113" t="s">
        <v>9</v>
      </c>
      <c r="J31" s="482" t="s">
        <v>17</v>
      </c>
      <c r="K31" s="82" t="s">
        <v>18</v>
      </c>
      <c r="L31" s="82" t="s">
        <v>19</v>
      </c>
      <c r="M31" s="482" t="s">
        <v>21</v>
      </c>
      <c r="N31" s="3"/>
      <c r="O31" s="3"/>
      <c r="P31" s="3"/>
      <c r="Q31" s="3"/>
      <c r="R31" s="3"/>
      <c r="S31" s="3"/>
    </row>
    <row r="32" spans="1:19" ht="15" customHeight="1" x14ac:dyDescent="0.25">
      <c r="A32" s="199" t="s">
        <v>3</v>
      </c>
      <c r="B32" s="258" t="s">
        <v>59</v>
      </c>
      <c r="C32" s="282">
        <v>8.3299999999999999E-2</v>
      </c>
      <c r="D32" s="258" t="s">
        <v>13153</v>
      </c>
      <c r="E32" s="36" t="s">
        <v>11</v>
      </c>
      <c r="F32" s="256" t="s">
        <v>32</v>
      </c>
      <c r="G32" s="36" t="s">
        <v>68</v>
      </c>
      <c r="H32" s="58">
        <v>0.21299999999999999</v>
      </c>
      <c r="I32" s="533">
        <v>0.28000000000000003</v>
      </c>
      <c r="J32" s="285" t="s">
        <v>13063</v>
      </c>
      <c r="K32" s="256" t="s">
        <v>13064</v>
      </c>
      <c r="L32" s="256" t="s">
        <v>69</v>
      </c>
      <c r="M32" s="200" t="s">
        <v>291</v>
      </c>
      <c r="N32" s="3"/>
      <c r="O32" s="3"/>
      <c r="P32" s="3"/>
      <c r="Q32" s="3"/>
      <c r="R32" s="3"/>
      <c r="S32" s="3"/>
    </row>
    <row r="33" spans="1:19" x14ac:dyDescent="0.25">
      <c r="A33" s="297"/>
      <c r="B33" s="284"/>
      <c r="C33" s="282"/>
      <c r="D33" s="284"/>
      <c r="E33" s="6" t="s">
        <v>12</v>
      </c>
      <c r="F33" s="257"/>
      <c r="G33" s="6" t="s">
        <v>70</v>
      </c>
      <c r="H33" s="58">
        <v>0.85099999999999998</v>
      </c>
      <c r="I33" s="58">
        <v>0.39800000000000002</v>
      </c>
      <c r="J33" s="286"/>
      <c r="K33" s="257"/>
      <c r="L33" s="257"/>
      <c r="M33" s="245"/>
      <c r="N33" s="3"/>
      <c r="O33" s="3"/>
      <c r="P33" s="3"/>
      <c r="Q33" s="3"/>
      <c r="R33" s="3"/>
      <c r="S33" s="3"/>
    </row>
    <row r="34" spans="1:19" x14ac:dyDescent="0.25">
      <c r="A34" s="297"/>
      <c r="B34" s="284"/>
      <c r="C34" s="282"/>
      <c r="D34" s="284"/>
      <c r="E34" s="6" t="s">
        <v>13</v>
      </c>
      <c r="F34" s="257"/>
      <c r="G34" s="6" t="s">
        <v>71</v>
      </c>
      <c r="H34" s="58">
        <v>0.27</v>
      </c>
      <c r="I34" s="58">
        <v>0.188</v>
      </c>
      <c r="J34" s="286"/>
      <c r="K34" s="257"/>
      <c r="L34" s="257"/>
      <c r="M34" s="245"/>
      <c r="N34" s="3"/>
      <c r="O34" s="3"/>
      <c r="P34" s="3"/>
      <c r="Q34" s="3"/>
      <c r="R34" s="3"/>
      <c r="S34" s="3"/>
    </row>
    <row r="35" spans="1:19" ht="15.75" customHeight="1" x14ac:dyDescent="0.25">
      <c r="A35" s="297"/>
      <c r="B35" s="284"/>
      <c r="C35" s="282"/>
      <c r="D35" s="284"/>
      <c r="E35" s="6" t="s">
        <v>14</v>
      </c>
      <c r="F35" s="258"/>
      <c r="G35" s="6" t="s">
        <v>72</v>
      </c>
      <c r="H35" s="58">
        <v>0.33300000000000002</v>
      </c>
      <c r="I35" s="58">
        <v>0.33500000000000002</v>
      </c>
      <c r="J35" s="287"/>
      <c r="K35" s="258"/>
      <c r="L35" s="258"/>
      <c r="M35" s="201"/>
      <c r="N35" s="3"/>
      <c r="O35" s="3"/>
      <c r="P35" s="3"/>
      <c r="Q35" s="3"/>
      <c r="R35" s="3"/>
      <c r="S35" s="3"/>
    </row>
    <row r="36" spans="1:19" ht="15" customHeight="1" x14ac:dyDescent="0.25">
      <c r="A36" s="297" t="s">
        <v>4</v>
      </c>
      <c r="B36" s="284" t="s">
        <v>60</v>
      </c>
      <c r="C36" s="282">
        <v>8.6900000000000005E-2</v>
      </c>
      <c r="D36" s="284" t="s">
        <v>13154</v>
      </c>
      <c r="E36" s="6" t="s">
        <v>11</v>
      </c>
      <c r="F36" s="198">
        <v>5</v>
      </c>
      <c r="G36" s="6" t="s">
        <v>73</v>
      </c>
      <c r="H36" s="58">
        <v>0.23599999999999999</v>
      </c>
      <c r="I36" s="58">
        <v>0.38400000000000001</v>
      </c>
      <c r="J36" s="285" t="s">
        <v>13065</v>
      </c>
      <c r="K36" s="256" t="s">
        <v>13066</v>
      </c>
      <c r="L36" s="256" t="s">
        <v>74</v>
      </c>
      <c r="M36" s="200" t="s">
        <v>292</v>
      </c>
      <c r="N36" s="3"/>
      <c r="O36" s="3"/>
      <c r="P36" s="3"/>
      <c r="Q36" s="3"/>
      <c r="R36" s="3"/>
      <c r="S36" s="3"/>
    </row>
    <row r="37" spans="1:19" x14ac:dyDescent="0.25">
      <c r="A37" s="297"/>
      <c r="B37" s="284"/>
      <c r="C37" s="282"/>
      <c r="D37" s="284"/>
      <c r="E37" s="6" t="s">
        <v>12</v>
      </c>
      <c r="F37" s="222"/>
      <c r="G37" s="6" t="s">
        <v>75</v>
      </c>
      <c r="H37" s="58">
        <v>1.07</v>
      </c>
      <c r="I37" s="58">
        <v>0.90500000000000003</v>
      </c>
      <c r="J37" s="286"/>
      <c r="K37" s="257"/>
      <c r="L37" s="257"/>
      <c r="M37" s="245"/>
      <c r="N37" s="3"/>
      <c r="O37" s="3"/>
      <c r="P37" s="3"/>
      <c r="Q37" s="3"/>
      <c r="R37" s="3"/>
      <c r="S37" s="3"/>
    </row>
    <row r="38" spans="1:19" x14ac:dyDescent="0.25">
      <c r="A38" s="297"/>
      <c r="B38" s="284"/>
      <c r="C38" s="282"/>
      <c r="D38" s="284"/>
      <c r="E38" s="6" t="s">
        <v>13</v>
      </c>
      <c r="F38" s="222"/>
      <c r="G38" s="6" t="s">
        <v>76</v>
      </c>
      <c r="H38" s="58">
        <v>0.19600000000000001</v>
      </c>
      <c r="I38" s="58">
        <v>0.59599999999999997</v>
      </c>
      <c r="J38" s="286"/>
      <c r="K38" s="257"/>
      <c r="L38" s="257"/>
      <c r="M38" s="245"/>
      <c r="N38" s="3"/>
      <c r="O38" s="3"/>
      <c r="P38" s="3"/>
      <c r="Q38" s="3"/>
      <c r="R38" s="3"/>
      <c r="S38" s="3"/>
    </row>
    <row r="39" spans="1:19" x14ac:dyDescent="0.25">
      <c r="A39" s="297"/>
      <c r="B39" s="284"/>
      <c r="C39" s="282"/>
      <c r="D39" s="284"/>
      <c r="E39" s="6" t="s">
        <v>14</v>
      </c>
      <c r="F39" s="199"/>
      <c r="G39" s="6" t="s">
        <v>77</v>
      </c>
      <c r="H39" s="58">
        <v>0.22</v>
      </c>
      <c r="I39" s="58">
        <v>0.69499999999999995</v>
      </c>
      <c r="J39" s="287"/>
      <c r="K39" s="258"/>
      <c r="L39" s="258"/>
      <c r="M39" s="201"/>
      <c r="N39" s="3"/>
      <c r="O39" s="3"/>
      <c r="P39" s="3"/>
      <c r="Q39" s="3"/>
      <c r="R39" s="3"/>
      <c r="S39" s="3"/>
    </row>
    <row r="40" spans="1:19" ht="15" customHeight="1" x14ac:dyDescent="0.25">
      <c r="A40" s="295" t="s">
        <v>5</v>
      </c>
      <c r="B40" s="296" t="s">
        <v>12516</v>
      </c>
      <c r="C40" s="282">
        <v>5.8000000000000003E-2</v>
      </c>
      <c r="D40" s="296" t="s">
        <v>13155</v>
      </c>
      <c r="E40" s="6" t="s">
        <v>11</v>
      </c>
      <c r="F40" s="256" t="s">
        <v>32</v>
      </c>
      <c r="G40" s="6" t="s">
        <v>78</v>
      </c>
      <c r="H40" s="58">
        <v>5.2400000000000002E-2</v>
      </c>
      <c r="I40" s="58">
        <v>0.25900000000000001</v>
      </c>
      <c r="J40" s="285" t="s">
        <v>13067</v>
      </c>
      <c r="K40" s="256" t="s">
        <v>13068</v>
      </c>
      <c r="L40" s="256" t="s">
        <v>69</v>
      </c>
      <c r="M40" s="302" t="s">
        <v>294</v>
      </c>
      <c r="N40" s="3"/>
      <c r="O40" s="3"/>
      <c r="P40" s="3"/>
      <c r="Q40" s="3"/>
      <c r="R40" s="3"/>
      <c r="S40" s="3"/>
    </row>
    <row r="41" spans="1:19" x14ac:dyDescent="0.25">
      <c r="A41" s="295"/>
      <c r="B41" s="296"/>
      <c r="C41" s="282"/>
      <c r="D41" s="296"/>
      <c r="E41" s="6" t="s">
        <v>12</v>
      </c>
      <c r="F41" s="257"/>
      <c r="G41" s="6" t="s">
        <v>79</v>
      </c>
      <c r="H41" s="58">
        <v>0.21</v>
      </c>
      <c r="I41" s="58">
        <v>0.254</v>
      </c>
      <c r="J41" s="286"/>
      <c r="K41" s="257"/>
      <c r="L41" s="257"/>
      <c r="M41" s="303"/>
      <c r="N41" s="3"/>
      <c r="O41" s="3"/>
      <c r="P41" s="3"/>
      <c r="Q41" s="3"/>
      <c r="R41" s="3"/>
      <c r="S41" s="3"/>
    </row>
    <row r="42" spans="1:19" x14ac:dyDescent="0.25">
      <c r="A42" s="295"/>
      <c r="B42" s="296"/>
      <c r="C42" s="282"/>
      <c r="D42" s="296"/>
      <c r="E42" s="6" t="s">
        <v>13</v>
      </c>
      <c r="F42" s="257"/>
      <c r="G42" s="6" t="s">
        <v>80</v>
      </c>
      <c r="H42" s="58">
        <v>6.6900000000000001E-2</v>
      </c>
      <c r="I42" s="58">
        <v>0.55100000000000005</v>
      </c>
      <c r="J42" s="286"/>
      <c r="K42" s="257"/>
      <c r="L42" s="257"/>
      <c r="M42" s="303"/>
      <c r="N42" s="3"/>
      <c r="O42" s="3"/>
      <c r="P42" s="3"/>
      <c r="Q42" s="3"/>
      <c r="R42" s="3"/>
      <c r="S42" s="3"/>
    </row>
    <row r="43" spans="1:19" x14ac:dyDescent="0.25">
      <c r="A43" s="295"/>
      <c r="B43" s="296"/>
      <c r="C43" s="282"/>
      <c r="D43" s="296"/>
      <c r="E43" s="6" t="s">
        <v>14</v>
      </c>
      <c r="F43" s="258"/>
      <c r="G43" s="6" t="s">
        <v>81</v>
      </c>
      <c r="H43" s="58">
        <v>0.10199999999999999</v>
      </c>
      <c r="I43" s="58">
        <v>0.68300000000000005</v>
      </c>
      <c r="J43" s="287"/>
      <c r="K43" s="258"/>
      <c r="L43" s="258"/>
      <c r="M43" s="304"/>
      <c r="N43" s="3"/>
      <c r="O43" s="3"/>
      <c r="P43" s="3"/>
      <c r="Q43" s="3"/>
      <c r="R43" s="3"/>
      <c r="S43" s="3"/>
    </row>
    <row r="44" spans="1:19" ht="15" customHeight="1" x14ac:dyDescent="0.25">
      <c r="A44" s="295" t="s">
        <v>6</v>
      </c>
      <c r="B44" s="296" t="s">
        <v>12517</v>
      </c>
      <c r="C44" s="282">
        <v>0.09</v>
      </c>
      <c r="D44" s="296" t="s">
        <v>13156</v>
      </c>
      <c r="E44" s="6" t="s">
        <v>11</v>
      </c>
      <c r="F44" s="256" t="s">
        <v>32</v>
      </c>
      <c r="G44" s="6" t="s">
        <v>82</v>
      </c>
      <c r="H44" s="58">
        <v>0.22900000000000001</v>
      </c>
      <c r="I44" s="58">
        <v>0.26900000000000002</v>
      </c>
      <c r="J44" s="285" t="s">
        <v>13069</v>
      </c>
      <c r="K44" s="256" t="s">
        <v>13070</v>
      </c>
      <c r="L44" s="256" t="s">
        <v>69</v>
      </c>
      <c r="M44" s="200" t="s">
        <v>291</v>
      </c>
      <c r="N44" s="3"/>
      <c r="O44" s="3"/>
      <c r="P44" s="3"/>
      <c r="Q44" s="3"/>
      <c r="R44" s="3"/>
      <c r="S44" s="3"/>
    </row>
    <row r="45" spans="1:19" x14ac:dyDescent="0.25">
      <c r="A45" s="295"/>
      <c r="B45" s="296"/>
      <c r="C45" s="282"/>
      <c r="D45" s="296"/>
      <c r="E45" s="6" t="s">
        <v>12</v>
      </c>
      <c r="F45" s="257"/>
      <c r="G45" s="6" t="s">
        <v>83</v>
      </c>
      <c r="H45" s="58">
        <v>1.1399999999999999</v>
      </c>
      <c r="I45" s="58">
        <v>0.93300000000000005</v>
      </c>
      <c r="J45" s="286"/>
      <c r="K45" s="257"/>
      <c r="L45" s="257"/>
      <c r="M45" s="245"/>
      <c r="N45" s="3"/>
      <c r="O45" s="3"/>
      <c r="P45" s="3"/>
      <c r="Q45" s="3"/>
      <c r="R45" s="3"/>
      <c r="S45" s="3"/>
    </row>
    <row r="46" spans="1:19" x14ac:dyDescent="0.25">
      <c r="A46" s="295"/>
      <c r="B46" s="296"/>
      <c r="C46" s="282"/>
      <c r="D46" s="296"/>
      <c r="E46" s="6" t="s">
        <v>13</v>
      </c>
      <c r="F46" s="257"/>
      <c r="G46" s="6" t="s">
        <v>84</v>
      </c>
      <c r="H46" s="58">
        <v>0.28699999999999998</v>
      </c>
      <c r="I46" s="58">
        <v>0.73399999999999999</v>
      </c>
      <c r="J46" s="286"/>
      <c r="K46" s="257"/>
      <c r="L46" s="257"/>
      <c r="M46" s="245"/>
      <c r="N46" s="3"/>
      <c r="O46" s="3"/>
      <c r="P46" s="3"/>
      <c r="Q46" s="3"/>
      <c r="R46" s="3"/>
      <c r="S46" s="3"/>
    </row>
    <row r="47" spans="1:19" x14ac:dyDescent="0.25">
      <c r="A47" s="295"/>
      <c r="B47" s="296"/>
      <c r="C47" s="282"/>
      <c r="D47" s="296"/>
      <c r="E47" s="6" t="s">
        <v>14</v>
      </c>
      <c r="F47" s="258"/>
      <c r="G47" s="6" t="s">
        <v>85</v>
      </c>
      <c r="H47" s="58">
        <v>0.39900000000000002</v>
      </c>
      <c r="I47" s="58">
        <v>0.98699999999999999</v>
      </c>
      <c r="J47" s="287"/>
      <c r="K47" s="258"/>
      <c r="L47" s="258"/>
      <c r="M47" s="201"/>
      <c r="N47" s="3"/>
      <c r="O47" s="3"/>
      <c r="P47" s="3"/>
      <c r="Q47" s="3"/>
      <c r="R47" s="3"/>
      <c r="S47" s="3"/>
    </row>
    <row r="48" spans="1:19" ht="15" customHeight="1" x14ac:dyDescent="0.25">
      <c r="A48" s="297" t="s">
        <v>7</v>
      </c>
      <c r="B48" s="284" t="s">
        <v>12518</v>
      </c>
      <c r="C48" s="282">
        <v>0.13600000000000001</v>
      </c>
      <c r="D48" s="284" t="s">
        <v>13157</v>
      </c>
      <c r="E48" s="6" t="s">
        <v>11</v>
      </c>
      <c r="F48" s="256" t="s">
        <v>32</v>
      </c>
      <c r="G48" s="6" t="s">
        <v>86</v>
      </c>
      <c r="H48" s="58">
        <v>0.19600000000000001</v>
      </c>
      <c r="I48" s="58">
        <v>0.23400000000000001</v>
      </c>
      <c r="J48" s="285" t="s">
        <v>13071</v>
      </c>
      <c r="K48" s="256" t="s">
        <v>13072</v>
      </c>
      <c r="L48" s="256" t="s">
        <v>87</v>
      </c>
      <c r="M48" s="200" t="s">
        <v>290</v>
      </c>
      <c r="N48" s="3"/>
      <c r="O48" s="3"/>
      <c r="P48" s="3"/>
      <c r="Q48" s="3"/>
      <c r="R48" s="3"/>
      <c r="S48" s="3"/>
    </row>
    <row r="49" spans="1:19" x14ac:dyDescent="0.25">
      <c r="A49" s="297"/>
      <c r="B49" s="284"/>
      <c r="C49" s="282"/>
      <c r="D49" s="284"/>
      <c r="E49" s="6" t="s">
        <v>12</v>
      </c>
      <c r="F49" s="257"/>
      <c r="G49" s="6" t="s">
        <v>88</v>
      </c>
      <c r="H49" s="58">
        <v>0.81499999999999995</v>
      </c>
      <c r="I49" s="58">
        <v>0.16200000000000001</v>
      </c>
      <c r="J49" s="286"/>
      <c r="K49" s="257"/>
      <c r="L49" s="257"/>
      <c r="M49" s="245"/>
      <c r="N49" s="3"/>
      <c r="O49" s="3"/>
      <c r="P49" s="3"/>
      <c r="Q49" s="3"/>
      <c r="R49" s="3"/>
      <c r="S49" s="3"/>
    </row>
    <row r="50" spans="1:19" x14ac:dyDescent="0.25">
      <c r="A50" s="297"/>
      <c r="B50" s="284"/>
      <c r="C50" s="282"/>
      <c r="D50" s="284"/>
      <c r="E50" s="6" t="s">
        <v>13</v>
      </c>
      <c r="F50" s="257"/>
      <c r="G50" s="6" t="s">
        <v>89</v>
      </c>
      <c r="H50" s="58">
        <v>0.25600000000000001</v>
      </c>
      <c r="I50" s="58">
        <v>0.65800000000000003</v>
      </c>
      <c r="J50" s="286"/>
      <c r="K50" s="257"/>
      <c r="L50" s="257"/>
      <c r="M50" s="245"/>
      <c r="N50" s="3"/>
      <c r="O50" s="3"/>
      <c r="P50" s="3"/>
      <c r="Q50" s="3"/>
      <c r="R50" s="3"/>
      <c r="S50" s="3"/>
    </row>
    <row r="51" spans="1:19" x14ac:dyDescent="0.25">
      <c r="A51" s="297"/>
      <c r="B51" s="284"/>
      <c r="C51" s="282"/>
      <c r="D51" s="284"/>
      <c r="E51" s="6" t="s">
        <v>14</v>
      </c>
      <c r="F51" s="258"/>
      <c r="G51" s="6" t="s">
        <v>90</v>
      </c>
      <c r="H51" s="58">
        <v>0.4</v>
      </c>
      <c r="I51" s="58">
        <v>0.874</v>
      </c>
      <c r="J51" s="287"/>
      <c r="K51" s="258"/>
      <c r="L51" s="258"/>
      <c r="M51" s="201"/>
      <c r="N51" s="3"/>
      <c r="O51" s="3"/>
      <c r="P51" s="3"/>
      <c r="Q51" s="3"/>
      <c r="R51" s="3"/>
      <c r="S51" s="3"/>
    </row>
    <row r="52" spans="1:19" ht="15" customHeight="1" x14ac:dyDescent="0.25">
      <c r="A52" s="284" t="s">
        <v>8</v>
      </c>
      <c r="B52" s="284" t="s">
        <v>12519</v>
      </c>
      <c r="C52" s="282">
        <v>0.183</v>
      </c>
      <c r="D52" s="284" t="s">
        <v>13158</v>
      </c>
      <c r="E52" s="6" t="s">
        <v>11</v>
      </c>
      <c r="F52" s="256" t="s">
        <v>32</v>
      </c>
      <c r="G52" s="6" t="s">
        <v>91</v>
      </c>
      <c r="H52" s="58">
        <v>0.32700000000000001</v>
      </c>
      <c r="I52" s="58">
        <v>0.39400000000000002</v>
      </c>
      <c r="J52" s="285" t="s">
        <v>13073</v>
      </c>
      <c r="K52" s="256" t="s">
        <v>13074</v>
      </c>
      <c r="L52" s="256" t="s">
        <v>92</v>
      </c>
      <c r="M52" s="200" t="s">
        <v>293</v>
      </c>
      <c r="N52" s="3"/>
      <c r="O52" s="3"/>
      <c r="P52" s="3"/>
      <c r="Q52" s="3"/>
      <c r="R52" s="3"/>
      <c r="S52" s="3"/>
    </row>
    <row r="53" spans="1:19" x14ac:dyDescent="0.25">
      <c r="A53" s="284"/>
      <c r="B53" s="284"/>
      <c r="C53" s="282"/>
      <c r="D53" s="284"/>
      <c r="E53" s="6" t="s">
        <v>12</v>
      </c>
      <c r="F53" s="257"/>
      <c r="G53" s="6" t="s">
        <v>93</v>
      </c>
      <c r="H53" s="58">
        <v>1.27</v>
      </c>
      <c r="I53" s="58">
        <v>0.16700000000000001</v>
      </c>
      <c r="J53" s="286"/>
      <c r="K53" s="257"/>
      <c r="L53" s="257"/>
      <c r="M53" s="245"/>
      <c r="N53" s="3"/>
      <c r="O53" s="3"/>
      <c r="P53" s="3"/>
      <c r="Q53" s="3"/>
      <c r="R53" s="3"/>
      <c r="S53" s="3"/>
    </row>
    <row r="54" spans="1:19" x14ac:dyDescent="0.25">
      <c r="A54" s="284"/>
      <c r="B54" s="284"/>
      <c r="C54" s="282"/>
      <c r="D54" s="284"/>
      <c r="E54" s="6" t="s">
        <v>13</v>
      </c>
      <c r="F54" s="257"/>
      <c r="G54" s="6" t="s">
        <v>94</v>
      </c>
      <c r="H54" s="58">
        <v>0.33300000000000002</v>
      </c>
      <c r="I54" s="58">
        <v>0.753</v>
      </c>
      <c r="J54" s="286"/>
      <c r="K54" s="257"/>
      <c r="L54" s="257"/>
      <c r="M54" s="245"/>
      <c r="N54" s="3"/>
      <c r="O54" s="3"/>
      <c r="P54" s="3"/>
      <c r="Q54" s="3"/>
      <c r="R54" s="3"/>
      <c r="S54" s="3"/>
    </row>
    <row r="55" spans="1:19" x14ac:dyDescent="0.25">
      <c r="A55" s="284"/>
      <c r="B55" s="284"/>
      <c r="C55" s="282"/>
      <c r="D55" s="284"/>
      <c r="E55" s="6" t="s">
        <v>14</v>
      </c>
      <c r="F55" s="258"/>
      <c r="G55" s="6" t="s">
        <v>95</v>
      </c>
      <c r="H55" s="58">
        <v>0.54100000000000004</v>
      </c>
      <c r="I55" s="58">
        <v>0.85899999999999999</v>
      </c>
      <c r="J55" s="287"/>
      <c r="K55" s="258"/>
      <c r="L55" s="258"/>
      <c r="M55" s="201"/>
      <c r="N55" s="3"/>
      <c r="O55" s="3"/>
      <c r="P55" s="3"/>
      <c r="Q55" s="3"/>
      <c r="R55" s="3"/>
      <c r="S55" s="3"/>
    </row>
    <row r="56" spans="1:19" ht="18.75" customHeight="1" x14ac:dyDescent="0.25">
      <c r="A56" s="472" t="s">
        <v>98</v>
      </c>
      <c r="B56" s="473"/>
      <c r="C56" s="473"/>
      <c r="D56" s="473"/>
      <c r="E56" s="473"/>
      <c r="F56" s="473"/>
      <c r="G56" s="473"/>
      <c r="H56" s="473"/>
      <c r="I56" s="473"/>
      <c r="J56" s="473"/>
      <c r="K56" s="473"/>
      <c r="L56" s="473"/>
      <c r="M56" s="474"/>
      <c r="N56" s="3"/>
      <c r="O56" s="3"/>
      <c r="P56" s="3"/>
      <c r="Q56" s="3"/>
      <c r="R56" s="3"/>
      <c r="S56" s="3"/>
    </row>
    <row r="57" spans="1:19" x14ac:dyDescent="0.25">
      <c r="A57" s="323" t="s">
        <v>0</v>
      </c>
      <c r="B57" s="248"/>
      <c r="C57" s="248"/>
      <c r="D57" s="324"/>
      <c r="E57" s="479" t="s">
        <v>97</v>
      </c>
      <c r="F57" s="480"/>
      <c r="G57" s="480"/>
      <c r="H57" s="480"/>
      <c r="I57" s="480"/>
      <c r="J57" s="480"/>
      <c r="K57" s="480"/>
      <c r="L57" s="480"/>
      <c r="M57" s="481"/>
      <c r="N57" s="3"/>
      <c r="O57" s="3"/>
      <c r="P57" s="3"/>
      <c r="Q57" s="3"/>
      <c r="R57" s="3"/>
      <c r="S57" s="3"/>
    </row>
    <row r="58" spans="1:19" x14ac:dyDescent="0.25">
      <c r="A58" s="11" t="s">
        <v>1</v>
      </c>
      <c r="B58" s="11" t="s">
        <v>2</v>
      </c>
      <c r="C58" s="136" t="s">
        <v>11905</v>
      </c>
      <c r="D58" s="11" t="s">
        <v>13146</v>
      </c>
      <c r="E58" s="482" t="s">
        <v>10</v>
      </c>
      <c r="F58" s="482" t="s">
        <v>15</v>
      </c>
      <c r="G58" s="482" t="s">
        <v>16</v>
      </c>
      <c r="H58" s="113" t="s">
        <v>448</v>
      </c>
      <c r="I58" s="113" t="s">
        <v>9</v>
      </c>
      <c r="J58" s="482" t="s">
        <v>17</v>
      </c>
      <c r="K58" s="82" t="s">
        <v>18</v>
      </c>
      <c r="L58" s="82" t="s">
        <v>19</v>
      </c>
      <c r="M58" s="482" t="s">
        <v>21</v>
      </c>
      <c r="N58" s="3"/>
      <c r="O58" s="3"/>
      <c r="P58" s="3"/>
      <c r="Q58" s="3"/>
      <c r="R58" s="3"/>
      <c r="S58" s="3"/>
    </row>
    <row r="59" spans="1:19" ht="15" customHeight="1" x14ac:dyDescent="0.25">
      <c r="A59" s="297" t="s">
        <v>3</v>
      </c>
      <c r="B59" s="284" t="s">
        <v>12460</v>
      </c>
      <c r="C59" s="282">
        <v>8.77E-2</v>
      </c>
      <c r="D59" s="284" t="s">
        <v>13159</v>
      </c>
      <c r="E59" s="284" t="s">
        <v>11</v>
      </c>
      <c r="F59" s="284" t="s">
        <v>99</v>
      </c>
      <c r="G59" s="284" t="s">
        <v>53</v>
      </c>
      <c r="H59" s="532">
        <v>0.315</v>
      </c>
      <c r="I59" s="534">
        <v>0.79200000000000004</v>
      </c>
      <c r="J59" s="271" t="s">
        <v>52</v>
      </c>
      <c r="K59" s="305"/>
      <c r="L59" s="305"/>
      <c r="M59" s="306"/>
      <c r="N59" s="3"/>
      <c r="O59" s="3"/>
      <c r="P59" s="3"/>
      <c r="Q59" s="3"/>
      <c r="R59" s="3"/>
      <c r="S59" s="3"/>
    </row>
    <row r="60" spans="1:19" ht="10.5" customHeight="1" x14ac:dyDescent="0.25">
      <c r="A60" s="297"/>
      <c r="B60" s="284"/>
      <c r="C60" s="282"/>
      <c r="D60" s="284"/>
      <c r="E60" s="284"/>
      <c r="F60" s="284"/>
      <c r="G60" s="284"/>
      <c r="H60" s="532"/>
      <c r="I60" s="535"/>
      <c r="J60" s="272"/>
      <c r="K60" s="239"/>
      <c r="L60" s="239"/>
      <c r="M60" s="307"/>
      <c r="N60" s="3"/>
      <c r="O60" s="3"/>
      <c r="P60" s="3"/>
      <c r="Q60" s="3"/>
      <c r="R60" s="3"/>
      <c r="S60" s="3"/>
    </row>
    <row r="61" spans="1:19" ht="15" hidden="1" customHeight="1" x14ac:dyDescent="0.25">
      <c r="A61" s="297"/>
      <c r="B61" s="284"/>
      <c r="C61" s="158"/>
      <c r="D61" s="284"/>
      <c r="E61" s="6"/>
      <c r="F61" s="6"/>
      <c r="G61" s="6"/>
      <c r="H61" s="58"/>
      <c r="I61" s="536"/>
      <c r="J61" s="38"/>
      <c r="K61" s="40"/>
      <c r="L61" s="40"/>
      <c r="M61" s="41"/>
      <c r="N61" s="3"/>
      <c r="O61" s="3"/>
      <c r="P61" s="3"/>
      <c r="Q61" s="3"/>
      <c r="R61" s="3"/>
      <c r="S61" s="3"/>
    </row>
    <row r="62" spans="1:19" ht="15" hidden="1" customHeight="1" x14ac:dyDescent="0.25">
      <c r="A62" s="297"/>
      <c r="B62" s="284"/>
      <c r="C62" s="158"/>
      <c r="D62" s="284"/>
      <c r="E62" s="6"/>
      <c r="F62" s="6"/>
      <c r="G62" s="6"/>
      <c r="H62" s="58"/>
      <c r="I62" s="533"/>
      <c r="J62" s="39"/>
      <c r="K62" s="42"/>
      <c r="L62" s="42"/>
      <c r="M62" s="43"/>
      <c r="N62" s="3"/>
      <c r="O62" s="3"/>
      <c r="P62" s="3"/>
      <c r="Q62" s="3"/>
      <c r="R62" s="3"/>
      <c r="S62" s="3"/>
    </row>
    <row r="63" spans="1:19" ht="26.25" customHeight="1" x14ac:dyDescent="0.25">
      <c r="A63" s="297" t="s">
        <v>4</v>
      </c>
      <c r="B63" s="284" t="s">
        <v>12459</v>
      </c>
      <c r="C63" s="282">
        <v>8.9800000000000005E-2</v>
      </c>
      <c r="D63" s="284" t="s">
        <v>13160</v>
      </c>
      <c r="E63" s="284" t="s">
        <v>11</v>
      </c>
      <c r="F63" s="284" t="s">
        <v>99</v>
      </c>
      <c r="G63" s="284" t="s">
        <v>54</v>
      </c>
      <c r="H63" s="532">
        <v>0.215</v>
      </c>
      <c r="I63" s="534">
        <v>0.72499999999999998</v>
      </c>
      <c r="J63" s="271" t="s">
        <v>52</v>
      </c>
      <c r="K63" s="305"/>
      <c r="L63" s="305"/>
      <c r="M63" s="306"/>
      <c r="N63" s="3"/>
      <c r="O63" s="3"/>
      <c r="P63" s="3"/>
      <c r="Q63" s="3"/>
      <c r="R63" s="3"/>
      <c r="S63" s="3"/>
    </row>
    <row r="64" spans="1:19" ht="6" customHeight="1" x14ac:dyDescent="0.25">
      <c r="A64" s="297"/>
      <c r="B64" s="284"/>
      <c r="C64" s="282"/>
      <c r="D64" s="284"/>
      <c r="E64" s="284"/>
      <c r="F64" s="284"/>
      <c r="G64" s="284"/>
      <c r="H64" s="532"/>
      <c r="I64" s="535"/>
      <c r="J64" s="272"/>
      <c r="K64" s="239"/>
      <c r="L64" s="239"/>
      <c r="M64" s="307"/>
      <c r="N64" s="3"/>
      <c r="O64" s="3"/>
      <c r="P64" s="3"/>
      <c r="Q64" s="3"/>
      <c r="R64" s="3"/>
      <c r="S64" s="3"/>
    </row>
    <row r="65" spans="1:19" ht="15" hidden="1" customHeight="1" x14ac:dyDescent="0.25">
      <c r="A65" s="297"/>
      <c r="B65" s="284"/>
      <c r="C65" s="158"/>
      <c r="D65" s="284"/>
      <c r="E65" s="6"/>
      <c r="F65" s="6"/>
      <c r="G65" s="6"/>
      <c r="H65" s="58"/>
      <c r="I65" s="536"/>
      <c r="J65" s="38"/>
      <c r="K65" s="40"/>
      <c r="L65" s="40"/>
      <c r="M65" s="41"/>
      <c r="N65" s="3"/>
      <c r="O65" s="3"/>
      <c r="P65" s="3"/>
      <c r="Q65" s="3"/>
      <c r="R65" s="3"/>
      <c r="S65" s="3"/>
    </row>
    <row r="66" spans="1:19" ht="15" hidden="1" customHeight="1" x14ac:dyDescent="0.25">
      <c r="A66" s="297"/>
      <c r="B66" s="284"/>
      <c r="C66" s="158"/>
      <c r="D66" s="284"/>
      <c r="E66" s="6"/>
      <c r="F66" s="6"/>
      <c r="G66" s="6"/>
      <c r="H66" s="58"/>
      <c r="I66" s="533"/>
      <c r="J66" s="39"/>
      <c r="K66" s="42"/>
      <c r="L66" s="42"/>
      <c r="M66" s="43"/>
      <c r="N66" s="3"/>
      <c r="O66" s="3"/>
      <c r="P66" s="3"/>
      <c r="Q66" s="3"/>
      <c r="R66" s="3"/>
      <c r="S66" s="3"/>
    </row>
    <row r="67" spans="1:19" ht="30" customHeight="1" x14ac:dyDescent="0.25">
      <c r="A67" s="295" t="s">
        <v>5</v>
      </c>
      <c r="B67" s="296" t="s">
        <v>12458</v>
      </c>
      <c r="C67" s="282">
        <v>6.6199999999999995E-2</v>
      </c>
      <c r="D67" s="296" t="s">
        <v>13161</v>
      </c>
      <c r="E67" s="284" t="s">
        <v>11</v>
      </c>
      <c r="F67" s="284" t="s">
        <v>99</v>
      </c>
      <c r="G67" s="284" t="s">
        <v>55</v>
      </c>
      <c r="H67" s="532">
        <v>0.126</v>
      </c>
      <c r="I67" s="534">
        <v>0.376</v>
      </c>
      <c r="J67" s="271" t="s">
        <v>52</v>
      </c>
      <c r="K67" s="305"/>
      <c r="L67" s="305"/>
      <c r="M67" s="306"/>
      <c r="N67" s="3"/>
      <c r="O67" s="3"/>
      <c r="P67" s="3"/>
      <c r="Q67" s="3"/>
      <c r="R67" s="3"/>
      <c r="S67" s="3"/>
    </row>
    <row r="68" spans="1:19" ht="4.5" customHeight="1" x14ac:dyDescent="0.25">
      <c r="A68" s="295"/>
      <c r="B68" s="296"/>
      <c r="C68" s="282"/>
      <c r="D68" s="296"/>
      <c r="E68" s="284"/>
      <c r="F68" s="284"/>
      <c r="G68" s="284"/>
      <c r="H68" s="532"/>
      <c r="I68" s="535"/>
      <c r="J68" s="272"/>
      <c r="K68" s="239"/>
      <c r="L68" s="239"/>
      <c r="M68" s="307"/>
      <c r="N68" s="3"/>
      <c r="O68" s="3"/>
      <c r="P68" s="3"/>
      <c r="Q68" s="3"/>
      <c r="R68" s="3"/>
      <c r="S68" s="3"/>
    </row>
    <row r="69" spans="1:19" ht="15" hidden="1" customHeight="1" x14ac:dyDescent="0.25">
      <c r="A69" s="295"/>
      <c r="B69" s="296"/>
      <c r="C69" s="158"/>
      <c r="D69" s="296"/>
      <c r="E69" s="6"/>
      <c r="F69" s="6"/>
      <c r="G69" s="6"/>
      <c r="H69" s="58"/>
      <c r="I69" s="536"/>
      <c r="J69" s="38"/>
      <c r="K69" s="40"/>
      <c r="L69" s="40"/>
      <c r="M69" s="41"/>
      <c r="N69" s="3"/>
      <c r="O69" s="3"/>
      <c r="P69" s="3"/>
      <c r="Q69" s="3"/>
      <c r="R69" s="3"/>
      <c r="S69" s="3"/>
    </row>
    <row r="70" spans="1:19" ht="15" hidden="1" customHeight="1" x14ac:dyDescent="0.25">
      <c r="A70" s="295"/>
      <c r="B70" s="296"/>
      <c r="C70" s="158"/>
      <c r="D70" s="296"/>
      <c r="E70" s="6"/>
      <c r="F70" s="6"/>
      <c r="G70" s="6"/>
      <c r="H70" s="58"/>
      <c r="I70" s="533"/>
      <c r="J70" s="39"/>
      <c r="K70" s="42"/>
      <c r="L70" s="42"/>
      <c r="M70" s="43"/>
      <c r="N70" s="3"/>
      <c r="O70" s="3"/>
      <c r="P70" s="3"/>
      <c r="Q70" s="3"/>
      <c r="R70" s="3"/>
      <c r="S70" s="3"/>
    </row>
    <row r="71" spans="1:19" ht="24" customHeight="1" x14ac:dyDescent="0.25">
      <c r="A71" s="295" t="s">
        <v>6</v>
      </c>
      <c r="B71" s="296" t="s">
        <v>12457</v>
      </c>
      <c r="C71" s="282">
        <v>0.108</v>
      </c>
      <c r="D71" s="296" t="s">
        <v>13162</v>
      </c>
      <c r="E71" s="284" t="s">
        <v>11</v>
      </c>
      <c r="F71" s="284" t="s">
        <v>99</v>
      </c>
      <c r="G71" s="284" t="s">
        <v>56</v>
      </c>
      <c r="H71" s="532">
        <v>0.42699999999999999</v>
      </c>
      <c r="I71" s="534">
        <v>0.74399999999999999</v>
      </c>
      <c r="J71" s="271" t="s">
        <v>52</v>
      </c>
      <c r="K71" s="305"/>
      <c r="L71" s="305"/>
      <c r="M71" s="306"/>
      <c r="N71" s="3"/>
      <c r="O71" s="3"/>
      <c r="P71" s="3"/>
      <c r="Q71" s="3"/>
      <c r="R71" s="3"/>
      <c r="S71" s="3"/>
    </row>
    <row r="72" spans="1:19" ht="8.25" hidden="1" customHeight="1" x14ac:dyDescent="0.25">
      <c r="A72" s="295"/>
      <c r="B72" s="296"/>
      <c r="C72" s="282"/>
      <c r="D72" s="296"/>
      <c r="E72" s="284"/>
      <c r="F72" s="284"/>
      <c r="G72" s="284"/>
      <c r="H72" s="532"/>
      <c r="I72" s="535"/>
      <c r="J72" s="272"/>
      <c r="K72" s="239"/>
      <c r="L72" s="239"/>
      <c r="M72" s="307"/>
      <c r="N72" s="3"/>
      <c r="O72" s="3"/>
      <c r="P72" s="3"/>
      <c r="Q72" s="3"/>
      <c r="R72" s="3"/>
      <c r="S72" s="3"/>
    </row>
    <row r="73" spans="1:19" ht="15" hidden="1" customHeight="1" x14ac:dyDescent="0.25">
      <c r="A73" s="295"/>
      <c r="B73" s="296"/>
      <c r="C73" s="158"/>
      <c r="D73" s="296"/>
      <c r="E73" s="6"/>
      <c r="F73" s="6"/>
      <c r="G73" s="6"/>
      <c r="H73" s="58"/>
      <c r="I73" s="536"/>
      <c r="J73" s="38"/>
      <c r="K73" s="40"/>
      <c r="L73" s="40"/>
      <c r="M73" s="41"/>
      <c r="N73" s="3"/>
      <c r="O73" s="3"/>
      <c r="P73" s="3"/>
      <c r="Q73" s="3"/>
      <c r="R73" s="3"/>
      <c r="S73" s="3"/>
    </row>
    <row r="74" spans="1:19" ht="15" hidden="1" customHeight="1" x14ac:dyDescent="0.25">
      <c r="A74" s="295"/>
      <c r="B74" s="296"/>
      <c r="C74" s="158"/>
      <c r="D74" s="296"/>
      <c r="E74" s="6"/>
      <c r="F74" s="6"/>
      <c r="G74" s="6"/>
      <c r="H74" s="58"/>
      <c r="I74" s="533"/>
      <c r="J74" s="39"/>
      <c r="K74" s="42"/>
      <c r="L74" s="42"/>
      <c r="M74" s="43"/>
      <c r="N74" s="3"/>
      <c r="O74" s="3"/>
      <c r="P74" s="3"/>
      <c r="Q74" s="3"/>
      <c r="R74" s="3"/>
      <c r="S74" s="3"/>
    </row>
    <row r="75" spans="1:19" ht="33.75" customHeight="1" x14ac:dyDescent="0.25">
      <c r="A75" s="297" t="s">
        <v>7</v>
      </c>
      <c r="B75" s="284" t="s">
        <v>12456</v>
      </c>
      <c r="C75" s="282">
        <v>0.16</v>
      </c>
      <c r="D75" s="284" t="s">
        <v>13163</v>
      </c>
      <c r="E75" s="284" t="s">
        <v>11</v>
      </c>
      <c r="F75" s="284" t="s">
        <v>99</v>
      </c>
      <c r="G75" s="284" t="s">
        <v>57</v>
      </c>
      <c r="H75" s="532">
        <v>0.27700000000000002</v>
      </c>
      <c r="I75" s="534">
        <v>6.5000000000000002E-2</v>
      </c>
      <c r="J75" s="271" t="s">
        <v>52</v>
      </c>
      <c r="K75" s="305"/>
      <c r="L75" s="305"/>
      <c r="M75" s="306"/>
      <c r="N75" s="3"/>
      <c r="O75" s="3"/>
      <c r="P75" s="3"/>
      <c r="Q75" s="3"/>
      <c r="R75" s="3"/>
      <c r="S75" s="3"/>
    </row>
    <row r="76" spans="1:19" ht="7.5" hidden="1" customHeight="1" x14ac:dyDescent="0.25">
      <c r="A76" s="297"/>
      <c r="B76" s="284"/>
      <c r="C76" s="282"/>
      <c r="D76" s="284"/>
      <c r="E76" s="284"/>
      <c r="F76" s="284"/>
      <c r="G76" s="284"/>
      <c r="H76" s="532"/>
      <c r="I76" s="535"/>
      <c r="J76" s="272"/>
      <c r="K76" s="239"/>
      <c r="L76" s="239"/>
      <c r="M76" s="307"/>
      <c r="N76" s="3"/>
      <c r="O76" s="3"/>
      <c r="P76" s="3"/>
      <c r="Q76" s="3"/>
      <c r="R76" s="3"/>
      <c r="S76" s="3"/>
    </row>
    <row r="77" spans="1:19" ht="15" hidden="1" customHeight="1" x14ac:dyDescent="0.25">
      <c r="A77" s="297"/>
      <c r="B77" s="284"/>
      <c r="C77" s="158"/>
      <c r="D77" s="284"/>
      <c r="E77" s="6"/>
      <c r="F77" s="6"/>
      <c r="G77" s="6"/>
      <c r="H77" s="58"/>
      <c r="I77" s="536"/>
      <c r="J77" s="38"/>
      <c r="K77" s="40"/>
      <c r="L77" s="40"/>
      <c r="M77" s="41"/>
      <c r="N77" s="3"/>
      <c r="O77" s="3"/>
      <c r="P77" s="3"/>
      <c r="Q77" s="3"/>
      <c r="R77" s="3"/>
      <c r="S77" s="3"/>
    </row>
    <row r="78" spans="1:19" ht="15" hidden="1" customHeight="1" x14ac:dyDescent="0.25">
      <c r="A78" s="297"/>
      <c r="B78" s="284"/>
      <c r="C78" s="158"/>
      <c r="D78" s="284"/>
      <c r="E78" s="6"/>
      <c r="F78" s="6"/>
      <c r="G78" s="6"/>
      <c r="H78" s="58"/>
      <c r="I78" s="533"/>
      <c r="J78" s="39"/>
      <c r="K78" s="42"/>
      <c r="L78" s="42"/>
      <c r="M78" s="43"/>
      <c r="N78" s="3"/>
      <c r="O78" s="3"/>
      <c r="P78" s="3"/>
      <c r="Q78" s="3"/>
      <c r="R78" s="3"/>
      <c r="S78" s="3"/>
    </row>
    <row r="79" spans="1:19" ht="24" customHeight="1" x14ac:dyDescent="0.25">
      <c r="A79" s="284" t="s">
        <v>8</v>
      </c>
      <c r="B79" s="284" t="s">
        <v>12455</v>
      </c>
      <c r="C79" s="282">
        <v>0.224</v>
      </c>
      <c r="D79" s="284" t="s">
        <v>13164</v>
      </c>
      <c r="E79" s="284" t="s">
        <v>11</v>
      </c>
      <c r="F79" s="284" t="s">
        <v>99</v>
      </c>
      <c r="G79" s="284" t="s">
        <v>58</v>
      </c>
      <c r="H79" s="532">
        <v>0.32800000000000001</v>
      </c>
      <c r="I79" s="534">
        <v>6.6100000000000006E-2</v>
      </c>
      <c r="J79" s="271" t="s">
        <v>52</v>
      </c>
      <c r="K79" s="305"/>
      <c r="L79" s="305"/>
      <c r="M79" s="306"/>
      <c r="N79" s="3"/>
      <c r="O79" s="3"/>
      <c r="P79" s="3"/>
      <c r="Q79" s="3"/>
      <c r="R79" s="3"/>
      <c r="S79" s="3"/>
    </row>
    <row r="80" spans="1:19" ht="9.75" customHeight="1" x14ac:dyDescent="0.25">
      <c r="A80" s="284"/>
      <c r="B80" s="284"/>
      <c r="C80" s="282"/>
      <c r="D80" s="284"/>
      <c r="E80" s="284"/>
      <c r="F80" s="284"/>
      <c r="G80" s="284"/>
      <c r="H80" s="532"/>
      <c r="I80" s="535"/>
      <c r="J80" s="272"/>
      <c r="K80" s="239"/>
      <c r="L80" s="239"/>
      <c r="M80" s="307"/>
      <c r="N80" s="3"/>
      <c r="O80" s="3"/>
      <c r="P80" s="3"/>
      <c r="Q80" s="3"/>
      <c r="R80" s="3"/>
      <c r="S80" s="3"/>
    </row>
    <row r="81" spans="1:19" ht="15" hidden="1" customHeight="1" x14ac:dyDescent="0.25">
      <c r="A81" s="284"/>
      <c r="B81" s="284"/>
      <c r="C81" s="158"/>
      <c r="D81" s="284"/>
      <c r="E81" s="6"/>
      <c r="F81" s="6"/>
      <c r="G81" s="6"/>
      <c r="H81" s="58"/>
      <c r="I81" s="536"/>
      <c r="J81" s="38"/>
      <c r="K81" s="40"/>
      <c r="L81" s="40"/>
      <c r="M81" s="41"/>
      <c r="N81" s="3"/>
      <c r="O81" s="3"/>
      <c r="P81" s="3"/>
      <c r="Q81" s="3"/>
      <c r="R81" s="3"/>
      <c r="S81" s="3"/>
    </row>
    <row r="82" spans="1:19" ht="15" hidden="1" customHeight="1" x14ac:dyDescent="0.25">
      <c r="A82" s="284"/>
      <c r="B82" s="284"/>
      <c r="C82" s="158"/>
      <c r="D82" s="284"/>
      <c r="E82" s="6"/>
      <c r="F82" s="6"/>
      <c r="G82" s="6"/>
      <c r="H82" s="58"/>
      <c r="I82" s="533"/>
      <c r="J82" s="39"/>
      <c r="K82" s="42"/>
      <c r="L82" s="42"/>
      <c r="M82" s="43"/>
      <c r="N82" s="3"/>
      <c r="O82" s="3"/>
      <c r="P82" s="3"/>
      <c r="Q82" s="3"/>
      <c r="R82" s="3"/>
      <c r="S82" s="3"/>
    </row>
    <row r="83" spans="1:19" x14ac:dyDescent="0.25">
      <c r="A83" s="475" t="s">
        <v>63</v>
      </c>
      <c r="B83" s="476"/>
      <c r="C83" s="476"/>
      <c r="D83" s="476"/>
      <c r="E83" s="476"/>
      <c r="F83" s="476"/>
      <c r="G83" s="476"/>
      <c r="H83" s="476"/>
      <c r="I83" s="476"/>
      <c r="J83" s="476"/>
      <c r="K83" s="476"/>
      <c r="L83" s="476"/>
      <c r="M83" s="477"/>
      <c r="N83" s="3"/>
      <c r="O83" s="3"/>
      <c r="P83" s="3"/>
      <c r="Q83" s="3"/>
      <c r="R83" s="3"/>
      <c r="S83" s="3"/>
    </row>
    <row r="84" spans="1:19" x14ac:dyDescent="0.25">
      <c r="A84" s="323" t="s">
        <v>0</v>
      </c>
      <c r="B84" s="248"/>
      <c r="C84" s="248"/>
      <c r="D84" s="324"/>
      <c r="E84" s="479" t="s">
        <v>97</v>
      </c>
      <c r="F84" s="480"/>
      <c r="G84" s="480"/>
      <c r="H84" s="480"/>
      <c r="I84" s="480"/>
      <c r="J84" s="480"/>
      <c r="K84" s="480"/>
      <c r="L84" s="480"/>
      <c r="M84" s="481"/>
      <c r="N84" s="3"/>
      <c r="O84" s="3"/>
      <c r="P84" s="3"/>
      <c r="Q84" s="3"/>
      <c r="R84" s="3"/>
      <c r="S84" s="3"/>
    </row>
    <row r="85" spans="1:19" x14ac:dyDescent="0.25">
      <c r="A85" s="11" t="s">
        <v>1</v>
      </c>
      <c r="B85" s="11" t="s">
        <v>2</v>
      </c>
      <c r="C85" s="136" t="s">
        <v>11905</v>
      </c>
      <c r="D85" s="11" t="s">
        <v>13146</v>
      </c>
      <c r="E85" s="482" t="s">
        <v>10</v>
      </c>
      <c r="F85" s="482" t="s">
        <v>15</v>
      </c>
      <c r="G85" s="482" t="s">
        <v>16</v>
      </c>
      <c r="H85" s="113" t="s">
        <v>448</v>
      </c>
      <c r="I85" s="113" t="s">
        <v>9</v>
      </c>
      <c r="J85" s="482" t="s">
        <v>17</v>
      </c>
      <c r="K85" s="82" t="s">
        <v>18</v>
      </c>
      <c r="L85" s="82" t="s">
        <v>19</v>
      </c>
      <c r="M85" s="482" t="s">
        <v>21</v>
      </c>
      <c r="N85" s="3"/>
      <c r="O85" s="3"/>
      <c r="P85" s="3"/>
      <c r="Q85" s="3"/>
      <c r="R85" s="3"/>
      <c r="S85" s="3"/>
    </row>
    <row r="86" spans="1:19" ht="15" customHeight="1" x14ac:dyDescent="0.25">
      <c r="A86" s="297" t="s">
        <v>3</v>
      </c>
      <c r="B86" s="284" t="s">
        <v>100</v>
      </c>
      <c r="C86" s="282">
        <v>0.08</v>
      </c>
      <c r="D86" s="284" t="s">
        <v>13165</v>
      </c>
      <c r="E86" s="36" t="s">
        <v>11</v>
      </c>
      <c r="F86" s="256" t="s">
        <v>36</v>
      </c>
      <c r="G86" s="36" t="s">
        <v>106</v>
      </c>
      <c r="H86" s="58">
        <v>0.27200000000000002</v>
      </c>
      <c r="I86" s="533">
        <v>0.53200000000000003</v>
      </c>
      <c r="J86" s="256" t="s">
        <v>13075</v>
      </c>
      <c r="K86" s="256" t="s">
        <v>13076</v>
      </c>
      <c r="L86" s="256" t="s">
        <v>107</v>
      </c>
      <c r="M86" s="200" t="s">
        <v>295</v>
      </c>
      <c r="N86" s="3"/>
      <c r="O86" s="3"/>
      <c r="P86" s="3"/>
      <c r="Q86" s="3"/>
      <c r="R86" s="3"/>
      <c r="S86" s="3"/>
    </row>
    <row r="87" spans="1:19" x14ac:dyDescent="0.25">
      <c r="A87" s="297"/>
      <c r="B87" s="284"/>
      <c r="C87" s="282"/>
      <c r="D87" s="284"/>
      <c r="E87" s="6" t="s">
        <v>12</v>
      </c>
      <c r="F87" s="257"/>
      <c r="G87" s="6" t="s">
        <v>108</v>
      </c>
      <c r="H87" s="58">
        <v>6.4</v>
      </c>
      <c r="I87" s="58">
        <v>0.80500000000000005</v>
      </c>
      <c r="J87" s="257"/>
      <c r="K87" s="257"/>
      <c r="L87" s="257"/>
      <c r="M87" s="245"/>
      <c r="N87" s="3"/>
      <c r="O87" s="3"/>
      <c r="P87" s="3"/>
      <c r="Q87" s="3"/>
      <c r="R87" s="3"/>
      <c r="S87" s="3"/>
    </row>
    <row r="88" spans="1:19" x14ac:dyDescent="0.25">
      <c r="A88" s="297"/>
      <c r="B88" s="284"/>
      <c r="C88" s="282"/>
      <c r="D88" s="284"/>
      <c r="E88" s="6" t="s">
        <v>13</v>
      </c>
      <c r="F88" s="257"/>
      <c r="G88" s="6" t="s">
        <v>109</v>
      </c>
      <c r="H88" s="58">
        <v>0.35</v>
      </c>
      <c r="I88" s="58">
        <v>0.96399999999999997</v>
      </c>
      <c r="J88" s="257"/>
      <c r="K88" s="257"/>
      <c r="L88" s="257"/>
      <c r="M88" s="245"/>
      <c r="N88" s="3"/>
      <c r="O88" s="3"/>
      <c r="P88" s="3"/>
      <c r="Q88" s="3"/>
      <c r="R88" s="3"/>
      <c r="S88" s="3"/>
    </row>
    <row r="89" spans="1:19" x14ac:dyDescent="0.25">
      <c r="A89" s="297"/>
      <c r="B89" s="284"/>
      <c r="C89" s="282"/>
      <c r="D89" s="284"/>
      <c r="E89" s="6" t="s">
        <v>14</v>
      </c>
      <c r="F89" s="258"/>
      <c r="G89" s="6" t="s">
        <v>110</v>
      </c>
      <c r="H89" s="58">
        <v>0.42199999999999999</v>
      </c>
      <c r="I89" s="58">
        <v>0.875</v>
      </c>
      <c r="J89" s="258"/>
      <c r="K89" s="258"/>
      <c r="L89" s="258"/>
      <c r="M89" s="201"/>
      <c r="N89" s="3"/>
      <c r="O89" s="3"/>
      <c r="P89" s="3"/>
      <c r="Q89" s="3"/>
      <c r="R89" s="3"/>
      <c r="S89" s="3"/>
    </row>
    <row r="90" spans="1:19" ht="15" customHeight="1" x14ac:dyDescent="0.25">
      <c r="A90" s="295" t="s">
        <v>4</v>
      </c>
      <c r="B90" s="296" t="s">
        <v>101</v>
      </c>
      <c r="C90" s="282">
        <v>8.1799999999999998E-2</v>
      </c>
      <c r="D90" s="296" t="s">
        <v>13166</v>
      </c>
      <c r="E90" s="6" t="s">
        <v>11</v>
      </c>
      <c r="F90" s="256" t="s">
        <v>36</v>
      </c>
      <c r="G90" s="6" t="s">
        <v>111</v>
      </c>
      <c r="H90" s="58">
        <v>0.46500000000000002</v>
      </c>
      <c r="I90" s="58">
        <v>0.65700000000000003</v>
      </c>
      <c r="J90" s="256" t="s">
        <v>13077</v>
      </c>
      <c r="K90" s="288" t="s">
        <v>13078</v>
      </c>
      <c r="L90" s="256" t="s">
        <v>112</v>
      </c>
      <c r="M90" s="200" t="s">
        <v>297</v>
      </c>
      <c r="N90" s="3"/>
      <c r="O90" s="3"/>
      <c r="P90" s="3"/>
      <c r="Q90" s="3"/>
      <c r="R90" s="3"/>
      <c r="S90" s="3"/>
    </row>
    <row r="91" spans="1:19" x14ac:dyDescent="0.25">
      <c r="A91" s="295"/>
      <c r="B91" s="296"/>
      <c r="C91" s="282"/>
      <c r="D91" s="296"/>
      <c r="E91" s="6" t="s">
        <v>12</v>
      </c>
      <c r="F91" s="257"/>
      <c r="G91" s="6" t="s">
        <v>113</v>
      </c>
      <c r="H91" s="58">
        <v>10.9</v>
      </c>
      <c r="I91" s="58">
        <v>0.60199999999999998</v>
      </c>
      <c r="J91" s="257"/>
      <c r="K91" s="289"/>
      <c r="L91" s="257"/>
      <c r="M91" s="245"/>
      <c r="N91" s="3"/>
      <c r="O91" s="3"/>
      <c r="P91" s="3"/>
      <c r="Q91" s="3"/>
      <c r="R91" s="3"/>
      <c r="S91" s="3"/>
    </row>
    <row r="92" spans="1:19" x14ac:dyDescent="0.25">
      <c r="A92" s="295"/>
      <c r="B92" s="296"/>
      <c r="C92" s="282"/>
      <c r="D92" s="296"/>
      <c r="E92" s="6" t="s">
        <v>13</v>
      </c>
      <c r="F92" s="257"/>
      <c r="G92" s="6" t="s">
        <v>114</v>
      </c>
      <c r="H92" s="58">
        <v>0.26800000000000002</v>
      </c>
      <c r="I92" s="58">
        <v>0.52800000000000002</v>
      </c>
      <c r="J92" s="257"/>
      <c r="K92" s="289"/>
      <c r="L92" s="257"/>
      <c r="M92" s="245"/>
      <c r="N92" s="3"/>
      <c r="O92" s="3"/>
      <c r="P92" s="3"/>
      <c r="Q92" s="3"/>
      <c r="R92" s="3"/>
      <c r="S92" s="3"/>
    </row>
    <row r="93" spans="1:19" x14ac:dyDescent="0.25">
      <c r="A93" s="295"/>
      <c r="B93" s="296"/>
      <c r="C93" s="282"/>
      <c r="D93" s="296"/>
      <c r="E93" s="6" t="s">
        <v>14</v>
      </c>
      <c r="F93" s="258"/>
      <c r="G93" s="6" t="s">
        <v>115</v>
      </c>
      <c r="H93" s="58">
        <v>0.30199999999999999</v>
      </c>
      <c r="I93" s="58">
        <v>0.432</v>
      </c>
      <c r="J93" s="258"/>
      <c r="K93" s="290"/>
      <c r="L93" s="258"/>
      <c r="M93" s="201"/>
      <c r="N93" s="3"/>
      <c r="O93" s="3"/>
      <c r="P93" s="3"/>
      <c r="Q93" s="3"/>
      <c r="R93" s="3"/>
      <c r="S93" s="3"/>
    </row>
    <row r="94" spans="1:19" ht="15" customHeight="1" x14ac:dyDescent="0.25">
      <c r="A94" s="295" t="s">
        <v>5</v>
      </c>
      <c r="B94" s="296" t="s">
        <v>102</v>
      </c>
      <c r="C94" s="282">
        <v>6.9199999999999998E-2</v>
      </c>
      <c r="D94" s="296" t="s">
        <v>13167</v>
      </c>
      <c r="E94" s="6" t="s">
        <v>11</v>
      </c>
      <c r="F94" s="256" t="s">
        <v>36</v>
      </c>
      <c r="G94" s="6" t="s">
        <v>116</v>
      </c>
      <c r="H94" s="58">
        <v>7.85E-2</v>
      </c>
      <c r="I94" s="58">
        <v>0.255</v>
      </c>
      <c r="J94" s="256" t="s">
        <v>13079</v>
      </c>
      <c r="K94" s="256" t="s">
        <v>13080</v>
      </c>
      <c r="L94" s="256" t="s">
        <v>117</v>
      </c>
      <c r="M94" s="200" t="s">
        <v>298</v>
      </c>
      <c r="N94" s="3"/>
      <c r="O94" s="3"/>
      <c r="P94" s="3"/>
      <c r="Q94" s="3"/>
      <c r="R94" s="3"/>
      <c r="S94" s="3"/>
    </row>
    <row r="95" spans="1:19" x14ac:dyDescent="0.25">
      <c r="A95" s="295"/>
      <c r="B95" s="296"/>
      <c r="C95" s="282"/>
      <c r="D95" s="296"/>
      <c r="E95" s="6" t="s">
        <v>12</v>
      </c>
      <c r="F95" s="257"/>
      <c r="G95" s="6" t="s">
        <v>118</v>
      </c>
      <c r="H95" s="58">
        <v>2.1800000000000002</v>
      </c>
      <c r="I95" s="58">
        <v>0.86299999999999999</v>
      </c>
      <c r="J95" s="257"/>
      <c r="K95" s="257"/>
      <c r="L95" s="257"/>
      <c r="M95" s="245"/>
      <c r="N95" s="3"/>
      <c r="O95" s="3"/>
      <c r="P95" s="3"/>
      <c r="Q95" s="3"/>
      <c r="R95" s="3"/>
      <c r="S95" s="3"/>
    </row>
    <row r="96" spans="1:19" x14ac:dyDescent="0.25">
      <c r="A96" s="295"/>
      <c r="B96" s="296"/>
      <c r="C96" s="282"/>
      <c r="D96" s="296"/>
      <c r="E96" s="6" t="s">
        <v>13</v>
      </c>
      <c r="F96" s="257"/>
      <c r="G96" s="6" t="s">
        <v>119</v>
      </c>
      <c r="H96" s="58">
        <v>9.4200000000000006E-2</v>
      </c>
      <c r="I96" s="58">
        <v>0.14499999999999999</v>
      </c>
      <c r="J96" s="257"/>
      <c r="K96" s="257"/>
      <c r="L96" s="257"/>
      <c r="M96" s="245"/>
      <c r="N96" s="3"/>
      <c r="O96" s="3"/>
      <c r="P96" s="3"/>
      <c r="Q96" s="3"/>
      <c r="R96" s="3"/>
      <c r="S96" s="3"/>
    </row>
    <row r="97" spans="1:19" x14ac:dyDescent="0.25">
      <c r="A97" s="295"/>
      <c r="B97" s="296"/>
      <c r="C97" s="282"/>
      <c r="D97" s="296"/>
      <c r="E97" s="6" t="s">
        <v>14</v>
      </c>
      <c r="F97" s="258"/>
      <c r="G97" s="6" t="s">
        <v>120</v>
      </c>
      <c r="H97" s="58">
        <v>0.124</v>
      </c>
      <c r="I97" s="58">
        <v>0.29199999999999998</v>
      </c>
      <c r="J97" s="258"/>
      <c r="K97" s="258"/>
      <c r="L97" s="258"/>
      <c r="M97" s="201"/>
      <c r="N97" s="3"/>
      <c r="O97" s="3"/>
      <c r="P97" s="3"/>
      <c r="Q97" s="3"/>
      <c r="R97" s="3"/>
      <c r="S97" s="3"/>
    </row>
    <row r="98" spans="1:19" ht="15" customHeight="1" x14ac:dyDescent="0.25">
      <c r="A98" s="295" t="s">
        <v>6</v>
      </c>
      <c r="B98" s="296" t="s">
        <v>103</v>
      </c>
      <c r="C98" s="282">
        <v>8.4199999999999997E-2</v>
      </c>
      <c r="D98" s="296" t="s">
        <v>13168</v>
      </c>
      <c r="E98" s="6" t="s">
        <v>11</v>
      </c>
      <c r="F98" s="256" t="s">
        <v>36</v>
      </c>
      <c r="G98" s="6" t="s">
        <v>121</v>
      </c>
      <c r="H98" s="58">
        <v>0.33100000000000002</v>
      </c>
      <c r="I98" s="58">
        <v>0.56200000000000006</v>
      </c>
      <c r="J98" s="256" t="s">
        <v>13081</v>
      </c>
      <c r="K98" s="288" t="s">
        <v>13082</v>
      </c>
      <c r="L98" s="256" t="s">
        <v>122</v>
      </c>
      <c r="M98" s="200" t="s">
        <v>296</v>
      </c>
      <c r="N98" s="3"/>
      <c r="O98" s="3"/>
      <c r="P98" s="3"/>
      <c r="Q98" s="3"/>
      <c r="R98" s="3"/>
      <c r="S98" s="3"/>
    </row>
    <row r="99" spans="1:19" x14ac:dyDescent="0.25">
      <c r="A99" s="295"/>
      <c r="B99" s="296"/>
      <c r="C99" s="282"/>
      <c r="D99" s="296"/>
      <c r="E99" s="6" t="s">
        <v>12</v>
      </c>
      <c r="F99" s="257"/>
      <c r="G99" s="6" t="s">
        <v>123</v>
      </c>
      <c r="H99" s="58">
        <v>6</v>
      </c>
      <c r="I99" s="58">
        <v>0.373</v>
      </c>
      <c r="J99" s="257"/>
      <c r="K99" s="289"/>
      <c r="L99" s="257"/>
      <c r="M99" s="245"/>
      <c r="N99" s="3"/>
      <c r="O99" s="3"/>
      <c r="P99" s="3"/>
      <c r="Q99" s="3"/>
      <c r="R99" s="3"/>
      <c r="S99" s="3"/>
    </row>
    <row r="100" spans="1:19" x14ac:dyDescent="0.25">
      <c r="A100" s="295"/>
      <c r="B100" s="296"/>
      <c r="C100" s="282"/>
      <c r="D100" s="296"/>
      <c r="E100" s="6" t="s">
        <v>13</v>
      </c>
      <c r="F100" s="257"/>
      <c r="G100" s="6" t="s">
        <v>124</v>
      </c>
      <c r="H100" s="58">
        <v>0.36099999999999999</v>
      </c>
      <c r="I100" s="58">
        <v>0.40500000000000003</v>
      </c>
      <c r="J100" s="257"/>
      <c r="K100" s="289"/>
      <c r="L100" s="257"/>
      <c r="M100" s="245"/>
      <c r="N100" s="3"/>
      <c r="O100" s="3"/>
      <c r="P100" s="3"/>
      <c r="Q100" s="3"/>
      <c r="R100" s="3"/>
      <c r="S100" s="3"/>
    </row>
    <row r="101" spans="1:19" x14ac:dyDescent="0.25">
      <c r="A101" s="295"/>
      <c r="B101" s="296"/>
      <c r="C101" s="282"/>
      <c r="D101" s="296"/>
      <c r="E101" s="6" t="s">
        <v>14</v>
      </c>
      <c r="F101" s="258"/>
      <c r="G101" s="6" t="s">
        <v>125</v>
      </c>
      <c r="H101" s="58">
        <v>0.45200000000000001</v>
      </c>
      <c r="I101" s="58">
        <v>0.46100000000000002</v>
      </c>
      <c r="J101" s="258"/>
      <c r="K101" s="290"/>
      <c r="L101" s="258"/>
      <c r="M101" s="201"/>
      <c r="N101" s="3"/>
      <c r="O101" s="3"/>
      <c r="P101" s="3"/>
      <c r="Q101" s="3"/>
      <c r="R101" s="3"/>
      <c r="S101" s="3"/>
    </row>
    <row r="102" spans="1:19" ht="15" customHeight="1" x14ac:dyDescent="0.25">
      <c r="A102" s="297" t="s">
        <v>7</v>
      </c>
      <c r="B102" s="284" t="s">
        <v>104</v>
      </c>
      <c r="C102" s="282">
        <v>0.14000000000000001</v>
      </c>
      <c r="D102" s="284" t="s">
        <v>13169</v>
      </c>
      <c r="E102" s="6" t="s">
        <v>11</v>
      </c>
      <c r="F102" s="256" t="s">
        <v>36</v>
      </c>
      <c r="G102" s="6" t="s">
        <v>126</v>
      </c>
      <c r="H102" s="58">
        <v>0.222</v>
      </c>
      <c r="I102" s="58">
        <v>0.79</v>
      </c>
      <c r="J102" s="256" t="s">
        <v>13083</v>
      </c>
      <c r="K102" s="288" t="s">
        <v>13084</v>
      </c>
      <c r="L102" s="256" t="s">
        <v>107</v>
      </c>
      <c r="M102" s="200" t="s">
        <v>299</v>
      </c>
      <c r="N102" s="3"/>
      <c r="O102" s="3"/>
      <c r="P102" s="3"/>
      <c r="Q102" s="3"/>
      <c r="R102" s="3"/>
      <c r="S102" s="3"/>
    </row>
    <row r="103" spans="1:19" x14ac:dyDescent="0.25">
      <c r="A103" s="297"/>
      <c r="B103" s="284"/>
      <c r="C103" s="282"/>
      <c r="D103" s="284"/>
      <c r="E103" s="6" t="s">
        <v>12</v>
      </c>
      <c r="F103" s="257"/>
      <c r="G103" s="6" t="s">
        <v>127</v>
      </c>
      <c r="H103" s="58">
        <v>4.55</v>
      </c>
      <c r="I103" s="58">
        <v>0.48</v>
      </c>
      <c r="J103" s="257"/>
      <c r="K103" s="289"/>
      <c r="L103" s="257"/>
      <c r="M103" s="245"/>
      <c r="N103" s="3"/>
      <c r="O103" s="3"/>
      <c r="P103" s="3"/>
      <c r="Q103" s="3"/>
      <c r="R103" s="3"/>
      <c r="S103" s="3"/>
    </row>
    <row r="104" spans="1:19" x14ac:dyDescent="0.25">
      <c r="A104" s="297"/>
      <c r="B104" s="284"/>
      <c r="C104" s="282"/>
      <c r="D104" s="284"/>
      <c r="E104" s="6" t="s">
        <v>13</v>
      </c>
      <c r="F104" s="257"/>
      <c r="G104" s="6" t="s">
        <v>128</v>
      </c>
      <c r="H104" s="58">
        <v>0.27200000000000002</v>
      </c>
      <c r="I104" s="58">
        <v>0.47199999999999998</v>
      </c>
      <c r="J104" s="257"/>
      <c r="K104" s="289"/>
      <c r="L104" s="257"/>
      <c r="M104" s="245"/>
      <c r="N104" s="3"/>
      <c r="O104" s="3"/>
      <c r="P104" s="3"/>
      <c r="Q104" s="3"/>
      <c r="R104" s="3"/>
      <c r="S104" s="3"/>
    </row>
    <row r="105" spans="1:19" x14ac:dyDescent="0.25">
      <c r="A105" s="297"/>
      <c r="B105" s="284"/>
      <c r="C105" s="282"/>
      <c r="D105" s="284"/>
      <c r="E105" s="6" t="s">
        <v>14</v>
      </c>
      <c r="F105" s="258"/>
      <c r="G105" s="6" t="s">
        <v>129</v>
      </c>
      <c r="H105" s="58">
        <v>0.315</v>
      </c>
      <c r="I105" s="58">
        <v>0.58799999999999997</v>
      </c>
      <c r="J105" s="258"/>
      <c r="K105" s="290"/>
      <c r="L105" s="258"/>
      <c r="M105" s="201"/>
      <c r="N105" s="3"/>
      <c r="O105" s="3"/>
      <c r="P105" s="3"/>
      <c r="Q105" s="3"/>
      <c r="R105" s="3"/>
      <c r="S105" s="3"/>
    </row>
    <row r="106" spans="1:19" ht="15" customHeight="1" x14ac:dyDescent="0.25">
      <c r="A106" s="284" t="s">
        <v>8</v>
      </c>
      <c r="B106" s="284" t="s">
        <v>105</v>
      </c>
      <c r="C106" s="282">
        <v>0.191</v>
      </c>
      <c r="D106" s="284" t="s">
        <v>13170</v>
      </c>
      <c r="E106" s="6" t="s">
        <v>11</v>
      </c>
      <c r="F106" s="256" t="s">
        <v>36</v>
      </c>
      <c r="G106" s="6" t="s">
        <v>130</v>
      </c>
      <c r="H106" s="58">
        <v>0.26100000000000001</v>
      </c>
      <c r="I106" s="58">
        <v>0.2</v>
      </c>
      <c r="J106" s="256" t="s">
        <v>13085</v>
      </c>
      <c r="K106" s="288" t="s">
        <v>13086</v>
      </c>
      <c r="L106" s="256" t="s">
        <v>107</v>
      </c>
      <c r="M106" s="200" t="s">
        <v>300</v>
      </c>
      <c r="N106" s="3"/>
      <c r="O106" s="3"/>
      <c r="P106" s="3"/>
      <c r="Q106" s="3"/>
      <c r="R106" s="3"/>
      <c r="S106" s="3"/>
    </row>
    <row r="107" spans="1:19" x14ac:dyDescent="0.25">
      <c r="A107" s="284"/>
      <c r="B107" s="284"/>
      <c r="C107" s="282"/>
      <c r="D107" s="284"/>
      <c r="E107" s="6" t="s">
        <v>12</v>
      </c>
      <c r="F107" s="257"/>
      <c r="G107" s="6" t="s">
        <v>131</v>
      </c>
      <c r="H107" s="58">
        <v>5.35</v>
      </c>
      <c r="I107" s="58">
        <v>0.41</v>
      </c>
      <c r="J107" s="257"/>
      <c r="K107" s="289"/>
      <c r="L107" s="257"/>
      <c r="M107" s="245"/>
      <c r="N107" s="3"/>
      <c r="O107" s="3"/>
      <c r="P107" s="3"/>
      <c r="Q107" s="3"/>
      <c r="R107" s="3"/>
      <c r="S107" s="3"/>
    </row>
    <row r="108" spans="1:19" x14ac:dyDescent="0.25">
      <c r="A108" s="284"/>
      <c r="B108" s="284"/>
      <c r="C108" s="282"/>
      <c r="D108" s="284"/>
      <c r="E108" s="6" t="s">
        <v>13</v>
      </c>
      <c r="F108" s="257"/>
      <c r="G108" s="6" t="s">
        <v>132</v>
      </c>
      <c r="H108" s="58">
        <v>0.34300000000000003</v>
      </c>
      <c r="I108" s="58">
        <v>0.218</v>
      </c>
      <c r="J108" s="257"/>
      <c r="K108" s="289"/>
      <c r="L108" s="257"/>
      <c r="M108" s="245"/>
      <c r="N108" s="3"/>
      <c r="O108" s="3"/>
      <c r="P108" s="3"/>
      <c r="Q108" s="3"/>
      <c r="R108" s="3"/>
      <c r="S108" s="3"/>
    </row>
    <row r="109" spans="1:19" x14ac:dyDescent="0.25">
      <c r="A109" s="284"/>
      <c r="B109" s="284"/>
      <c r="C109" s="282"/>
      <c r="D109" s="284"/>
      <c r="E109" s="6" t="s">
        <v>14</v>
      </c>
      <c r="F109" s="258"/>
      <c r="G109" s="6" t="s">
        <v>133</v>
      </c>
      <c r="H109" s="58">
        <v>0.40400000000000003</v>
      </c>
      <c r="I109" s="58">
        <v>0.36299999999999999</v>
      </c>
      <c r="J109" s="258"/>
      <c r="K109" s="290"/>
      <c r="L109" s="258"/>
      <c r="M109" s="201"/>
      <c r="N109" s="3"/>
      <c r="O109" s="3"/>
      <c r="P109" s="3"/>
      <c r="Q109" s="3"/>
      <c r="R109" s="3"/>
      <c r="S109" s="3"/>
    </row>
    <row r="110" spans="1:19" x14ac:dyDescent="0.25">
      <c r="A110" s="475" t="s">
        <v>64</v>
      </c>
      <c r="B110" s="476"/>
      <c r="C110" s="476"/>
      <c r="D110" s="476"/>
      <c r="E110" s="476"/>
      <c r="F110" s="476"/>
      <c r="G110" s="476"/>
      <c r="H110" s="476"/>
      <c r="I110" s="476"/>
      <c r="J110" s="476"/>
      <c r="K110" s="476"/>
      <c r="L110" s="476"/>
      <c r="M110" s="477"/>
      <c r="N110" s="3"/>
      <c r="O110" s="3"/>
      <c r="P110" s="3"/>
      <c r="Q110" s="3"/>
      <c r="R110" s="3"/>
      <c r="S110" s="3"/>
    </row>
    <row r="111" spans="1:19" x14ac:dyDescent="0.25">
      <c r="A111" s="323" t="s">
        <v>0</v>
      </c>
      <c r="B111" s="248"/>
      <c r="C111" s="248"/>
      <c r="D111" s="324"/>
      <c r="E111" s="479" t="s">
        <v>97</v>
      </c>
      <c r="F111" s="480"/>
      <c r="G111" s="480"/>
      <c r="H111" s="480"/>
      <c r="I111" s="480"/>
      <c r="J111" s="480"/>
      <c r="K111" s="480"/>
      <c r="L111" s="480"/>
      <c r="M111" s="481"/>
      <c r="N111" s="3"/>
      <c r="O111" s="3"/>
      <c r="P111" s="3"/>
      <c r="Q111" s="3"/>
      <c r="R111" s="3"/>
      <c r="S111" s="3"/>
    </row>
    <row r="112" spans="1:19" x14ac:dyDescent="0.25">
      <c r="A112" s="11" t="s">
        <v>1</v>
      </c>
      <c r="B112" s="11" t="s">
        <v>2</v>
      </c>
      <c r="C112" s="136" t="s">
        <v>11905</v>
      </c>
      <c r="D112" s="11" t="s">
        <v>13146</v>
      </c>
      <c r="E112" s="482" t="s">
        <v>10</v>
      </c>
      <c r="F112" s="482" t="s">
        <v>15</v>
      </c>
      <c r="G112" s="482" t="s">
        <v>16</v>
      </c>
      <c r="H112" s="113" t="s">
        <v>448</v>
      </c>
      <c r="I112" s="113" t="s">
        <v>9</v>
      </c>
      <c r="J112" s="482" t="s">
        <v>17</v>
      </c>
      <c r="K112" s="82" t="s">
        <v>18</v>
      </c>
      <c r="L112" s="82" t="s">
        <v>19</v>
      </c>
      <c r="M112" s="482" t="s">
        <v>21</v>
      </c>
      <c r="N112" s="3"/>
      <c r="O112" s="3"/>
      <c r="P112" s="3"/>
      <c r="Q112" s="3"/>
      <c r="R112" s="3"/>
      <c r="S112" s="3"/>
    </row>
    <row r="113" spans="1:19" ht="15" customHeight="1" x14ac:dyDescent="0.25">
      <c r="A113" s="199" t="s">
        <v>3</v>
      </c>
      <c r="B113" s="258" t="s">
        <v>139</v>
      </c>
      <c r="C113" s="282">
        <v>8.2400000000000001E-2</v>
      </c>
      <c r="D113" s="258" t="s">
        <v>13171</v>
      </c>
      <c r="E113" s="36" t="s">
        <v>11</v>
      </c>
      <c r="F113" s="256" t="s">
        <v>140</v>
      </c>
      <c r="G113" s="161" t="s">
        <v>141</v>
      </c>
      <c r="H113" s="58">
        <v>0.111</v>
      </c>
      <c r="I113" s="537">
        <v>4.8099999999999997E-2</v>
      </c>
      <c r="J113" s="256" t="s">
        <v>13087</v>
      </c>
      <c r="K113" s="256" t="s">
        <v>13088</v>
      </c>
      <c r="L113" s="256" t="s">
        <v>142</v>
      </c>
      <c r="M113" s="200" t="s">
        <v>302</v>
      </c>
      <c r="N113" s="3"/>
      <c r="O113" s="3"/>
      <c r="P113" s="3"/>
      <c r="Q113" s="3"/>
      <c r="R113" s="3"/>
      <c r="S113" s="3"/>
    </row>
    <row r="114" spans="1:19" x14ac:dyDescent="0.25">
      <c r="A114" s="297"/>
      <c r="B114" s="284"/>
      <c r="C114" s="282"/>
      <c r="D114" s="284"/>
      <c r="E114" s="6" t="s">
        <v>12</v>
      </c>
      <c r="F114" s="257"/>
      <c r="G114" s="6" t="s">
        <v>143</v>
      </c>
      <c r="H114" s="58">
        <v>0.36099999999999999</v>
      </c>
      <c r="I114" s="58">
        <v>0.504</v>
      </c>
      <c r="J114" s="257"/>
      <c r="K114" s="257"/>
      <c r="L114" s="257"/>
      <c r="M114" s="245"/>
      <c r="N114" s="3"/>
      <c r="O114" s="3"/>
      <c r="P114" s="3"/>
      <c r="Q114" s="3"/>
      <c r="R114" s="3"/>
      <c r="S114" s="3"/>
    </row>
    <row r="115" spans="1:19" x14ac:dyDescent="0.25">
      <c r="A115" s="297"/>
      <c r="B115" s="284"/>
      <c r="C115" s="282"/>
      <c r="D115" s="284"/>
      <c r="E115" s="6" t="s">
        <v>13</v>
      </c>
      <c r="F115" s="257"/>
      <c r="G115" s="6" t="s">
        <v>144</v>
      </c>
      <c r="H115" s="58">
        <v>0.14099999999999999</v>
      </c>
      <c r="I115" s="58">
        <v>0.20499999999999999</v>
      </c>
      <c r="J115" s="257"/>
      <c r="K115" s="257"/>
      <c r="L115" s="257"/>
      <c r="M115" s="245"/>
      <c r="N115" s="3"/>
      <c r="O115" s="3"/>
      <c r="P115" s="3"/>
      <c r="Q115" s="3"/>
      <c r="R115" s="3"/>
      <c r="S115" s="3"/>
    </row>
    <row r="116" spans="1:19" x14ac:dyDescent="0.25">
      <c r="A116" s="297"/>
      <c r="B116" s="284"/>
      <c r="C116" s="282"/>
      <c r="D116" s="284"/>
      <c r="E116" s="6" t="s">
        <v>14</v>
      </c>
      <c r="F116" s="258"/>
      <c r="G116" s="6" t="s">
        <v>145</v>
      </c>
      <c r="H116" s="58">
        <v>0.22</v>
      </c>
      <c r="I116" s="58">
        <v>0.495</v>
      </c>
      <c r="J116" s="258"/>
      <c r="K116" s="258"/>
      <c r="L116" s="258"/>
      <c r="M116" s="201"/>
      <c r="N116" s="3"/>
      <c r="O116" s="3"/>
      <c r="P116" s="3"/>
      <c r="Q116" s="3"/>
      <c r="R116" s="3"/>
      <c r="S116" s="3"/>
    </row>
    <row r="117" spans="1:19" ht="15" customHeight="1" x14ac:dyDescent="0.25">
      <c r="A117" s="297" t="s">
        <v>4</v>
      </c>
      <c r="B117" s="284" t="s">
        <v>138</v>
      </c>
      <c r="C117" s="282">
        <v>8.8099999999999998E-2</v>
      </c>
      <c r="D117" s="284" t="s">
        <v>13172</v>
      </c>
      <c r="E117" s="6" t="s">
        <v>11</v>
      </c>
      <c r="F117" s="256" t="s">
        <v>146</v>
      </c>
      <c r="G117" s="9" t="s">
        <v>147</v>
      </c>
      <c r="H117" s="58">
        <v>7.7200000000000005E-2</v>
      </c>
      <c r="I117" s="56">
        <v>4.8799999999999999E-4</v>
      </c>
      <c r="J117" s="256" t="s">
        <v>13089</v>
      </c>
      <c r="K117" s="256" t="s">
        <v>13090</v>
      </c>
      <c r="L117" s="256" t="s">
        <v>148</v>
      </c>
      <c r="M117" s="200" t="s">
        <v>303</v>
      </c>
      <c r="N117" s="3"/>
      <c r="O117" s="3"/>
      <c r="P117" s="3"/>
      <c r="Q117" s="3"/>
      <c r="R117" s="3"/>
      <c r="S117" s="3"/>
    </row>
    <row r="118" spans="1:19" x14ac:dyDescent="0.25">
      <c r="A118" s="297"/>
      <c r="B118" s="284"/>
      <c r="C118" s="282"/>
      <c r="D118" s="284"/>
      <c r="E118" s="6" t="s">
        <v>12</v>
      </c>
      <c r="F118" s="257"/>
      <c r="G118" s="6" t="s">
        <v>149</v>
      </c>
      <c r="H118" s="58">
        <v>0.22500000000000001</v>
      </c>
      <c r="I118" s="58">
        <v>0.128</v>
      </c>
      <c r="J118" s="257"/>
      <c r="K118" s="257"/>
      <c r="L118" s="257"/>
      <c r="M118" s="245"/>
      <c r="N118" s="3"/>
      <c r="O118" s="3"/>
      <c r="P118" s="3"/>
      <c r="Q118" s="3"/>
      <c r="R118" s="3"/>
      <c r="S118" s="3"/>
    </row>
    <row r="119" spans="1:19" x14ac:dyDescent="0.25">
      <c r="A119" s="297"/>
      <c r="B119" s="284"/>
      <c r="C119" s="282"/>
      <c r="D119" s="284"/>
      <c r="E119" s="6" t="s">
        <v>13</v>
      </c>
      <c r="F119" s="257"/>
      <c r="G119" s="9" t="s">
        <v>150</v>
      </c>
      <c r="H119" s="58">
        <v>0.11</v>
      </c>
      <c r="I119" s="56">
        <v>3.0300000000000001E-2</v>
      </c>
      <c r="J119" s="257"/>
      <c r="K119" s="257"/>
      <c r="L119" s="257"/>
      <c r="M119" s="245"/>
      <c r="N119" s="3"/>
      <c r="O119" s="3"/>
      <c r="P119" s="3"/>
      <c r="Q119" s="3"/>
      <c r="R119" s="3"/>
      <c r="S119" s="3"/>
    </row>
    <row r="120" spans="1:19" x14ac:dyDescent="0.25">
      <c r="A120" s="297"/>
      <c r="B120" s="284"/>
      <c r="C120" s="282"/>
      <c r="D120" s="284"/>
      <c r="E120" s="6" t="s">
        <v>14</v>
      </c>
      <c r="F120" s="258"/>
      <c r="G120" s="6" t="s">
        <v>151</v>
      </c>
      <c r="H120" s="58">
        <v>0.182</v>
      </c>
      <c r="I120" s="58">
        <v>0.46</v>
      </c>
      <c r="J120" s="258"/>
      <c r="K120" s="258"/>
      <c r="L120" s="258"/>
      <c r="M120" s="201"/>
      <c r="N120" s="3"/>
      <c r="O120" s="3"/>
      <c r="P120" s="3"/>
      <c r="Q120" s="3"/>
      <c r="R120" s="3"/>
      <c r="S120" s="3"/>
    </row>
    <row r="121" spans="1:19" ht="15" customHeight="1" x14ac:dyDescent="0.25">
      <c r="A121" s="297" t="s">
        <v>5</v>
      </c>
      <c r="B121" s="284" t="s">
        <v>137</v>
      </c>
      <c r="C121" s="282">
        <v>5.74E-2</v>
      </c>
      <c r="D121" s="284" t="s">
        <v>13173</v>
      </c>
      <c r="E121" s="6" t="s">
        <v>11</v>
      </c>
      <c r="F121" s="256" t="s">
        <v>152</v>
      </c>
      <c r="G121" s="9" t="s">
        <v>153</v>
      </c>
      <c r="H121" s="58">
        <v>2.5600000000000001E-2</v>
      </c>
      <c r="I121" s="56">
        <v>5.4500000000000002E-4</v>
      </c>
      <c r="J121" s="256" t="s">
        <v>13091</v>
      </c>
      <c r="K121" s="256" t="s">
        <v>13092</v>
      </c>
      <c r="L121" s="256" t="s">
        <v>154</v>
      </c>
      <c r="M121" s="200" t="s">
        <v>304</v>
      </c>
      <c r="N121" s="3"/>
      <c r="O121" s="3"/>
      <c r="P121" s="3"/>
      <c r="Q121" s="3"/>
      <c r="R121" s="3"/>
      <c r="S121" s="3"/>
    </row>
    <row r="122" spans="1:19" x14ac:dyDescent="0.25">
      <c r="A122" s="297"/>
      <c r="B122" s="284"/>
      <c r="C122" s="282"/>
      <c r="D122" s="284"/>
      <c r="E122" s="6" t="s">
        <v>12</v>
      </c>
      <c r="F122" s="257"/>
      <c r="G122" s="6" t="s">
        <v>155</v>
      </c>
      <c r="H122" s="58">
        <v>8.2400000000000001E-2</v>
      </c>
      <c r="I122" s="58">
        <v>0.10299999999999999</v>
      </c>
      <c r="J122" s="257"/>
      <c r="K122" s="257"/>
      <c r="L122" s="257"/>
      <c r="M122" s="245"/>
      <c r="N122" s="3"/>
      <c r="O122" s="3"/>
      <c r="P122" s="3"/>
      <c r="Q122" s="3"/>
      <c r="R122" s="3"/>
      <c r="S122" s="3"/>
    </row>
    <row r="123" spans="1:19" x14ac:dyDescent="0.25">
      <c r="A123" s="297"/>
      <c r="B123" s="284"/>
      <c r="C123" s="282"/>
      <c r="D123" s="284"/>
      <c r="E123" s="6" t="s">
        <v>13</v>
      </c>
      <c r="F123" s="257"/>
      <c r="G123" s="9" t="s">
        <v>156</v>
      </c>
      <c r="H123" s="58">
        <v>3.7699999999999997E-2</v>
      </c>
      <c r="I123" s="56">
        <v>1.44E-4</v>
      </c>
      <c r="J123" s="257"/>
      <c r="K123" s="257"/>
      <c r="L123" s="257"/>
      <c r="M123" s="245"/>
      <c r="N123" s="3"/>
      <c r="O123" s="3"/>
      <c r="P123" s="3"/>
      <c r="Q123" s="3"/>
      <c r="R123" s="3"/>
      <c r="S123" s="3"/>
    </row>
    <row r="124" spans="1:19" x14ac:dyDescent="0.25">
      <c r="A124" s="297"/>
      <c r="B124" s="284"/>
      <c r="C124" s="282"/>
      <c r="D124" s="284"/>
      <c r="E124" s="6" t="s">
        <v>14</v>
      </c>
      <c r="F124" s="258"/>
      <c r="G124" s="9" t="s">
        <v>157</v>
      </c>
      <c r="H124" s="58">
        <v>5.8400000000000001E-2</v>
      </c>
      <c r="I124" s="56">
        <v>2.1100000000000001E-2</v>
      </c>
      <c r="J124" s="258"/>
      <c r="K124" s="258"/>
      <c r="L124" s="258"/>
      <c r="M124" s="201"/>
      <c r="N124" s="3"/>
      <c r="O124" s="3"/>
      <c r="P124" s="3"/>
      <c r="Q124" s="3"/>
      <c r="R124" s="3"/>
      <c r="S124" s="3"/>
    </row>
    <row r="125" spans="1:19" ht="20.25" customHeight="1" x14ac:dyDescent="0.25">
      <c r="A125" s="297" t="s">
        <v>6</v>
      </c>
      <c r="B125" s="284" t="s">
        <v>136</v>
      </c>
      <c r="C125" s="282">
        <v>9.3100000000000002E-2</v>
      </c>
      <c r="D125" s="284" t="s">
        <v>13174</v>
      </c>
      <c r="E125" s="6" t="s">
        <v>11</v>
      </c>
      <c r="F125" s="256" t="s">
        <v>140</v>
      </c>
      <c r="G125" s="6" t="s">
        <v>158</v>
      </c>
      <c r="H125" s="58">
        <v>0.10100000000000001</v>
      </c>
      <c r="I125" s="58">
        <v>0.217</v>
      </c>
      <c r="J125" s="256" t="s">
        <v>13093</v>
      </c>
      <c r="K125" s="256" t="s">
        <v>13094</v>
      </c>
      <c r="L125" s="256" t="s">
        <v>159</v>
      </c>
      <c r="M125" s="200" t="s">
        <v>301</v>
      </c>
      <c r="N125" s="3"/>
      <c r="O125" s="3"/>
      <c r="P125" s="3"/>
      <c r="Q125" s="3"/>
      <c r="R125" s="3"/>
      <c r="S125" s="3"/>
    </row>
    <row r="126" spans="1:19" x14ac:dyDescent="0.25">
      <c r="A126" s="297"/>
      <c r="B126" s="284"/>
      <c r="C126" s="282"/>
      <c r="D126" s="284"/>
      <c r="E126" s="6" t="s">
        <v>12</v>
      </c>
      <c r="F126" s="257"/>
      <c r="G126" s="6" t="s">
        <v>160</v>
      </c>
      <c r="H126" s="58">
        <v>0.32400000000000001</v>
      </c>
      <c r="I126" s="58">
        <v>0.88</v>
      </c>
      <c r="J126" s="257"/>
      <c r="K126" s="257"/>
      <c r="L126" s="257"/>
      <c r="M126" s="245"/>
      <c r="N126" s="3"/>
      <c r="O126" s="3"/>
      <c r="P126" s="3"/>
      <c r="Q126" s="3"/>
      <c r="R126" s="3"/>
      <c r="S126" s="3"/>
    </row>
    <row r="127" spans="1:19" x14ac:dyDescent="0.25">
      <c r="A127" s="297"/>
      <c r="B127" s="284"/>
      <c r="C127" s="282"/>
      <c r="D127" s="284"/>
      <c r="E127" s="6" t="s">
        <v>13</v>
      </c>
      <c r="F127" s="257"/>
      <c r="G127" s="6" t="s">
        <v>161</v>
      </c>
      <c r="H127" s="58">
        <v>0.13700000000000001</v>
      </c>
      <c r="I127" s="58">
        <v>0.46300000000000002</v>
      </c>
      <c r="J127" s="257"/>
      <c r="K127" s="257"/>
      <c r="L127" s="257"/>
      <c r="M127" s="245"/>
      <c r="N127" s="3"/>
      <c r="O127" s="3"/>
      <c r="P127" s="3"/>
      <c r="Q127" s="3"/>
      <c r="R127" s="3"/>
      <c r="S127" s="3"/>
    </row>
    <row r="128" spans="1:19" x14ac:dyDescent="0.25">
      <c r="A128" s="297"/>
      <c r="B128" s="284"/>
      <c r="C128" s="282"/>
      <c r="D128" s="284"/>
      <c r="E128" s="6" t="s">
        <v>14</v>
      </c>
      <c r="F128" s="258"/>
      <c r="G128" s="6" t="s">
        <v>162</v>
      </c>
      <c r="H128" s="58">
        <v>0.216</v>
      </c>
      <c r="I128" s="58">
        <v>0.66400000000000003</v>
      </c>
      <c r="J128" s="258"/>
      <c r="K128" s="258"/>
      <c r="L128" s="258"/>
      <c r="M128" s="201"/>
      <c r="N128" s="3"/>
      <c r="O128" s="3"/>
      <c r="P128" s="3"/>
      <c r="Q128" s="3"/>
      <c r="R128" s="3"/>
      <c r="S128" s="3"/>
    </row>
    <row r="129" spans="1:19" ht="15" customHeight="1" x14ac:dyDescent="0.25">
      <c r="A129" s="297" t="s">
        <v>7</v>
      </c>
      <c r="B129" s="284" t="s">
        <v>135</v>
      </c>
      <c r="C129" s="282">
        <v>0.14199999999999999</v>
      </c>
      <c r="D129" s="284" t="s">
        <v>13175</v>
      </c>
      <c r="E129" s="6" t="s">
        <v>11</v>
      </c>
      <c r="F129" s="256" t="s">
        <v>140</v>
      </c>
      <c r="G129" s="6" t="s">
        <v>163</v>
      </c>
      <c r="H129" s="58">
        <v>8.9499999999999996E-2</v>
      </c>
      <c r="I129" s="58">
        <v>0.44900000000000001</v>
      </c>
      <c r="J129" s="256" t="s">
        <v>13095</v>
      </c>
      <c r="K129" s="256" t="s">
        <v>13096</v>
      </c>
      <c r="L129" s="256" t="s">
        <v>164</v>
      </c>
      <c r="M129" s="200" t="s">
        <v>305</v>
      </c>
      <c r="N129" s="3"/>
      <c r="O129" s="3"/>
      <c r="P129" s="3"/>
      <c r="Q129" s="3"/>
      <c r="R129" s="3"/>
      <c r="S129" s="3"/>
    </row>
    <row r="130" spans="1:19" x14ac:dyDescent="0.25">
      <c r="A130" s="297"/>
      <c r="B130" s="284"/>
      <c r="C130" s="282"/>
      <c r="D130" s="284"/>
      <c r="E130" s="6" t="s">
        <v>12</v>
      </c>
      <c r="F130" s="257"/>
      <c r="G130" s="6" t="s">
        <v>165</v>
      </c>
      <c r="H130" s="58">
        <v>0.30499999999999999</v>
      </c>
      <c r="I130" s="58">
        <v>0.88300000000000001</v>
      </c>
      <c r="J130" s="257"/>
      <c r="K130" s="257"/>
      <c r="L130" s="257"/>
      <c r="M130" s="245"/>
      <c r="N130" s="3"/>
      <c r="O130" s="3"/>
      <c r="P130" s="3"/>
      <c r="Q130" s="3"/>
      <c r="R130" s="3"/>
      <c r="S130" s="3"/>
    </row>
    <row r="131" spans="1:19" x14ac:dyDescent="0.25">
      <c r="A131" s="297"/>
      <c r="B131" s="284"/>
      <c r="C131" s="282"/>
      <c r="D131" s="284"/>
      <c r="E131" s="6" t="s">
        <v>13</v>
      </c>
      <c r="F131" s="257"/>
      <c r="G131" s="6" t="s">
        <v>166</v>
      </c>
      <c r="H131" s="58">
        <v>0.11600000000000001</v>
      </c>
      <c r="I131" s="58">
        <v>0.93500000000000005</v>
      </c>
      <c r="J131" s="257"/>
      <c r="K131" s="257"/>
      <c r="L131" s="257"/>
      <c r="M131" s="245"/>
      <c r="N131" s="3"/>
      <c r="O131" s="3"/>
      <c r="P131" s="3"/>
      <c r="Q131" s="3"/>
      <c r="R131" s="3"/>
      <c r="S131" s="3"/>
    </row>
    <row r="132" spans="1:19" x14ac:dyDescent="0.25">
      <c r="A132" s="297"/>
      <c r="B132" s="284"/>
      <c r="C132" s="282"/>
      <c r="D132" s="284"/>
      <c r="E132" s="6" t="s">
        <v>14</v>
      </c>
      <c r="F132" s="258"/>
      <c r="G132" s="6" t="s">
        <v>167</v>
      </c>
      <c r="H132" s="58">
        <v>0.188</v>
      </c>
      <c r="I132" s="58">
        <v>0.69799999999999995</v>
      </c>
      <c r="J132" s="258"/>
      <c r="K132" s="258"/>
      <c r="L132" s="258"/>
      <c r="M132" s="201"/>
      <c r="N132" s="3"/>
      <c r="O132" s="3"/>
      <c r="P132" s="3"/>
      <c r="Q132" s="3"/>
      <c r="R132" s="3"/>
      <c r="S132" s="3"/>
    </row>
    <row r="133" spans="1:19" ht="15.75" customHeight="1" x14ac:dyDescent="0.25">
      <c r="A133" s="284" t="s">
        <v>8</v>
      </c>
      <c r="B133" s="284" t="s">
        <v>134</v>
      </c>
      <c r="C133" s="282">
        <v>0.19500000000000001</v>
      </c>
      <c r="D133" s="284" t="s">
        <v>13176</v>
      </c>
      <c r="E133" s="6" t="s">
        <v>11</v>
      </c>
      <c r="F133" s="256" t="s">
        <v>140</v>
      </c>
      <c r="G133" s="6" t="s">
        <v>168</v>
      </c>
      <c r="H133" s="58">
        <v>9.9500000000000005E-2</v>
      </c>
      <c r="I133" s="58">
        <v>0.77100000000000002</v>
      </c>
      <c r="J133" s="256" t="s">
        <v>13097</v>
      </c>
      <c r="K133" s="256" t="s">
        <v>13098</v>
      </c>
      <c r="L133" s="256" t="s">
        <v>169</v>
      </c>
      <c r="M133" s="200" t="s">
        <v>306</v>
      </c>
      <c r="N133" s="3"/>
      <c r="O133" s="3"/>
      <c r="P133" s="3"/>
      <c r="Q133" s="3"/>
      <c r="R133" s="3"/>
      <c r="S133" s="3"/>
    </row>
    <row r="134" spans="1:19" x14ac:dyDescent="0.25">
      <c r="A134" s="284"/>
      <c r="B134" s="284"/>
      <c r="C134" s="282"/>
      <c r="D134" s="284"/>
      <c r="E134" s="6" t="s">
        <v>12</v>
      </c>
      <c r="F134" s="257"/>
      <c r="G134" s="6" t="s">
        <v>170</v>
      </c>
      <c r="H134" s="58">
        <v>0.34</v>
      </c>
      <c r="I134" s="58">
        <v>0.86699999999999999</v>
      </c>
      <c r="J134" s="257"/>
      <c r="K134" s="257"/>
      <c r="L134" s="257"/>
      <c r="M134" s="245"/>
      <c r="N134" s="3"/>
      <c r="O134" s="3"/>
      <c r="P134" s="3"/>
      <c r="Q134" s="3"/>
      <c r="R134" s="3"/>
      <c r="S134" s="3"/>
    </row>
    <row r="135" spans="1:19" x14ac:dyDescent="0.25">
      <c r="A135" s="284"/>
      <c r="B135" s="284"/>
      <c r="C135" s="282"/>
      <c r="D135" s="284"/>
      <c r="E135" s="6" t="s">
        <v>13</v>
      </c>
      <c r="F135" s="257"/>
      <c r="G135" s="6" t="s">
        <v>171</v>
      </c>
      <c r="H135" s="58">
        <v>0.13900000000000001</v>
      </c>
      <c r="I135" s="58">
        <v>0.95499999999999996</v>
      </c>
      <c r="J135" s="257"/>
      <c r="K135" s="257"/>
      <c r="L135" s="257"/>
      <c r="M135" s="245"/>
      <c r="N135" s="3"/>
      <c r="O135" s="3"/>
      <c r="P135" s="3"/>
      <c r="Q135" s="3"/>
      <c r="R135" s="3"/>
      <c r="S135" s="3"/>
    </row>
    <row r="136" spans="1:19" x14ac:dyDescent="0.25">
      <c r="A136" s="284"/>
      <c r="B136" s="284"/>
      <c r="C136" s="282"/>
      <c r="D136" s="284"/>
      <c r="E136" s="6" t="s">
        <v>14</v>
      </c>
      <c r="F136" s="258"/>
      <c r="G136" s="6" t="s">
        <v>172</v>
      </c>
      <c r="H136" s="58">
        <v>0.26200000000000001</v>
      </c>
      <c r="I136" s="58">
        <v>0.93</v>
      </c>
      <c r="J136" s="258"/>
      <c r="K136" s="258"/>
      <c r="L136" s="258"/>
      <c r="M136" s="201"/>
      <c r="N136" s="3"/>
      <c r="O136" s="3"/>
      <c r="P136" s="3"/>
      <c r="Q136" s="3"/>
      <c r="R136" s="3"/>
      <c r="S136" s="3"/>
    </row>
    <row r="137" spans="1:19" x14ac:dyDescent="0.25">
      <c r="A137" s="475" t="s">
        <v>65</v>
      </c>
      <c r="B137" s="476"/>
      <c r="C137" s="476"/>
      <c r="D137" s="476"/>
      <c r="E137" s="476"/>
      <c r="F137" s="476"/>
      <c r="G137" s="476"/>
      <c r="H137" s="476"/>
      <c r="I137" s="476"/>
      <c r="J137" s="476"/>
      <c r="K137" s="476"/>
      <c r="L137" s="476"/>
      <c r="M137" s="477"/>
      <c r="N137" s="3"/>
      <c r="O137" s="3"/>
      <c r="P137" s="3"/>
      <c r="Q137" s="3"/>
      <c r="R137" s="3"/>
      <c r="S137" s="3"/>
    </row>
    <row r="138" spans="1:19" x14ac:dyDescent="0.25">
      <c r="A138" s="323" t="s">
        <v>0</v>
      </c>
      <c r="B138" s="248"/>
      <c r="C138" s="248"/>
      <c r="D138" s="324"/>
      <c r="E138" s="479" t="s">
        <v>97</v>
      </c>
      <c r="F138" s="480"/>
      <c r="G138" s="480"/>
      <c r="H138" s="480"/>
      <c r="I138" s="480"/>
      <c r="J138" s="480"/>
      <c r="K138" s="480"/>
      <c r="L138" s="480"/>
      <c r="M138" s="481"/>
      <c r="N138" s="3"/>
      <c r="O138" s="3"/>
      <c r="P138" s="3"/>
      <c r="Q138" s="3"/>
      <c r="R138" s="3"/>
      <c r="S138" s="3"/>
    </row>
    <row r="139" spans="1:19" x14ac:dyDescent="0.25">
      <c r="A139" s="11" t="s">
        <v>1</v>
      </c>
      <c r="B139" s="11" t="s">
        <v>2</v>
      </c>
      <c r="C139" s="136" t="s">
        <v>11905</v>
      </c>
      <c r="D139" s="11" t="s">
        <v>13146</v>
      </c>
      <c r="E139" s="482" t="s">
        <v>10</v>
      </c>
      <c r="F139" s="482" t="s">
        <v>15</v>
      </c>
      <c r="G139" s="482" t="s">
        <v>16</v>
      </c>
      <c r="H139" s="113" t="s">
        <v>448</v>
      </c>
      <c r="I139" s="113" t="s">
        <v>9</v>
      </c>
      <c r="J139" s="482" t="s">
        <v>17</v>
      </c>
      <c r="K139" s="82" t="s">
        <v>18</v>
      </c>
      <c r="L139" s="82" t="s">
        <v>19</v>
      </c>
      <c r="M139" s="482" t="s">
        <v>21</v>
      </c>
      <c r="N139" s="3"/>
      <c r="O139" s="3"/>
      <c r="P139" s="3"/>
      <c r="Q139" s="3"/>
      <c r="R139" s="3"/>
      <c r="S139" s="3"/>
    </row>
    <row r="140" spans="1:19" ht="15" customHeight="1" x14ac:dyDescent="0.25">
      <c r="A140" s="199" t="s">
        <v>3</v>
      </c>
      <c r="B140" s="258" t="s">
        <v>12549</v>
      </c>
      <c r="C140" s="282">
        <v>9.1999999999999998E-2</v>
      </c>
      <c r="D140" s="258" t="s">
        <v>13177</v>
      </c>
      <c r="E140" s="33" t="s">
        <v>11</v>
      </c>
      <c r="F140" s="198">
        <v>8</v>
      </c>
      <c r="G140" s="33" t="s">
        <v>173</v>
      </c>
      <c r="H140" s="58">
        <v>0.183</v>
      </c>
      <c r="I140" s="533">
        <v>0.42499999999999999</v>
      </c>
      <c r="J140" s="198" t="s">
        <v>13099</v>
      </c>
      <c r="K140" s="198" t="s">
        <v>13100</v>
      </c>
      <c r="L140" s="198" t="s">
        <v>174</v>
      </c>
      <c r="M140" s="200" t="s">
        <v>310</v>
      </c>
      <c r="N140" s="3"/>
      <c r="O140" s="3"/>
      <c r="P140" s="3"/>
      <c r="Q140" s="3"/>
      <c r="R140" s="3"/>
      <c r="S140" s="3"/>
    </row>
    <row r="141" spans="1:19" x14ac:dyDescent="0.25">
      <c r="A141" s="297"/>
      <c r="B141" s="284"/>
      <c r="C141" s="282"/>
      <c r="D141" s="284"/>
      <c r="E141" s="5" t="s">
        <v>12</v>
      </c>
      <c r="F141" s="222"/>
      <c r="G141" s="5" t="s">
        <v>175</v>
      </c>
      <c r="H141" s="58">
        <v>1.5</v>
      </c>
      <c r="I141" s="58">
        <v>0.59599999999999997</v>
      </c>
      <c r="J141" s="222"/>
      <c r="K141" s="222"/>
      <c r="L141" s="222"/>
      <c r="M141" s="245"/>
      <c r="N141" s="3"/>
      <c r="O141" s="3"/>
      <c r="P141" s="3"/>
      <c r="Q141" s="3"/>
      <c r="R141" s="3"/>
      <c r="S141" s="3"/>
    </row>
    <row r="142" spans="1:19" x14ac:dyDescent="0.25">
      <c r="A142" s="297"/>
      <c r="B142" s="284"/>
      <c r="C142" s="282"/>
      <c r="D142" s="284"/>
      <c r="E142" s="5" t="s">
        <v>13</v>
      </c>
      <c r="F142" s="222"/>
      <c r="G142" s="5" t="s">
        <v>176</v>
      </c>
      <c r="H142" s="58">
        <v>0.214</v>
      </c>
      <c r="I142" s="58">
        <v>0.91700000000000004</v>
      </c>
      <c r="J142" s="222"/>
      <c r="K142" s="222"/>
      <c r="L142" s="222"/>
      <c r="M142" s="245"/>
      <c r="N142" s="3"/>
      <c r="O142" s="3"/>
      <c r="P142" s="3"/>
      <c r="Q142" s="3"/>
      <c r="R142" s="3"/>
      <c r="S142" s="3"/>
    </row>
    <row r="143" spans="1:19" x14ac:dyDescent="0.25">
      <c r="A143" s="297"/>
      <c r="B143" s="284"/>
      <c r="C143" s="282"/>
      <c r="D143" s="284"/>
      <c r="E143" s="5" t="s">
        <v>14</v>
      </c>
      <c r="F143" s="199"/>
      <c r="G143" s="5" t="s">
        <v>177</v>
      </c>
      <c r="H143" s="58">
        <v>0.34699999999999998</v>
      </c>
      <c r="I143" s="58">
        <v>0.68700000000000006</v>
      </c>
      <c r="J143" s="199"/>
      <c r="K143" s="199"/>
      <c r="L143" s="199"/>
      <c r="M143" s="201"/>
      <c r="N143" s="3"/>
      <c r="O143" s="3"/>
      <c r="P143" s="3"/>
      <c r="Q143" s="3"/>
      <c r="R143" s="3"/>
      <c r="S143" s="3"/>
    </row>
    <row r="144" spans="1:19" ht="15" customHeight="1" x14ac:dyDescent="0.25">
      <c r="A144" s="297" t="s">
        <v>4</v>
      </c>
      <c r="B144" s="284" t="s">
        <v>12548</v>
      </c>
      <c r="C144" s="282">
        <v>9.9000000000000005E-2</v>
      </c>
      <c r="D144" s="284" t="s">
        <v>13178</v>
      </c>
      <c r="E144" s="5" t="s">
        <v>11</v>
      </c>
      <c r="F144" s="198">
        <v>7</v>
      </c>
      <c r="G144" s="5" t="s">
        <v>178</v>
      </c>
      <c r="H144" s="58">
        <v>0.122</v>
      </c>
      <c r="I144" s="58">
        <v>7.0800000000000002E-2</v>
      </c>
      <c r="J144" s="198" t="s">
        <v>13101</v>
      </c>
      <c r="K144" s="198" t="s">
        <v>13102</v>
      </c>
      <c r="L144" s="198" t="s">
        <v>179</v>
      </c>
      <c r="M144" s="200" t="s">
        <v>308</v>
      </c>
      <c r="N144" s="3"/>
      <c r="O144" s="3"/>
      <c r="P144" s="3"/>
      <c r="Q144" s="3"/>
      <c r="R144" s="3"/>
      <c r="S144" s="3"/>
    </row>
    <row r="145" spans="1:19" x14ac:dyDescent="0.25">
      <c r="A145" s="297"/>
      <c r="B145" s="284"/>
      <c r="C145" s="282"/>
      <c r="D145" s="284"/>
      <c r="E145" s="5" t="s">
        <v>12</v>
      </c>
      <c r="F145" s="222"/>
      <c r="G145" s="5" t="s">
        <v>180</v>
      </c>
      <c r="H145" s="58">
        <v>1.1100000000000001</v>
      </c>
      <c r="I145" s="58">
        <v>0.95099999999999996</v>
      </c>
      <c r="J145" s="222"/>
      <c r="K145" s="222"/>
      <c r="L145" s="222"/>
      <c r="M145" s="245"/>
      <c r="N145" s="3"/>
      <c r="O145" s="3"/>
      <c r="P145" s="3"/>
      <c r="Q145" s="3"/>
      <c r="R145" s="3"/>
      <c r="S145" s="3"/>
    </row>
    <row r="146" spans="1:19" x14ac:dyDescent="0.25">
      <c r="A146" s="297"/>
      <c r="B146" s="284"/>
      <c r="C146" s="282"/>
      <c r="D146" s="284"/>
      <c r="E146" s="5" t="s">
        <v>13</v>
      </c>
      <c r="F146" s="222"/>
      <c r="G146" s="5" t="s">
        <v>181</v>
      </c>
      <c r="H146" s="58">
        <v>0.16300000000000001</v>
      </c>
      <c r="I146" s="58">
        <v>0.51100000000000001</v>
      </c>
      <c r="J146" s="222"/>
      <c r="K146" s="222"/>
      <c r="L146" s="222"/>
      <c r="M146" s="245"/>
      <c r="N146" s="3"/>
      <c r="O146" s="3"/>
      <c r="P146" s="3"/>
      <c r="Q146" s="3"/>
      <c r="R146" s="3"/>
      <c r="S146" s="3"/>
    </row>
    <row r="147" spans="1:19" x14ac:dyDescent="0.25">
      <c r="A147" s="297"/>
      <c r="B147" s="284"/>
      <c r="C147" s="282"/>
      <c r="D147" s="284"/>
      <c r="E147" s="5" t="s">
        <v>14</v>
      </c>
      <c r="F147" s="199"/>
      <c r="G147" s="5" t="s">
        <v>182</v>
      </c>
      <c r="H147" s="58">
        <v>0.22500000000000001</v>
      </c>
      <c r="I147" s="58">
        <v>0.85399999999999998</v>
      </c>
      <c r="J147" s="199"/>
      <c r="K147" s="199"/>
      <c r="L147" s="199"/>
      <c r="M147" s="201"/>
      <c r="N147" s="3"/>
      <c r="O147" s="3"/>
      <c r="P147" s="3"/>
      <c r="Q147" s="3"/>
      <c r="R147" s="3"/>
      <c r="S147" s="3"/>
    </row>
    <row r="148" spans="1:19" ht="15" customHeight="1" x14ac:dyDescent="0.25">
      <c r="A148" s="297" t="s">
        <v>5</v>
      </c>
      <c r="B148" s="284" t="s">
        <v>12547</v>
      </c>
      <c r="C148" s="282">
        <v>6.1600000000000002E-2</v>
      </c>
      <c r="D148" s="284" t="s">
        <v>12408</v>
      </c>
      <c r="E148" s="5" t="s">
        <v>11</v>
      </c>
      <c r="F148" s="198">
        <v>9</v>
      </c>
      <c r="G148" s="5" t="s">
        <v>183</v>
      </c>
      <c r="H148" s="58">
        <v>5.1400000000000001E-2</v>
      </c>
      <c r="I148" s="58">
        <v>0.38300000000000001</v>
      </c>
      <c r="J148" s="198" t="s">
        <v>13103</v>
      </c>
      <c r="K148" s="198" t="s">
        <v>13104</v>
      </c>
      <c r="L148" s="198" t="s">
        <v>184</v>
      </c>
      <c r="M148" s="200" t="s">
        <v>309</v>
      </c>
      <c r="N148" s="3"/>
      <c r="O148" s="3"/>
      <c r="P148" s="3"/>
      <c r="Q148" s="3"/>
      <c r="R148" s="3"/>
      <c r="S148" s="3"/>
    </row>
    <row r="149" spans="1:19" x14ac:dyDescent="0.25">
      <c r="A149" s="297"/>
      <c r="B149" s="284"/>
      <c r="C149" s="282"/>
      <c r="D149" s="284"/>
      <c r="E149" s="5" t="s">
        <v>12</v>
      </c>
      <c r="F149" s="222"/>
      <c r="G149" s="5" t="s">
        <v>185</v>
      </c>
      <c r="H149" s="58">
        <v>0.23899999999999999</v>
      </c>
      <c r="I149" s="58">
        <v>0.69199999999999995</v>
      </c>
      <c r="J149" s="222"/>
      <c r="K149" s="222"/>
      <c r="L149" s="222"/>
      <c r="M149" s="245"/>
      <c r="N149" s="3"/>
      <c r="O149" s="3"/>
      <c r="P149" s="3"/>
      <c r="Q149" s="3"/>
      <c r="R149" s="3"/>
      <c r="S149" s="3"/>
    </row>
    <row r="150" spans="1:19" x14ac:dyDescent="0.25">
      <c r="A150" s="297"/>
      <c r="B150" s="284"/>
      <c r="C150" s="282"/>
      <c r="D150" s="284"/>
      <c r="E150" s="5" t="s">
        <v>13</v>
      </c>
      <c r="F150" s="222"/>
      <c r="G150" s="5" t="s">
        <v>186</v>
      </c>
      <c r="H150" s="58">
        <v>5.3199999999999997E-2</v>
      </c>
      <c r="I150" s="58">
        <v>0.35799999999999998</v>
      </c>
      <c r="J150" s="222"/>
      <c r="K150" s="222"/>
      <c r="L150" s="222"/>
      <c r="M150" s="245"/>
      <c r="N150" s="3"/>
      <c r="O150" s="3"/>
      <c r="P150" s="3"/>
      <c r="Q150" s="3"/>
      <c r="R150" s="3"/>
      <c r="S150" s="3"/>
    </row>
    <row r="151" spans="1:19" x14ac:dyDescent="0.25">
      <c r="A151" s="297"/>
      <c r="B151" s="284"/>
      <c r="C151" s="282"/>
      <c r="D151" s="284"/>
      <c r="E151" s="5" t="s">
        <v>14</v>
      </c>
      <c r="F151" s="199"/>
      <c r="G151" s="5" t="s">
        <v>187</v>
      </c>
      <c r="H151" s="58">
        <v>0.104</v>
      </c>
      <c r="I151" s="58">
        <v>0.69199999999999995</v>
      </c>
      <c r="J151" s="199"/>
      <c r="K151" s="199"/>
      <c r="L151" s="199"/>
      <c r="M151" s="201"/>
      <c r="N151" s="3"/>
      <c r="O151" s="3"/>
      <c r="P151" s="3"/>
      <c r="Q151" s="3"/>
      <c r="R151" s="3"/>
      <c r="S151" s="3"/>
    </row>
    <row r="152" spans="1:19" ht="15" customHeight="1" x14ac:dyDescent="0.25">
      <c r="A152" s="297" t="s">
        <v>6</v>
      </c>
      <c r="B152" s="284" t="s">
        <v>12550</v>
      </c>
      <c r="C152" s="282">
        <v>0.11</v>
      </c>
      <c r="D152" s="284" t="s">
        <v>13179</v>
      </c>
      <c r="E152" s="5" t="s">
        <v>11</v>
      </c>
      <c r="F152" s="198">
        <v>8</v>
      </c>
      <c r="G152" s="5" t="s">
        <v>188</v>
      </c>
      <c r="H152" s="58">
        <v>0.17899999999999999</v>
      </c>
      <c r="I152" s="58">
        <v>0.90600000000000003</v>
      </c>
      <c r="J152" s="198" t="s">
        <v>13105</v>
      </c>
      <c r="K152" s="198" t="s">
        <v>13106</v>
      </c>
      <c r="L152" s="198" t="s">
        <v>189</v>
      </c>
      <c r="M152" s="200" t="s">
        <v>307</v>
      </c>
      <c r="N152" s="3"/>
      <c r="O152" s="3"/>
      <c r="P152" s="3"/>
      <c r="Q152" s="3"/>
      <c r="R152" s="3"/>
      <c r="S152" s="3"/>
    </row>
    <row r="153" spans="1:19" x14ac:dyDescent="0.25">
      <c r="A153" s="297"/>
      <c r="B153" s="284"/>
      <c r="C153" s="282"/>
      <c r="D153" s="284"/>
      <c r="E153" s="5" t="s">
        <v>12</v>
      </c>
      <c r="F153" s="222"/>
      <c r="G153" s="5" t="s">
        <v>190</v>
      </c>
      <c r="H153" s="58">
        <v>1.48</v>
      </c>
      <c r="I153" s="58">
        <v>0.45300000000000001</v>
      </c>
      <c r="J153" s="222"/>
      <c r="K153" s="222"/>
      <c r="L153" s="222"/>
      <c r="M153" s="245"/>
      <c r="N153" s="3"/>
      <c r="O153" s="3"/>
      <c r="P153" s="3"/>
      <c r="Q153" s="3"/>
      <c r="R153" s="3"/>
      <c r="S153" s="3"/>
    </row>
    <row r="154" spans="1:19" x14ac:dyDescent="0.25">
      <c r="A154" s="297"/>
      <c r="B154" s="284"/>
      <c r="C154" s="282"/>
      <c r="D154" s="284"/>
      <c r="E154" s="5" t="s">
        <v>13</v>
      </c>
      <c r="F154" s="222"/>
      <c r="G154" s="5" t="s">
        <v>191</v>
      </c>
      <c r="H154" s="58">
        <v>0.23499999999999999</v>
      </c>
      <c r="I154" s="58">
        <v>0.92600000000000005</v>
      </c>
      <c r="J154" s="222"/>
      <c r="K154" s="222"/>
      <c r="L154" s="222"/>
      <c r="M154" s="245"/>
      <c r="N154" s="3"/>
      <c r="O154" s="3"/>
      <c r="P154" s="3"/>
      <c r="Q154" s="3"/>
      <c r="R154" s="3"/>
      <c r="S154" s="3"/>
    </row>
    <row r="155" spans="1:19" x14ac:dyDescent="0.25">
      <c r="A155" s="297"/>
      <c r="B155" s="284"/>
      <c r="C155" s="282"/>
      <c r="D155" s="284"/>
      <c r="E155" s="5" t="s">
        <v>14</v>
      </c>
      <c r="F155" s="199"/>
      <c r="G155" s="5" t="s">
        <v>192</v>
      </c>
      <c r="H155" s="58">
        <v>0.32600000000000001</v>
      </c>
      <c r="I155" s="58">
        <v>0.77700000000000002</v>
      </c>
      <c r="J155" s="199"/>
      <c r="K155" s="199"/>
      <c r="L155" s="199"/>
      <c r="M155" s="201"/>
      <c r="N155" s="3"/>
      <c r="O155" s="3"/>
      <c r="P155" s="3"/>
      <c r="Q155" s="3"/>
      <c r="R155" s="3"/>
      <c r="S155" s="3"/>
    </row>
    <row r="156" spans="1:19" ht="15" customHeight="1" x14ac:dyDescent="0.25">
      <c r="A156" s="297" t="s">
        <v>7</v>
      </c>
      <c r="B156" s="284" t="s">
        <v>12551</v>
      </c>
      <c r="C156" s="282">
        <v>0.153</v>
      </c>
      <c r="D156" s="284" t="s">
        <v>13180</v>
      </c>
      <c r="E156" s="5" t="s">
        <v>11</v>
      </c>
      <c r="F156" s="198">
        <v>8</v>
      </c>
      <c r="G156" s="8" t="s">
        <v>193</v>
      </c>
      <c r="H156" s="58">
        <v>0.13400000000000001</v>
      </c>
      <c r="I156" s="56">
        <v>3.0599999999999999E-2</v>
      </c>
      <c r="J156" s="198" t="s">
        <v>13107</v>
      </c>
      <c r="K156" s="198" t="s">
        <v>13108</v>
      </c>
      <c r="L156" s="198" t="s">
        <v>189</v>
      </c>
      <c r="M156" s="200" t="s">
        <v>311</v>
      </c>
      <c r="N156" s="3"/>
      <c r="O156" s="3"/>
      <c r="P156" s="3"/>
      <c r="Q156" s="3"/>
      <c r="R156" s="3"/>
      <c r="S156" s="3"/>
    </row>
    <row r="157" spans="1:19" x14ac:dyDescent="0.25">
      <c r="A157" s="297"/>
      <c r="B157" s="284"/>
      <c r="C157" s="282"/>
      <c r="D157" s="284"/>
      <c r="E157" s="5" t="s">
        <v>12</v>
      </c>
      <c r="F157" s="222"/>
      <c r="G157" s="5" t="s">
        <v>194</v>
      </c>
      <c r="H157" s="58">
        <v>0.59599999999999997</v>
      </c>
      <c r="I157" s="58">
        <v>0.21</v>
      </c>
      <c r="J157" s="222"/>
      <c r="K157" s="222"/>
      <c r="L157" s="222"/>
      <c r="M157" s="245"/>
      <c r="N157" s="3"/>
      <c r="O157" s="3"/>
      <c r="P157" s="3"/>
      <c r="Q157" s="3"/>
      <c r="R157" s="3"/>
      <c r="S157" s="3"/>
    </row>
    <row r="158" spans="1:19" x14ac:dyDescent="0.25">
      <c r="A158" s="297"/>
      <c r="B158" s="284"/>
      <c r="C158" s="282"/>
      <c r="D158" s="284"/>
      <c r="E158" s="5" t="s">
        <v>13</v>
      </c>
      <c r="F158" s="222"/>
      <c r="G158" s="5" t="s">
        <v>195</v>
      </c>
      <c r="H158" s="58">
        <v>0.17599999999999999</v>
      </c>
      <c r="I158" s="58">
        <v>0.23</v>
      </c>
      <c r="J158" s="222"/>
      <c r="K158" s="222"/>
      <c r="L158" s="222"/>
      <c r="M158" s="245"/>
      <c r="N158" s="3"/>
      <c r="O158" s="3"/>
      <c r="P158" s="3"/>
      <c r="Q158" s="3"/>
      <c r="R158" s="3"/>
      <c r="S158" s="3"/>
    </row>
    <row r="159" spans="1:19" x14ac:dyDescent="0.25">
      <c r="A159" s="297"/>
      <c r="B159" s="284"/>
      <c r="C159" s="282"/>
      <c r="D159" s="284"/>
      <c r="E159" s="5" t="s">
        <v>14</v>
      </c>
      <c r="F159" s="199"/>
      <c r="G159" s="5" t="s">
        <v>196</v>
      </c>
      <c r="H159" s="58">
        <v>0.25700000000000001</v>
      </c>
      <c r="I159" s="58">
        <v>0.46800000000000003</v>
      </c>
      <c r="J159" s="199"/>
      <c r="K159" s="199"/>
      <c r="L159" s="199"/>
      <c r="M159" s="201"/>
      <c r="N159" s="3"/>
      <c r="O159" s="3"/>
      <c r="P159" s="3"/>
      <c r="Q159" s="3"/>
      <c r="R159" s="3"/>
      <c r="S159" s="3"/>
    </row>
    <row r="160" spans="1:19" ht="15" customHeight="1" x14ac:dyDescent="0.25">
      <c r="A160" s="296" t="s">
        <v>8</v>
      </c>
      <c r="B160" s="296" t="s">
        <v>12552</v>
      </c>
      <c r="C160" s="282">
        <v>0.217</v>
      </c>
      <c r="D160" s="296" t="s">
        <v>13181</v>
      </c>
      <c r="E160" s="5" t="s">
        <v>11</v>
      </c>
      <c r="F160" s="198">
        <v>8</v>
      </c>
      <c r="G160" s="5" t="s">
        <v>197</v>
      </c>
      <c r="H160" s="58">
        <v>0.154</v>
      </c>
      <c r="I160" s="58">
        <v>0.34699999999999998</v>
      </c>
      <c r="J160" s="198" t="s">
        <v>13109</v>
      </c>
      <c r="K160" s="198" t="s">
        <v>13110</v>
      </c>
      <c r="L160" s="198" t="s">
        <v>189</v>
      </c>
      <c r="M160" s="200" t="s">
        <v>312</v>
      </c>
      <c r="N160" s="3"/>
      <c r="O160" s="3"/>
      <c r="P160" s="3"/>
      <c r="Q160" s="3"/>
      <c r="R160" s="3"/>
      <c r="S160" s="3"/>
    </row>
    <row r="161" spans="1:19" x14ac:dyDescent="0.25">
      <c r="A161" s="296"/>
      <c r="B161" s="296"/>
      <c r="C161" s="282"/>
      <c r="D161" s="296"/>
      <c r="E161" s="5" t="s">
        <v>12</v>
      </c>
      <c r="F161" s="222"/>
      <c r="G161" s="5" t="s">
        <v>198</v>
      </c>
      <c r="H161" s="58">
        <v>0.67800000000000005</v>
      </c>
      <c r="I161" s="58">
        <v>0.34599999999999997</v>
      </c>
      <c r="J161" s="222"/>
      <c r="K161" s="222"/>
      <c r="L161" s="222"/>
      <c r="M161" s="245"/>
      <c r="N161" s="3"/>
      <c r="O161" s="3"/>
      <c r="P161" s="3"/>
      <c r="Q161" s="3"/>
      <c r="R161" s="3"/>
      <c r="S161" s="3"/>
    </row>
    <row r="162" spans="1:19" x14ac:dyDescent="0.25">
      <c r="A162" s="296"/>
      <c r="B162" s="296"/>
      <c r="C162" s="282"/>
      <c r="D162" s="296"/>
      <c r="E162" s="5" t="s">
        <v>13</v>
      </c>
      <c r="F162" s="222"/>
      <c r="G162" s="5" t="s">
        <v>199</v>
      </c>
      <c r="H162" s="58">
        <v>0.2</v>
      </c>
      <c r="I162" s="58">
        <v>0.32700000000000001</v>
      </c>
      <c r="J162" s="222"/>
      <c r="K162" s="222"/>
      <c r="L162" s="222"/>
      <c r="M162" s="245"/>
      <c r="N162" s="3"/>
      <c r="O162" s="3"/>
      <c r="P162" s="3"/>
      <c r="Q162" s="3"/>
      <c r="R162" s="3"/>
      <c r="S162" s="3"/>
    </row>
    <row r="163" spans="1:19" x14ac:dyDescent="0.25">
      <c r="A163" s="296"/>
      <c r="B163" s="296"/>
      <c r="C163" s="282"/>
      <c r="D163" s="296"/>
      <c r="E163" s="5" t="s">
        <v>14</v>
      </c>
      <c r="F163" s="199"/>
      <c r="G163" s="5" t="s">
        <v>200</v>
      </c>
      <c r="H163" s="58">
        <v>0.317</v>
      </c>
      <c r="I163" s="58">
        <v>0.26100000000000001</v>
      </c>
      <c r="J163" s="199"/>
      <c r="K163" s="199"/>
      <c r="L163" s="199"/>
      <c r="M163" s="201"/>
      <c r="N163" s="3"/>
      <c r="O163" s="3"/>
      <c r="P163" s="3"/>
      <c r="Q163" s="3"/>
      <c r="R163" s="3"/>
      <c r="S163" s="3"/>
    </row>
    <row r="164" spans="1:19" x14ac:dyDescent="0.25">
      <c r="A164" s="475" t="s">
        <v>66</v>
      </c>
      <c r="B164" s="476"/>
      <c r="C164" s="476"/>
      <c r="D164" s="476"/>
      <c r="E164" s="476"/>
      <c r="F164" s="476"/>
      <c r="G164" s="476"/>
      <c r="H164" s="476"/>
      <c r="I164" s="476"/>
      <c r="J164" s="476"/>
      <c r="K164" s="476"/>
      <c r="L164" s="476"/>
      <c r="M164" s="477"/>
      <c r="N164" s="3"/>
      <c r="O164" s="3"/>
      <c r="P164" s="3"/>
      <c r="Q164" s="3"/>
      <c r="R164" s="3"/>
      <c r="S164" s="3"/>
    </row>
    <row r="165" spans="1:19" x14ac:dyDescent="0.25">
      <c r="A165" s="323" t="s">
        <v>0</v>
      </c>
      <c r="B165" s="248"/>
      <c r="C165" s="248"/>
      <c r="D165" s="324"/>
      <c r="E165" s="479" t="s">
        <v>96</v>
      </c>
      <c r="F165" s="480"/>
      <c r="G165" s="480"/>
      <c r="H165" s="480"/>
      <c r="I165" s="480"/>
      <c r="J165" s="480"/>
      <c r="K165" s="480"/>
      <c r="L165" s="480"/>
      <c r="M165" s="481"/>
      <c r="N165" s="3"/>
      <c r="O165" s="3"/>
      <c r="P165" s="3"/>
      <c r="Q165" s="3"/>
      <c r="R165" s="3"/>
      <c r="S165" s="3"/>
    </row>
    <row r="166" spans="1:19" x14ac:dyDescent="0.25">
      <c r="A166" s="11" t="s">
        <v>1</v>
      </c>
      <c r="B166" s="11" t="s">
        <v>2</v>
      </c>
      <c r="C166" s="136" t="s">
        <v>11905</v>
      </c>
      <c r="D166" s="11" t="s">
        <v>13146</v>
      </c>
      <c r="E166" s="482" t="s">
        <v>10</v>
      </c>
      <c r="F166" s="482" t="s">
        <v>15</v>
      </c>
      <c r="G166" s="482" t="s">
        <v>16</v>
      </c>
      <c r="H166" s="113" t="s">
        <v>448</v>
      </c>
      <c r="I166" s="113" t="s">
        <v>9</v>
      </c>
      <c r="J166" s="482" t="s">
        <v>17</v>
      </c>
      <c r="K166" s="82" t="s">
        <v>18</v>
      </c>
      <c r="L166" s="82" t="s">
        <v>19</v>
      </c>
      <c r="M166" s="482" t="s">
        <v>21</v>
      </c>
      <c r="N166" s="3"/>
      <c r="O166" s="3"/>
      <c r="P166" s="3"/>
      <c r="Q166" s="3"/>
      <c r="R166" s="3"/>
      <c r="S166" s="3"/>
    </row>
    <row r="167" spans="1:19" ht="15" customHeight="1" x14ac:dyDescent="0.25">
      <c r="A167" s="199" t="s">
        <v>3</v>
      </c>
      <c r="B167" s="199" t="s">
        <v>12541</v>
      </c>
      <c r="C167" s="282">
        <v>8.4400000000000003E-2</v>
      </c>
      <c r="D167" s="313" t="s">
        <v>13182</v>
      </c>
      <c r="E167" s="36" t="s">
        <v>11</v>
      </c>
      <c r="F167" s="256" t="s">
        <v>32</v>
      </c>
      <c r="G167" s="36" t="s">
        <v>202</v>
      </c>
      <c r="H167" s="58">
        <v>0.21</v>
      </c>
      <c r="I167" s="533">
        <v>0.13300000000000001</v>
      </c>
      <c r="J167" s="256" t="s">
        <v>13111</v>
      </c>
      <c r="K167" s="288" t="s">
        <v>13112</v>
      </c>
      <c r="L167" s="256" t="s">
        <v>203</v>
      </c>
      <c r="M167" s="200" t="s">
        <v>314</v>
      </c>
      <c r="N167" s="3"/>
      <c r="O167" s="3"/>
      <c r="P167" s="3"/>
      <c r="Q167" s="3"/>
      <c r="R167" s="3"/>
      <c r="S167" s="3"/>
    </row>
    <row r="168" spans="1:19" x14ac:dyDescent="0.25">
      <c r="A168" s="297"/>
      <c r="B168" s="297"/>
      <c r="C168" s="282"/>
      <c r="D168" s="312"/>
      <c r="E168" s="6" t="s">
        <v>12</v>
      </c>
      <c r="F168" s="257"/>
      <c r="G168" s="6" t="s">
        <v>204</v>
      </c>
      <c r="H168" s="58">
        <v>0.65200000000000002</v>
      </c>
      <c r="I168" s="58">
        <v>0.11</v>
      </c>
      <c r="J168" s="257"/>
      <c r="K168" s="289"/>
      <c r="L168" s="257"/>
      <c r="M168" s="245"/>
      <c r="N168" s="3"/>
      <c r="O168" s="3"/>
      <c r="P168" s="3"/>
      <c r="Q168" s="3"/>
      <c r="R168" s="3"/>
      <c r="S168" s="3"/>
    </row>
    <row r="169" spans="1:19" x14ac:dyDescent="0.25">
      <c r="A169" s="297"/>
      <c r="B169" s="297"/>
      <c r="C169" s="282"/>
      <c r="D169" s="312"/>
      <c r="E169" s="6" t="s">
        <v>13</v>
      </c>
      <c r="F169" s="257"/>
      <c r="G169" s="6" t="s">
        <v>205</v>
      </c>
      <c r="H169" s="58">
        <v>0.255</v>
      </c>
      <c r="I169" s="58">
        <v>0.32</v>
      </c>
      <c r="J169" s="257"/>
      <c r="K169" s="289"/>
      <c r="L169" s="257"/>
      <c r="M169" s="245"/>
      <c r="N169" s="3"/>
      <c r="O169" s="3"/>
      <c r="P169" s="3"/>
      <c r="Q169" s="3"/>
      <c r="R169" s="3"/>
      <c r="S169" s="3"/>
    </row>
    <row r="170" spans="1:19" x14ac:dyDescent="0.25">
      <c r="A170" s="297"/>
      <c r="B170" s="297"/>
      <c r="C170" s="282"/>
      <c r="D170" s="312"/>
      <c r="E170" s="6" t="s">
        <v>14</v>
      </c>
      <c r="F170" s="258"/>
      <c r="G170" s="6" t="s">
        <v>206</v>
      </c>
      <c r="H170" s="58">
        <v>0.36499999999999999</v>
      </c>
      <c r="I170" s="58">
        <v>0.441</v>
      </c>
      <c r="J170" s="258"/>
      <c r="K170" s="290"/>
      <c r="L170" s="258"/>
      <c r="M170" s="201"/>
      <c r="N170" s="3"/>
      <c r="O170" s="3"/>
      <c r="P170" s="3"/>
      <c r="Q170" s="3"/>
      <c r="R170" s="3"/>
      <c r="S170" s="3"/>
    </row>
    <row r="171" spans="1:19" ht="15" customHeight="1" x14ac:dyDescent="0.25">
      <c r="A171" s="297" t="s">
        <v>4</v>
      </c>
      <c r="B171" s="297" t="s">
        <v>12542</v>
      </c>
      <c r="C171" s="282">
        <v>8.5099999999999995E-2</v>
      </c>
      <c r="D171" s="312" t="s">
        <v>12361</v>
      </c>
      <c r="E171" s="6" t="s">
        <v>11</v>
      </c>
      <c r="F171" s="256" t="s">
        <v>32</v>
      </c>
      <c r="G171" s="6" t="s">
        <v>207</v>
      </c>
      <c r="H171" s="58">
        <v>0.19800000000000001</v>
      </c>
      <c r="I171" s="58">
        <v>9.0999999999999998E-2</v>
      </c>
      <c r="J171" s="256" t="s">
        <v>13113</v>
      </c>
      <c r="K171" s="256" t="s">
        <v>13114</v>
      </c>
      <c r="L171" s="256" t="s">
        <v>208</v>
      </c>
      <c r="M171" s="200" t="s">
        <v>315</v>
      </c>
      <c r="N171" s="3"/>
      <c r="O171" s="3"/>
      <c r="P171" s="3"/>
      <c r="Q171" s="3"/>
      <c r="R171" s="3"/>
      <c r="S171" s="3"/>
    </row>
    <row r="172" spans="1:19" x14ac:dyDescent="0.25">
      <c r="A172" s="297"/>
      <c r="B172" s="297"/>
      <c r="C172" s="282"/>
      <c r="D172" s="312"/>
      <c r="E172" s="6" t="s">
        <v>12</v>
      </c>
      <c r="F172" s="257"/>
      <c r="G172" s="6" t="s">
        <v>209</v>
      </c>
      <c r="H172" s="58">
        <v>0.70699999999999996</v>
      </c>
      <c r="I172" s="58">
        <v>0.39900000000000002</v>
      </c>
      <c r="J172" s="257"/>
      <c r="K172" s="257"/>
      <c r="L172" s="257"/>
      <c r="M172" s="245"/>
      <c r="N172" s="3"/>
      <c r="O172" s="3"/>
      <c r="P172" s="3"/>
      <c r="Q172" s="3"/>
      <c r="R172" s="3"/>
      <c r="S172" s="3"/>
    </row>
    <row r="173" spans="1:19" x14ac:dyDescent="0.25">
      <c r="A173" s="297"/>
      <c r="B173" s="297"/>
      <c r="C173" s="282"/>
      <c r="D173" s="312"/>
      <c r="E173" s="6" t="s">
        <v>13</v>
      </c>
      <c r="F173" s="257"/>
      <c r="G173" s="6" t="s">
        <v>210</v>
      </c>
      <c r="H173" s="58">
        <v>0.185</v>
      </c>
      <c r="I173" s="58">
        <v>0.10199999999999999</v>
      </c>
      <c r="J173" s="257"/>
      <c r="K173" s="257"/>
      <c r="L173" s="257"/>
      <c r="M173" s="245"/>
      <c r="N173" s="3"/>
      <c r="O173" s="3"/>
      <c r="P173" s="3"/>
      <c r="Q173" s="3"/>
      <c r="R173" s="3"/>
      <c r="S173" s="3"/>
    </row>
    <row r="174" spans="1:19" x14ac:dyDescent="0.25">
      <c r="A174" s="297"/>
      <c r="B174" s="297"/>
      <c r="C174" s="282"/>
      <c r="D174" s="312"/>
      <c r="E174" s="6" t="s">
        <v>14</v>
      </c>
      <c r="F174" s="258"/>
      <c r="G174" s="6" t="s">
        <v>211</v>
      </c>
      <c r="H174" s="58">
        <v>0.223</v>
      </c>
      <c r="I174" s="58">
        <v>0.189</v>
      </c>
      <c r="J174" s="258"/>
      <c r="K174" s="258"/>
      <c r="L174" s="258"/>
      <c r="M174" s="201"/>
      <c r="N174" s="3"/>
      <c r="O174" s="3"/>
      <c r="P174" s="3"/>
      <c r="Q174" s="3"/>
      <c r="R174" s="3"/>
      <c r="S174" s="3"/>
    </row>
    <row r="175" spans="1:19" ht="15" customHeight="1" x14ac:dyDescent="0.25">
      <c r="A175" s="295" t="s">
        <v>5</v>
      </c>
      <c r="B175" s="295" t="s">
        <v>12543</v>
      </c>
      <c r="C175" s="283">
        <v>6.2799999999999995E-2</v>
      </c>
      <c r="D175" s="311" t="s">
        <v>13183</v>
      </c>
      <c r="E175" s="6" t="s">
        <v>11</v>
      </c>
      <c r="F175" s="256" t="s">
        <v>212</v>
      </c>
      <c r="G175" s="9" t="s">
        <v>213</v>
      </c>
      <c r="H175" s="58">
        <v>4.3200000000000002E-2</v>
      </c>
      <c r="I175" s="56">
        <v>1.74E-3</v>
      </c>
      <c r="J175" s="256" t="s">
        <v>13115</v>
      </c>
      <c r="K175" s="256" t="s">
        <v>13116</v>
      </c>
      <c r="L175" s="256" t="s">
        <v>179</v>
      </c>
      <c r="M175" s="200" t="s">
        <v>316</v>
      </c>
      <c r="N175" s="3"/>
      <c r="O175" s="3"/>
      <c r="P175" s="3"/>
      <c r="Q175" s="3"/>
      <c r="R175" s="3"/>
      <c r="S175" s="3"/>
    </row>
    <row r="176" spans="1:19" x14ac:dyDescent="0.25">
      <c r="A176" s="295"/>
      <c r="B176" s="295"/>
      <c r="C176" s="283"/>
      <c r="D176" s="311"/>
      <c r="E176" s="6" t="s">
        <v>12</v>
      </c>
      <c r="F176" s="257"/>
      <c r="G176" s="6" t="s">
        <v>214</v>
      </c>
      <c r="H176" s="58">
        <v>0.16500000000000001</v>
      </c>
      <c r="I176" s="58">
        <v>0.254</v>
      </c>
      <c r="J176" s="257"/>
      <c r="K176" s="257"/>
      <c r="L176" s="257"/>
      <c r="M176" s="245"/>
      <c r="N176" s="3"/>
      <c r="O176" s="3"/>
      <c r="P176" s="3"/>
      <c r="Q176" s="3"/>
      <c r="R176" s="3"/>
      <c r="S176" s="3"/>
    </row>
    <row r="177" spans="1:19" x14ac:dyDescent="0.25">
      <c r="A177" s="295"/>
      <c r="B177" s="295"/>
      <c r="C177" s="283"/>
      <c r="D177" s="311"/>
      <c r="E177" s="6" t="s">
        <v>13</v>
      </c>
      <c r="F177" s="257"/>
      <c r="G177" s="9" t="s">
        <v>215</v>
      </c>
      <c r="H177" s="58">
        <v>5.6800000000000003E-2</v>
      </c>
      <c r="I177" s="56">
        <v>4.3299999999999996E-3</v>
      </c>
      <c r="J177" s="257"/>
      <c r="K177" s="257"/>
      <c r="L177" s="257"/>
      <c r="M177" s="245"/>
      <c r="N177" s="3"/>
      <c r="O177" s="3"/>
      <c r="P177" s="3"/>
      <c r="Q177" s="3"/>
      <c r="R177" s="3"/>
      <c r="S177" s="3"/>
    </row>
    <row r="178" spans="1:19" x14ac:dyDescent="0.25">
      <c r="A178" s="295"/>
      <c r="B178" s="295"/>
      <c r="C178" s="283"/>
      <c r="D178" s="311"/>
      <c r="E178" s="6" t="s">
        <v>14</v>
      </c>
      <c r="F178" s="258"/>
      <c r="G178" s="6" t="s">
        <v>216</v>
      </c>
      <c r="H178" s="58">
        <v>6.8199999999999997E-2</v>
      </c>
      <c r="I178" s="58">
        <v>6.5699999999999995E-2</v>
      </c>
      <c r="J178" s="258"/>
      <c r="K178" s="258"/>
      <c r="L178" s="258"/>
      <c r="M178" s="201"/>
      <c r="N178" s="3"/>
      <c r="O178" s="3"/>
      <c r="P178" s="3"/>
      <c r="Q178" s="3"/>
      <c r="R178" s="3"/>
      <c r="S178" s="3"/>
    </row>
    <row r="179" spans="1:19" ht="30" customHeight="1" x14ac:dyDescent="0.25">
      <c r="A179" s="295" t="s">
        <v>6</v>
      </c>
      <c r="B179" s="295" t="s">
        <v>12544</v>
      </c>
      <c r="C179" s="283">
        <v>9.6699999999999994E-2</v>
      </c>
      <c r="D179" s="311" t="s">
        <v>13184</v>
      </c>
      <c r="E179" s="6" t="s">
        <v>11</v>
      </c>
      <c r="F179" s="256" t="s">
        <v>212</v>
      </c>
      <c r="G179" s="6" t="s">
        <v>217</v>
      </c>
      <c r="H179" s="58">
        <v>0.17799999999999999</v>
      </c>
      <c r="I179" s="58">
        <v>0.753</v>
      </c>
      <c r="J179" s="256" t="s">
        <v>13117</v>
      </c>
      <c r="K179" s="256" t="s">
        <v>13118</v>
      </c>
      <c r="L179" s="256" t="s">
        <v>179</v>
      </c>
      <c r="M179" s="200" t="s">
        <v>313</v>
      </c>
      <c r="N179" s="3"/>
      <c r="O179" s="3"/>
      <c r="P179" s="3"/>
      <c r="Q179" s="3"/>
      <c r="R179" s="3"/>
      <c r="S179" s="3"/>
    </row>
    <row r="180" spans="1:19" x14ac:dyDescent="0.25">
      <c r="A180" s="295"/>
      <c r="B180" s="295"/>
      <c r="C180" s="283"/>
      <c r="D180" s="311"/>
      <c r="E180" s="6" t="s">
        <v>12</v>
      </c>
      <c r="F180" s="257"/>
      <c r="G180" s="6" t="s">
        <v>218</v>
      </c>
      <c r="H180" s="58">
        <v>0.67300000000000004</v>
      </c>
      <c r="I180" s="58">
        <v>0.79900000000000004</v>
      </c>
      <c r="J180" s="257"/>
      <c r="K180" s="257"/>
      <c r="L180" s="257"/>
      <c r="M180" s="245"/>
      <c r="N180" s="3"/>
      <c r="O180" s="3"/>
      <c r="P180" s="3"/>
      <c r="Q180" s="3"/>
      <c r="R180" s="3"/>
      <c r="S180" s="3"/>
    </row>
    <row r="181" spans="1:19" x14ac:dyDescent="0.25">
      <c r="A181" s="295"/>
      <c r="B181" s="295"/>
      <c r="C181" s="283"/>
      <c r="D181" s="311"/>
      <c r="E181" s="6" t="s">
        <v>13</v>
      </c>
      <c r="F181" s="257"/>
      <c r="G181" s="6" t="s">
        <v>219</v>
      </c>
      <c r="H181" s="58">
        <v>0.22700000000000001</v>
      </c>
      <c r="I181" s="58">
        <v>0.84599999999999997</v>
      </c>
      <c r="J181" s="257"/>
      <c r="K181" s="257"/>
      <c r="L181" s="257"/>
      <c r="M181" s="245"/>
      <c r="N181" s="3"/>
      <c r="O181" s="3"/>
      <c r="P181" s="3"/>
      <c r="Q181" s="3"/>
      <c r="R181" s="3"/>
      <c r="S181" s="3"/>
    </row>
    <row r="182" spans="1:19" x14ac:dyDescent="0.25">
      <c r="A182" s="295"/>
      <c r="B182" s="295"/>
      <c r="C182" s="283"/>
      <c r="D182" s="311"/>
      <c r="E182" s="6" t="s">
        <v>14</v>
      </c>
      <c r="F182" s="258"/>
      <c r="G182" s="6" t="s">
        <v>220</v>
      </c>
      <c r="H182" s="58">
        <v>0.27200000000000002</v>
      </c>
      <c r="I182" s="58">
        <v>0.75900000000000001</v>
      </c>
      <c r="J182" s="258"/>
      <c r="K182" s="258"/>
      <c r="L182" s="258"/>
      <c r="M182" s="201"/>
      <c r="N182" s="3"/>
      <c r="O182" s="3"/>
      <c r="P182" s="3"/>
      <c r="Q182" s="3"/>
      <c r="R182" s="3"/>
      <c r="S182" s="3"/>
    </row>
    <row r="183" spans="1:19" ht="15" customHeight="1" x14ac:dyDescent="0.25">
      <c r="A183" s="297" t="s">
        <v>7</v>
      </c>
      <c r="B183" s="297" t="s">
        <v>12545</v>
      </c>
      <c r="C183" s="282">
        <v>0.13300000000000001</v>
      </c>
      <c r="D183" s="312" t="s">
        <v>13185</v>
      </c>
      <c r="E183" s="6" t="s">
        <v>11</v>
      </c>
      <c r="F183" s="256" t="s">
        <v>212</v>
      </c>
      <c r="G183" s="9" t="s">
        <v>221</v>
      </c>
      <c r="H183" s="58">
        <v>0.159</v>
      </c>
      <c r="I183" s="56">
        <v>1.7100000000000001E-2</v>
      </c>
      <c r="J183" s="256" t="s">
        <v>13119</v>
      </c>
      <c r="K183" s="256" t="s">
        <v>13120</v>
      </c>
      <c r="L183" s="256" t="s">
        <v>222</v>
      </c>
      <c r="M183" s="200" t="s">
        <v>317</v>
      </c>
      <c r="N183" s="3"/>
      <c r="O183" s="3"/>
      <c r="P183" s="3"/>
      <c r="Q183" s="3"/>
      <c r="R183" s="3"/>
      <c r="S183" s="3"/>
    </row>
    <row r="184" spans="1:19" x14ac:dyDescent="0.25">
      <c r="A184" s="297"/>
      <c r="B184" s="297"/>
      <c r="C184" s="282"/>
      <c r="D184" s="312"/>
      <c r="E184" s="6" t="s">
        <v>12</v>
      </c>
      <c r="F184" s="257"/>
      <c r="G184" s="6" t="s">
        <v>223</v>
      </c>
      <c r="H184" s="58">
        <v>0.60599999999999998</v>
      </c>
      <c r="I184" s="58">
        <v>0.253</v>
      </c>
      <c r="J184" s="257"/>
      <c r="K184" s="257"/>
      <c r="L184" s="257"/>
      <c r="M184" s="245"/>
      <c r="N184" s="3"/>
      <c r="O184" s="3"/>
      <c r="P184" s="3"/>
      <c r="Q184" s="3"/>
      <c r="R184" s="3"/>
      <c r="S184" s="3"/>
    </row>
    <row r="185" spans="1:19" x14ac:dyDescent="0.25">
      <c r="A185" s="297"/>
      <c r="B185" s="297"/>
      <c r="C185" s="282"/>
      <c r="D185" s="312"/>
      <c r="E185" s="6" t="s">
        <v>13</v>
      </c>
      <c r="F185" s="257"/>
      <c r="G185" s="6" t="s">
        <v>224</v>
      </c>
      <c r="H185" s="58">
        <v>0.20100000000000001</v>
      </c>
      <c r="I185" s="58">
        <v>0.22</v>
      </c>
      <c r="J185" s="257"/>
      <c r="K185" s="257"/>
      <c r="L185" s="257"/>
      <c r="M185" s="245"/>
      <c r="N185" s="3"/>
      <c r="O185" s="3"/>
      <c r="P185" s="3"/>
      <c r="Q185" s="3"/>
      <c r="R185" s="3"/>
      <c r="S185" s="3"/>
    </row>
    <row r="186" spans="1:19" x14ac:dyDescent="0.25">
      <c r="A186" s="297"/>
      <c r="B186" s="297"/>
      <c r="C186" s="282"/>
      <c r="D186" s="312"/>
      <c r="E186" s="6" t="s">
        <v>14</v>
      </c>
      <c r="F186" s="258"/>
      <c r="G186" s="6" t="s">
        <v>225</v>
      </c>
      <c r="H186" s="58">
        <v>0.308</v>
      </c>
      <c r="I186" s="58">
        <v>0.20100000000000001</v>
      </c>
      <c r="J186" s="258"/>
      <c r="K186" s="258"/>
      <c r="L186" s="258"/>
      <c r="M186" s="201"/>
      <c r="N186" s="3"/>
      <c r="O186" s="3"/>
      <c r="P186" s="3"/>
      <c r="Q186" s="3"/>
      <c r="R186" s="3"/>
      <c r="S186" s="3"/>
    </row>
    <row r="187" spans="1:19" ht="15" customHeight="1" x14ac:dyDescent="0.25">
      <c r="A187" s="284" t="s">
        <v>8</v>
      </c>
      <c r="B187" s="297" t="s">
        <v>12546</v>
      </c>
      <c r="C187" s="282">
        <v>0.182</v>
      </c>
      <c r="D187" s="312" t="s">
        <v>13186</v>
      </c>
      <c r="E187" s="6" t="s">
        <v>11</v>
      </c>
      <c r="F187" s="256" t="s">
        <v>226</v>
      </c>
      <c r="G187" s="9" t="s">
        <v>227</v>
      </c>
      <c r="H187" s="58">
        <v>0.218</v>
      </c>
      <c r="I187" s="56">
        <v>7.1599999999999995E-4</v>
      </c>
      <c r="J187" s="256" t="s">
        <v>13121</v>
      </c>
      <c r="K187" s="256" t="s">
        <v>13122</v>
      </c>
      <c r="L187" s="256" t="s">
        <v>228</v>
      </c>
      <c r="M187" s="200" t="s">
        <v>318</v>
      </c>
      <c r="N187" s="3"/>
      <c r="O187" s="3"/>
      <c r="P187" s="3"/>
      <c r="Q187" s="3"/>
      <c r="R187" s="3"/>
      <c r="S187" s="3"/>
    </row>
    <row r="188" spans="1:19" x14ac:dyDescent="0.25">
      <c r="A188" s="284"/>
      <c r="B188" s="297"/>
      <c r="C188" s="282"/>
      <c r="D188" s="312"/>
      <c r="E188" s="6" t="s">
        <v>12</v>
      </c>
      <c r="F188" s="257"/>
      <c r="G188" s="6" t="s">
        <v>229</v>
      </c>
      <c r="H188" s="58">
        <v>0.64700000000000002</v>
      </c>
      <c r="I188" s="58">
        <v>0.33100000000000002</v>
      </c>
      <c r="J188" s="257"/>
      <c r="K188" s="257"/>
      <c r="L188" s="257"/>
      <c r="M188" s="245"/>
      <c r="N188" s="3"/>
      <c r="O188" s="3"/>
      <c r="P188" s="3"/>
      <c r="Q188" s="3"/>
      <c r="R188" s="3"/>
      <c r="S188" s="3"/>
    </row>
    <row r="189" spans="1:19" x14ac:dyDescent="0.25">
      <c r="A189" s="284"/>
      <c r="B189" s="297"/>
      <c r="C189" s="282"/>
      <c r="D189" s="312"/>
      <c r="E189" s="6" t="s">
        <v>13</v>
      </c>
      <c r="F189" s="257"/>
      <c r="G189" s="9" t="s">
        <v>230</v>
      </c>
      <c r="H189" s="58">
        <v>0.25900000000000001</v>
      </c>
      <c r="I189" s="56">
        <v>1.4300000000000001E-3</v>
      </c>
      <c r="J189" s="257"/>
      <c r="K189" s="257"/>
      <c r="L189" s="257"/>
      <c r="M189" s="245"/>
      <c r="N189" s="3"/>
      <c r="O189" s="3"/>
      <c r="P189" s="3"/>
      <c r="Q189" s="3"/>
      <c r="R189" s="3"/>
      <c r="S189" s="3"/>
    </row>
    <row r="190" spans="1:19" x14ac:dyDescent="0.25">
      <c r="A190" s="284"/>
      <c r="B190" s="297"/>
      <c r="C190" s="282"/>
      <c r="D190" s="312"/>
      <c r="E190" s="6" t="s">
        <v>14</v>
      </c>
      <c r="F190" s="258"/>
      <c r="G190" s="9" t="s">
        <v>231</v>
      </c>
      <c r="H190" s="58">
        <v>0.30199999999999999</v>
      </c>
      <c r="I190" s="56">
        <v>4.3700000000000003E-2</v>
      </c>
      <c r="J190" s="258"/>
      <c r="K190" s="258"/>
      <c r="L190" s="258"/>
      <c r="M190" s="201"/>
      <c r="N190" s="3"/>
      <c r="O190" s="3"/>
      <c r="P190" s="3"/>
      <c r="Q190" s="3"/>
      <c r="R190" s="3"/>
      <c r="S190" s="3"/>
    </row>
    <row r="191" spans="1:19" x14ac:dyDescent="0.25">
      <c r="A191" s="475" t="s">
        <v>201</v>
      </c>
      <c r="B191" s="476"/>
      <c r="C191" s="476"/>
      <c r="D191" s="476"/>
      <c r="E191" s="476"/>
      <c r="F191" s="476"/>
      <c r="G191" s="476"/>
      <c r="H191" s="476"/>
      <c r="I191" s="476"/>
      <c r="J191" s="476"/>
      <c r="K191" s="476"/>
      <c r="L191" s="476"/>
      <c r="M191" s="477"/>
      <c r="N191" s="3"/>
      <c r="O191" s="3"/>
      <c r="P191" s="3"/>
      <c r="Q191" s="3"/>
      <c r="R191" s="3"/>
      <c r="S191" s="3"/>
    </row>
    <row r="192" spans="1:19" x14ac:dyDescent="0.25">
      <c r="A192" s="323" t="s">
        <v>0</v>
      </c>
      <c r="B192" s="248"/>
      <c r="C192" s="248"/>
      <c r="D192" s="324"/>
      <c r="E192" s="479" t="s">
        <v>97</v>
      </c>
      <c r="F192" s="480"/>
      <c r="G192" s="480"/>
      <c r="H192" s="480"/>
      <c r="I192" s="480"/>
      <c r="J192" s="480"/>
      <c r="K192" s="480"/>
      <c r="L192" s="480"/>
      <c r="M192" s="481"/>
      <c r="N192" s="3"/>
      <c r="O192" s="3"/>
      <c r="P192" s="3"/>
      <c r="Q192" s="3"/>
      <c r="R192" s="3"/>
      <c r="S192" s="3"/>
    </row>
    <row r="193" spans="1:19" x14ac:dyDescent="0.25">
      <c r="A193" s="11" t="s">
        <v>1</v>
      </c>
      <c r="B193" s="11" t="s">
        <v>2</v>
      </c>
      <c r="C193" s="136" t="s">
        <v>11905</v>
      </c>
      <c r="D193" s="11" t="s">
        <v>13146</v>
      </c>
      <c r="E193" s="482" t="s">
        <v>10</v>
      </c>
      <c r="F193" s="482" t="s">
        <v>15</v>
      </c>
      <c r="G193" s="482" t="s">
        <v>16</v>
      </c>
      <c r="H193" s="113" t="s">
        <v>448</v>
      </c>
      <c r="I193" s="113" t="s">
        <v>9</v>
      </c>
      <c r="J193" s="482" t="s">
        <v>17</v>
      </c>
      <c r="K193" s="82" t="s">
        <v>18</v>
      </c>
      <c r="L193" s="82" t="s">
        <v>19</v>
      </c>
      <c r="M193" s="482" t="s">
        <v>21</v>
      </c>
      <c r="N193" s="3"/>
      <c r="O193" s="3"/>
      <c r="P193" s="3"/>
      <c r="Q193" s="3"/>
      <c r="R193" s="3"/>
      <c r="S193" s="3"/>
    </row>
    <row r="194" spans="1:19" ht="15" customHeight="1" x14ac:dyDescent="0.25">
      <c r="A194" s="199" t="s">
        <v>3</v>
      </c>
      <c r="B194" s="258" t="s">
        <v>12527</v>
      </c>
      <c r="C194" s="282">
        <v>9.06E-2</v>
      </c>
      <c r="D194" s="258" t="s">
        <v>13187</v>
      </c>
      <c r="E194" s="36" t="s">
        <v>11</v>
      </c>
      <c r="F194" s="256" t="s">
        <v>226</v>
      </c>
      <c r="G194" s="36" t="s">
        <v>232</v>
      </c>
      <c r="H194" s="58">
        <v>0.218</v>
      </c>
      <c r="I194" s="533">
        <v>0.57999999999999996</v>
      </c>
      <c r="J194" s="256" t="s">
        <v>13123</v>
      </c>
      <c r="K194" s="256" t="s">
        <v>13124</v>
      </c>
      <c r="L194" s="256" t="s">
        <v>233</v>
      </c>
      <c r="M194" s="285" t="s">
        <v>326</v>
      </c>
      <c r="N194" s="3"/>
      <c r="O194" s="3"/>
      <c r="P194" s="3"/>
      <c r="Q194" s="3"/>
      <c r="R194" s="3"/>
      <c r="S194" s="3"/>
    </row>
    <row r="195" spans="1:19" x14ac:dyDescent="0.25">
      <c r="A195" s="297"/>
      <c r="B195" s="284"/>
      <c r="C195" s="282"/>
      <c r="D195" s="284"/>
      <c r="E195" s="6" t="s">
        <v>12</v>
      </c>
      <c r="F195" s="257"/>
      <c r="G195" s="6" t="s">
        <v>234</v>
      </c>
      <c r="H195" s="58">
        <v>1.17</v>
      </c>
      <c r="I195" s="58">
        <v>0.39600000000000002</v>
      </c>
      <c r="J195" s="257"/>
      <c r="K195" s="257"/>
      <c r="L195" s="257"/>
      <c r="M195" s="286"/>
      <c r="N195" s="3"/>
      <c r="O195" s="3"/>
      <c r="P195" s="3"/>
      <c r="Q195" s="3"/>
      <c r="R195" s="3"/>
      <c r="S195" s="3"/>
    </row>
    <row r="196" spans="1:19" x14ac:dyDescent="0.25">
      <c r="A196" s="297"/>
      <c r="B196" s="284"/>
      <c r="C196" s="282"/>
      <c r="D196" s="284"/>
      <c r="E196" s="6" t="s">
        <v>13</v>
      </c>
      <c r="F196" s="257"/>
      <c r="G196" s="6" t="s">
        <v>235</v>
      </c>
      <c r="H196" s="58">
        <v>0.26900000000000002</v>
      </c>
      <c r="I196" s="58">
        <v>0.89500000000000002</v>
      </c>
      <c r="J196" s="257"/>
      <c r="K196" s="257"/>
      <c r="L196" s="257"/>
      <c r="M196" s="286"/>
      <c r="N196" s="3"/>
      <c r="O196" s="3"/>
      <c r="P196" s="3"/>
      <c r="Q196" s="3"/>
      <c r="R196" s="3"/>
      <c r="S196" s="3"/>
    </row>
    <row r="197" spans="1:19" x14ac:dyDescent="0.25">
      <c r="A197" s="297"/>
      <c r="B197" s="284"/>
      <c r="C197" s="282"/>
      <c r="D197" s="284"/>
      <c r="E197" s="6" t="s">
        <v>14</v>
      </c>
      <c r="F197" s="258"/>
      <c r="G197" s="6" t="s">
        <v>236</v>
      </c>
      <c r="H197" s="58">
        <v>0.40200000000000002</v>
      </c>
      <c r="I197" s="58">
        <v>0.627</v>
      </c>
      <c r="J197" s="258"/>
      <c r="K197" s="258"/>
      <c r="L197" s="258"/>
      <c r="M197" s="287"/>
      <c r="N197" s="3"/>
      <c r="O197" s="3"/>
      <c r="P197" s="3"/>
      <c r="Q197" s="3"/>
      <c r="R197" s="3"/>
      <c r="S197" s="3"/>
    </row>
    <row r="198" spans="1:19" ht="15" customHeight="1" x14ac:dyDescent="0.25">
      <c r="A198" s="297" t="s">
        <v>4</v>
      </c>
      <c r="B198" s="284" t="s">
        <v>12540</v>
      </c>
      <c r="C198" s="282">
        <v>9.3600000000000003E-2</v>
      </c>
      <c r="D198" s="284" t="s">
        <v>13188</v>
      </c>
      <c r="E198" s="6" t="s">
        <v>11</v>
      </c>
      <c r="F198" s="256" t="s">
        <v>32</v>
      </c>
      <c r="G198" s="6" t="s">
        <v>237</v>
      </c>
      <c r="H198" s="58">
        <v>0.189</v>
      </c>
      <c r="I198" s="58">
        <v>0.51700000000000002</v>
      </c>
      <c r="J198" s="256" t="s">
        <v>13125</v>
      </c>
      <c r="K198" s="256" t="s">
        <v>13126</v>
      </c>
      <c r="L198" s="256" t="s">
        <v>238</v>
      </c>
      <c r="M198" s="285" t="s">
        <v>328</v>
      </c>
      <c r="N198" s="3"/>
      <c r="O198" s="3"/>
      <c r="P198" s="3"/>
      <c r="Q198" s="3"/>
      <c r="R198" s="3"/>
      <c r="S198" s="3"/>
    </row>
    <row r="199" spans="1:19" x14ac:dyDescent="0.25">
      <c r="A199" s="297"/>
      <c r="B199" s="284"/>
      <c r="C199" s="282"/>
      <c r="D199" s="284"/>
      <c r="E199" s="6" t="s">
        <v>12</v>
      </c>
      <c r="F199" s="257"/>
      <c r="G199" s="6" t="s">
        <v>239</v>
      </c>
      <c r="H199" s="58">
        <v>0.90700000000000003</v>
      </c>
      <c r="I199" s="58">
        <v>0.35299999999999998</v>
      </c>
      <c r="J199" s="257"/>
      <c r="K199" s="257"/>
      <c r="L199" s="257"/>
      <c r="M199" s="286"/>
      <c r="N199" s="3"/>
      <c r="O199" s="3"/>
      <c r="P199" s="3"/>
      <c r="Q199" s="3"/>
      <c r="R199" s="3"/>
      <c r="S199" s="3"/>
    </row>
    <row r="200" spans="1:19" x14ac:dyDescent="0.25">
      <c r="A200" s="297"/>
      <c r="B200" s="284"/>
      <c r="C200" s="282"/>
      <c r="D200" s="284"/>
      <c r="E200" s="6" t="s">
        <v>13</v>
      </c>
      <c r="F200" s="257"/>
      <c r="G200" s="6" t="s">
        <v>240</v>
      </c>
      <c r="H200" s="58">
        <v>0.20899999999999999</v>
      </c>
      <c r="I200" s="58">
        <v>0.80100000000000005</v>
      </c>
      <c r="J200" s="257"/>
      <c r="K200" s="257"/>
      <c r="L200" s="257"/>
      <c r="M200" s="286"/>
      <c r="N200" s="3"/>
      <c r="O200" s="3"/>
      <c r="P200" s="3"/>
      <c r="Q200" s="3"/>
      <c r="R200" s="3"/>
      <c r="S200" s="3"/>
    </row>
    <row r="201" spans="1:19" x14ac:dyDescent="0.25">
      <c r="A201" s="297"/>
      <c r="B201" s="284"/>
      <c r="C201" s="282"/>
      <c r="D201" s="284"/>
      <c r="E201" s="6" t="s">
        <v>14</v>
      </c>
      <c r="F201" s="258"/>
      <c r="G201" s="6" t="s">
        <v>241</v>
      </c>
      <c r="H201" s="58">
        <v>0.35599999999999998</v>
      </c>
      <c r="I201" s="58">
        <v>0.624</v>
      </c>
      <c r="J201" s="258"/>
      <c r="K201" s="258"/>
      <c r="L201" s="258"/>
      <c r="M201" s="287"/>
      <c r="N201" s="3"/>
      <c r="O201" s="3"/>
      <c r="P201" s="3"/>
      <c r="Q201" s="3"/>
      <c r="R201" s="3"/>
      <c r="S201" s="3"/>
    </row>
    <row r="202" spans="1:19" x14ac:dyDescent="0.25">
      <c r="A202" s="297" t="s">
        <v>5</v>
      </c>
      <c r="B202" s="284" t="s">
        <v>12537</v>
      </c>
      <c r="C202" s="282">
        <v>6.7900000000000002E-2</v>
      </c>
      <c r="D202" s="284" t="s">
        <v>13189</v>
      </c>
      <c r="E202" s="6" t="s">
        <v>11</v>
      </c>
      <c r="F202" s="256" t="s">
        <v>32</v>
      </c>
      <c r="G202" s="6" t="s">
        <v>242</v>
      </c>
      <c r="H202" s="58">
        <v>4.5999999999999999E-2</v>
      </c>
      <c r="I202" s="58">
        <v>7.8E-2</v>
      </c>
      <c r="J202" s="256" t="s">
        <v>13127</v>
      </c>
      <c r="K202" s="256" t="s">
        <v>13128</v>
      </c>
      <c r="L202" s="256" t="s">
        <v>69</v>
      </c>
      <c r="M202" s="285" t="s">
        <v>327</v>
      </c>
      <c r="N202" s="3"/>
      <c r="O202" s="3"/>
      <c r="P202" s="3"/>
      <c r="Q202" s="3"/>
      <c r="R202" s="3"/>
      <c r="S202" s="3"/>
    </row>
    <row r="203" spans="1:19" x14ac:dyDescent="0.25">
      <c r="A203" s="297"/>
      <c r="B203" s="284"/>
      <c r="C203" s="282"/>
      <c r="D203" s="284"/>
      <c r="E203" s="6" t="s">
        <v>12</v>
      </c>
      <c r="F203" s="257"/>
      <c r="G203" s="6" t="s">
        <v>243</v>
      </c>
      <c r="H203" s="58">
        <v>0.14699999999999999</v>
      </c>
      <c r="I203" s="58">
        <v>0.19</v>
      </c>
      <c r="J203" s="257"/>
      <c r="K203" s="257"/>
      <c r="L203" s="257"/>
      <c r="M203" s="286"/>
      <c r="N203" s="3"/>
      <c r="O203" s="3"/>
      <c r="P203" s="3"/>
      <c r="Q203" s="3"/>
      <c r="R203" s="3"/>
      <c r="S203" s="3"/>
    </row>
    <row r="204" spans="1:19" x14ac:dyDescent="0.25">
      <c r="A204" s="297"/>
      <c r="B204" s="284"/>
      <c r="C204" s="282"/>
      <c r="D204" s="284"/>
      <c r="E204" s="6" t="s">
        <v>13</v>
      </c>
      <c r="F204" s="257"/>
      <c r="G204" s="6" t="s">
        <v>244</v>
      </c>
      <c r="H204" s="58">
        <v>5.5899999999999998E-2</v>
      </c>
      <c r="I204" s="58">
        <v>0.108</v>
      </c>
      <c r="J204" s="257"/>
      <c r="K204" s="257"/>
      <c r="L204" s="257"/>
      <c r="M204" s="286"/>
      <c r="N204" s="3"/>
      <c r="O204" s="3"/>
      <c r="P204" s="3"/>
      <c r="Q204" s="3"/>
      <c r="R204" s="3"/>
      <c r="S204" s="3"/>
    </row>
    <row r="205" spans="1:19" x14ac:dyDescent="0.25">
      <c r="A205" s="297"/>
      <c r="B205" s="284"/>
      <c r="C205" s="282"/>
      <c r="D205" s="284"/>
      <c r="E205" s="6" t="s">
        <v>14</v>
      </c>
      <c r="F205" s="258"/>
      <c r="G205" s="6" t="s">
        <v>245</v>
      </c>
      <c r="H205" s="58">
        <v>8.8499999999999995E-2</v>
      </c>
      <c r="I205" s="58">
        <v>0.28000000000000003</v>
      </c>
      <c r="J205" s="258"/>
      <c r="K205" s="258"/>
      <c r="L205" s="258"/>
      <c r="M205" s="287"/>
      <c r="N205" s="3"/>
      <c r="O205" s="3"/>
      <c r="P205" s="3"/>
      <c r="Q205" s="3"/>
      <c r="R205" s="3"/>
      <c r="S205" s="3"/>
    </row>
    <row r="206" spans="1:19" ht="30" customHeight="1" x14ac:dyDescent="0.25">
      <c r="A206" s="297" t="s">
        <v>6</v>
      </c>
      <c r="B206" s="284" t="s">
        <v>12536</v>
      </c>
      <c r="C206" s="282">
        <v>0.107</v>
      </c>
      <c r="D206" s="284" t="s">
        <v>13190</v>
      </c>
      <c r="E206" s="6" t="s">
        <v>11</v>
      </c>
      <c r="F206" s="256" t="s">
        <v>246</v>
      </c>
      <c r="G206" s="6" t="s">
        <v>247</v>
      </c>
      <c r="H206" s="58">
        <v>0.186</v>
      </c>
      <c r="I206" s="58">
        <v>0.49</v>
      </c>
      <c r="J206" s="256" t="s">
        <v>13129</v>
      </c>
      <c r="K206" s="256" t="s">
        <v>13130</v>
      </c>
      <c r="L206" s="256" t="s">
        <v>248</v>
      </c>
      <c r="M206" s="200" t="s">
        <v>325</v>
      </c>
      <c r="N206" s="3"/>
      <c r="O206" s="3"/>
      <c r="P206" s="3"/>
      <c r="Q206" s="3"/>
      <c r="R206" s="3"/>
      <c r="S206" s="3"/>
    </row>
    <row r="207" spans="1:19" x14ac:dyDescent="0.25">
      <c r="A207" s="297"/>
      <c r="B207" s="284"/>
      <c r="C207" s="282"/>
      <c r="D207" s="284"/>
      <c r="E207" s="6" t="s">
        <v>12</v>
      </c>
      <c r="F207" s="257"/>
      <c r="G207" s="6" t="s">
        <v>249</v>
      </c>
      <c r="H207" s="58">
        <v>0.75900000000000001</v>
      </c>
      <c r="I207" s="58">
        <v>0.37</v>
      </c>
      <c r="J207" s="257"/>
      <c r="K207" s="257"/>
      <c r="L207" s="257"/>
      <c r="M207" s="245"/>
      <c r="N207" s="3"/>
      <c r="O207" s="3"/>
      <c r="P207" s="3"/>
      <c r="Q207" s="3"/>
      <c r="R207" s="3"/>
      <c r="S207" s="3"/>
    </row>
    <row r="208" spans="1:19" x14ac:dyDescent="0.25">
      <c r="A208" s="297"/>
      <c r="B208" s="284"/>
      <c r="C208" s="282"/>
      <c r="D208" s="284"/>
      <c r="E208" s="6" t="s">
        <v>13</v>
      </c>
      <c r="F208" s="257"/>
      <c r="G208" s="6" t="s">
        <v>250</v>
      </c>
      <c r="H208" s="58">
        <v>0.23100000000000001</v>
      </c>
      <c r="I208" s="58">
        <v>0.78700000000000003</v>
      </c>
      <c r="J208" s="257"/>
      <c r="K208" s="257"/>
      <c r="L208" s="257"/>
      <c r="M208" s="245"/>
      <c r="N208" s="3"/>
      <c r="O208" s="3"/>
      <c r="P208" s="3"/>
      <c r="Q208" s="3"/>
      <c r="R208" s="3"/>
      <c r="S208" s="3"/>
    </row>
    <row r="209" spans="1:19" x14ac:dyDescent="0.25">
      <c r="A209" s="297"/>
      <c r="B209" s="284"/>
      <c r="C209" s="282"/>
      <c r="D209" s="284"/>
      <c r="E209" s="6" t="s">
        <v>14</v>
      </c>
      <c r="F209" s="258"/>
      <c r="G209" s="6" t="s">
        <v>251</v>
      </c>
      <c r="H209" s="58">
        <v>0.34100000000000003</v>
      </c>
      <c r="I209" s="58">
        <v>0.74299999999999999</v>
      </c>
      <c r="J209" s="258"/>
      <c r="K209" s="258"/>
      <c r="L209" s="258"/>
      <c r="M209" s="201"/>
      <c r="N209" s="3"/>
      <c r="O209" s="3"/>
      <c r="P209" s="3"/>
      <c r="Q209" s="3"/>
      <c r="R209" s="3"/>
      <c r="S209" s="3"/>
    </row>
    <row r="210" spans="1:19" ht="30" customHeight="1" x14ac:dyDescent="0.25">
      <c r="A210" s="297" t="s">
        <v>7</v>
      </c>
      <c r="B210" s="284" t="s">
        <v>12538</v>
      </c>
      <c r="C210" s="282">
        <v>0.16400000000000001</v>
      </c>
      <c r="D210" s="284" t="s">
        <v>13191</v>
      </c>
      <c r="E210" s="6" t="s">
        <v>11</v>
      </c>
      <c r="F210" s="256" t="s">
        <v>246</v>
      </c>
      <c r="G210" s="6" t="s">
        <v>252</v>
      </c>
      <c r="H210" s="58">
        <v>0.155</v>
      </c>
      <c r="I210" s="58">
        <v>0.105</v>
      </c>
      <c r="J210" s="256" t="s">
        <v>13131</v>
      </c>
      <c r="K210" s="256" t="s">
        <v>13132</v>
      </c>
      <c r="L210" s="256" t="s">
        <v>253</v>
      </c>
      <c r="M210" s="200" t="s">
        <v>329</v>
      </c>
      <c r="N210" s="3"/>
      <c r="O210" s="3"/>
      <c r="P210" s="3"/>
      <c r="Q210" s="3"/>
      <c r="R210" s="3"/>
      <c r="S210" s="3"/>
    </row>
    <row r="211" spans="1:19" x14ac:dyDescent="0.25">
      <c r="A211" s="297"/>
      <c r="B211" s="284"/>
      <c r="C211" s="282"/>
      <c r="D211" s="284"/>
      <c r="E211" s="6" t="s">
        <v>12</v>
      </c>
      <c r="F211" s="257"/>
      <c r="G211" s="6" t="s">
        <v>254</v>
      </c>
      <c r="H211" s="58">
        <v>0.53800000000000003</v>
      </c>
      <c r="I211" s="58">
        <v>0.69499999999999995</v>
      </c>
      <c r="J211" s="257"/>
      <c r="K211" s="257"/>
      <c r="L211" s="257"/>
      <c r="M211" s="245"/>
      <c r="N211" s="3"/>
      <c r="O211" s="3"/>
      <c r="P211" s="3"/>
      <c r="Q211" s="3"/>
      <c r="R211" s="3"/>
      <c r="S211" s="3"/>
    </row>
    <row r="212" spans="1:19" x14ac:dyDescent="0.25">
      <c r="A212" s="297"/>
      <c r="B212" s="284"/>
      <c r="C212" s="282"/>
      <c r="D212" s="284"/>
      <c r="E212" s="6" t="s">
        <v>13</v>
      </c>
      <c r="F212" s="257"/>
      <c r="G212" s="6" t="s">
        <v>255</v>
      </c>
      <c r="H212" s="58">
        <v>0.17799999999999999</v>
      </c>
      <c r="I212" s="58">
        <v>0.27700000000000002</v>
      </c>
      <c r="J212" s="257"/>
      <c r="K212" s="257"/>
      <c r="L212" s="257"/>
      <c r="M212" s="245"/>
      <c r="N212" s="3"/>
      <c r="O212" s="3"/>
      <c r="P212" s="3"/>
      <c r="Q212" s="3"/>
      <c r="R212" s="3"/>
      <c r="S212" s="3"/>
    </row>
    <row r="213" spans="1:19" x14ac:dyDescent="0.25">
      <c r="A213" s="297"/>
      <c r="B213" s="284"/>
      <c r="C213" s="282"/>
      <c r="D213" s="284"/>
      <c r="E213" s="6" t="s">
        <v>14</v>
      </c>
      <c r="F213" s="258"/>
      <c r="G213" s="6" t="s">
        <v>256</v>
      </c>
      <c r="H213" s="58">
        <v>0.23799999999999999</v>
      </c>
      <c r="I213" s="58">
        <v>0.499</v>
      </c>
      <c r="J213" s="258"/>
      <c r="K213" s="258"/>
      <c r="L213" s="258"/>
      <c r="M213" s="201"/>
      <c r="N213" s="3"/>
      <c r="O213" s="3"/>
      <c r="P213" s="3"/>
      <c r="Q213" s="3"/>
      <c r="R213" s="3"/>
      <c r="S213" s="3"/>
    </row>
    <row r="214" spans="1:19" ht="30" customHeight="1" x14ac:dyDescent="0.25">
      <c r="A214" s="284" t="s">
        <v>8</v>
      </c>
      <c r="B214" s="284" t="s">
        <v>12539</v>
      </c>
      <c r="C214" s="282">
        <v>0.23</v>
      </c>
      <c r="D214" s="284" t="s">
        <v>13192</v>
      </c>
      <c r="E214" s="6" t="s">
        <v>11</v>
      </c>
      <c r="F214" s="256" t="s">
        <v>246</v>
      </c>
      <c r="G214" s="6" t="s">
        <v>257</v>
      </c>
      <c r="H214" s="58">
        <v>0.14499999999999999</v>
      </c>
      <c r="I214" s="58">
        <v>0.99399999999999999</v>
      </c>
      <c r="J214" s="256" t="s">
        <v>13133</v>
      </c>
      <c r="K214" s="256" t="s">
        <v>13134</v>
      </c>
      <c r="L214" s="256" t="s">
        <v>189</v>
      </c>
      <c r="M214" s="200" t="s">
        <v>330</v>
      </c>
      <c r="N214" s="3"/>
      <c r="O214" s="3"/>
      <c r="P214" s="3"/>
      <c r="Q214" s="3"/>
      <c r="R214" s="3"/>
      <c r="S214" s="3"/>
    </row>
    <row r="215" spans="1:19" x14ac:dyDescent="0.25">
      <c r="A215" s="284"/>
      <c r="B215" s="284"/>
      <c r="C215" s="282"/>
      <c r="D215" s="284"/>
      <c r="E215" s="6" t="s">
        <v>12</v>
      </c>
      <c r="F215" s="257"/>
      <c r="G215" s="6" t="s">
        <v>258</v>
      </c>
      <c r="H215" s="58">
        <v>0.47199999999999998</v>
      </c>
      <c r="I215" s="58">
        <v>0.76800000000000002</v>
      </c>
      <c r="J215" s="257"/>
      <c r="K215" s="257"/>
      <c r="L215" s="257"/>
      <c r="M215" s="245"/>
      <c r="N215" s="3"/>
      <c r="O215" s="3"/>
      <c r="P215" s="3"/>
      <c r="Q215" s="3"/>
      <c r="R215" s="3"/>
      <c r="S215" s="3"/>
    </row>
    <row r="216" spans="1:19" x14ac:dyDescent="0.25">
      <c r="A216" s="284"/>
      <c r="B216" s="284"/>
      <c r="C216" s="282"/>
      <c r="D216" s="284"/>
      <c r="E216" s="6" t="s">
        <v>13</v>
      </c>
      <c r="F216" s="257"/>
      <c r="G216" s="6" t="s">
        <v>259</v>
      </c>
      <c r="H216" s="58">
        <v>0.19800000000000001</v>
      </c>
      <c r="I216" s="58">
        <v>0.97199999999999998</v>
      </c>
      <c r="J216" s="257"/>
      <c r="K216" s="257"/>
      <c r="L216" s="257"/>
      <c r="M216" s="245"/>
      <c r="N216" s="3"/>
      <c r="O216" s="3"/>
      <c r="P216" s="3"/>
      <c r="Q216" s="3"/>
      <c r="R216" s="3"/>
      <c r="S216" s="3"/>
    </row>
    <row r="217" spans="1:19" x14ac:dyDescent="0.25">
      <c r="A217" s="284"/>
      <c r="B217" s="284"/>
      <c r="C217" s="282"/>
      <c r="D217" s="284"/>
      <c r="E217" s="6" t="s">
        <v>14</v>
      </c>
      <c r="F217" s="258"/>
      <c r="G217" s="6" t="s">
        <v>260</v>
      </c>
      <c r="H217" s="58">
        <v>0.29699999999999999</v>
      </c>
      <c r="I217" s="58">
        <v>0.91400000000000003</v>
      </c>
      <c r="J217" s="258"/>
      <c r="K217" s="258"/>
      <c r="L217" s="258"/>
      <c r="M217" s="201"/>
      <c r="N217" s="3"/>
      <c r="O217" s="3"/>
      <c r="P217" s="3"/>
      <c r="Q217" s="3"/>
      <c r="R217" s="3"/>
      <c r="S217" s="3"/>
    </row>
    <row r="218" spans="1:19" x14ac:dyDescent="0.25">
      <c r="A218" s="478" t="s">
        <v>67</v>
      </c>
      <c r="B218" s="478"/>
      <c r="C218" s="478"/>
      <c r="D218" s="478"/>
      <c r="E218" s="478"/>
      <c r="F218" s="478"/>
      <c r="G218" s="478"/>
      <c r="H218" s="478"/>
      <c r="I218" s="478"/>
      <c r="J218" s="478"/>
      <c r="K218" s="478"/>
      <c r="L218" s="478"/>
      <c r="M218" s="478"/>
      <c r="N218" s="3"/>
      <c r="O218" s="3"/>
      <c r="P218" s="3"/>
      <c r="Q218" s="3"/>
      <c r="R218" s="3"/>
      <c r="S218" s="3"/>
    </row>
    <row r="219" spans="1:19" x14ac:dyDescent="0.25">
      <c r="A219" s="323" t="s">
        <v>0</v>
      </c>
      <c r="B219" s="248"/>
      <c r="C219" s="248"/>
      <c r="D219" s="324"/>
      <c r="E219" s="479" t="s">
        <v>27</v>
      </c>
      <c r="F219" s="480"/>
      <c r="G219" s="480"/>
      <c r="H219" s="480"/>
      <c r="I219" s="480"/>
      <c r="J219" s="480"/>
      <c r="K219" s="480"/>
      <c r="L219" s="480"/>
      <c r="M219" s="481"/>
      <c r="N219" s="3"/>
      <c r="O219" s="3"/>
      <c r="P219" s="3"/>
      <c r="Q219" s="3"/>
      <c r="R219" s="3"/>
      <c r="S219" s="3"/>
    </row>
    <row r="220" spans="1:19" x14ac:dyDescent="0.25">
      <c r="A220" s="11" t="s">
        <v>1</v>
      </c>
      <c r="B220" s="11" t="s">
        <v>2</v>
      </c>
      <c r="C220" s="136" t="s">
        <v>11905</v>
      </c>
      <c r="D220" s="11" t="s">
        <v>13146</v>
      </c>
      <c r="E220" s="482" t="s">
        <v>10</v>
      </c>
      <c r="F220" s="482" t="s">
        <v>15</v>
      </c>
      <c r="G220" s="482" t="s">
        <v>16</v>
      </c>
      <c r="H220" s="113" t="s">
        <v>448</v>
      </c>
      <c r="I220" s="113" t="s">
        <v>9</v>
      </c>
      <c r="J220" s="482" t="s">
        <v>17</v>
      </c>
      <c r="K220" s="82" t="s">
        <v>18</v>
      </c>
      <c r="L220" s="82" t="s">
        <v>19</v>
      </c>
      <c r="M220" s="482" t="s">
        <v>21</v>
      </c>
      <c r="N220" s="3"/>
      <c r="O220" s="3"/>
      <c r="P220" s="3"/>
      <c r="Q220" s="3"/>
      <c r="R220" s="3"/>
      <c r="S220" s="3"/>
    </row>
    <row r="221" spans="1:19" ht="15" customHeight="1" x14ac:dyDescent="0.25">
      <c r="A221" s="297" t="s">
        <v>3</v>
      </c>
      <c r="B221" s="284" t="s">
        <v>12521</v>
      </c>
      <c r="C221" s="282">
        <v>8.2100000000000006E-2</v>
      </c>
      <c r="D221" s="284" t="s">
        <v>13193</v>
      </c>
      <c r="E221" s="6" t="s">
        <v>11</v>
      </c>
      <c r="F221" s="256" t="s">
        <v>246</v>
      </c>
      <c r="G221" s="6" t="s">
        <v>261</v>
      </c>
      <c r="H221" s="58">
        <v>0.26300000000000001</v>
      </c>
      <c r="I221" s="58">
        <v>0.113</v>
      </c>
      <c r="J221" s="256" t="s">
        <v>13135</v>
      </c>
      <c r="K221" s="256" t="s">
        <v>13136</v>
      </c>
      <c r="L221" s="256" t="s">
        <v>262</v>
      </c>
      <c r="M221" s="200" t="s">
        <v>321</v>
      </c>
      <c r="N221" s="3"/>
      <c r="O221" s="3"/>
      <c r="P221" s="3"/>
      <c r="Q221" s="3"/>
      <c r="R221" s="3"/>
      <c r="S221" s="3"/>
    </row>
    <row r="222" spans="1:19" x14ac:dyDescent="0.25">
      <c r="A222" s="297"/>
      <c r="B222" s="284"/>
      <c r="C222" s="282"/>
      <c r="D222" s="284"/>
      <c r="E222" s="6" t="s">
        <v>12</v>
      </c>
      <c r="F222" s="257"/>
      <c r="G222" s="6" t="s">
        <v>263</v>
      </c>
      <c r="H222" s="58">
        <v>0.72399999999999998</v>
      </c>
      <c r="I222" s="58">
        <v>0.29799999999999999</v>
      </c>
      <c r="J222" s="257"/>
      <c r="K222" s="257"/>
      <c r="L222" s="257"/>
      <c r="M222" s="245"/>
      <c r="N222" s="3"/>
      <c r="O222" s="3"/>
      <c r="P222" s="3"/>
      <c r="Q222" s="3"/>
      <c r="R222" s="3"/>
      <c r="S222" s="3"/>
    </row>
    <row r="223" spans="1:19" x14ac:dyDescent="0.25">
      <c r="A223" s="297"/>
      <c r="B223" s="284"/>
      <c r="C223" s="282"/>
      <c r="D223" s="284"/>
      <c r="E223" s="6" t="s">
        <v>13</v>
      </c>
      <c r="F223" s="257"/>
      <c r="G223" s="6" t="s">
        <v>264</v>
      </c>
      <c r="H223" s="58">
        <v>0.25900000000000001</v>
      </c>
      <c r="I223" s="58">
        <v>0.27200000000000002</v>
      </c>
      <c r="J223" s="257"/>
      <c r="K223" s="257"/>
      <c r="L223" s="257"/>
      <c r="M223" s="245"/>
      <c r="N223" s="3"/>
      <c r="O223" s="3"/>
      <c r="P223" s="3"/>
      <c r="Q223" s="3"/>
      <c r="R223" s="3"/>
      <c r="S223" s="3"/>
    </row>
    <row r="224" spans="1:19" x14ac:dyDescent="0.25">
      <c r="A224" s="297"/>
      <c r="B224" s="284"/>
      <c r="C224" s="282"/>
      <c r="D224" s="284"/>
      <c r="E224" s="6" t="s">
        <v>14</v>
      </c>
      <c r="F224" s="258"/>
      <c r="G224" s="6" t="s">
        <v>265</v>
      </c>
      <c r="H224" s="58">
        <v>0.37</v>
      </c>
      <c r="I224" s="58">
        <v>0.48499999999999999</v>
      </c>
      <c r="J224" s="258"/>
      <c r="K224" s="258"/>
      <c r="L224" s="258"/>
      <c r="M224" s="201"/>
      <c r="N224" s="3"/>
      <c r="O224" s="3"/>
      <c r="P224" s="3"/>
      <c r="Q224" s="3"/>
      <c r="R224" s="3"/>
      <c r="S224" s="3"/>
    </row>
    <row r="225" spans="1:19" ht="15" customHeight="1" x14ac:dyDescent="0.25">
      <c r="A225" s="297" t="s">
        <v>4</v>
      </c>
      <c r="B225" s="284" t="s">
        <v>12522</v>
      </c>
      <c r="C225" s="282">
        <v>8.8300000000000003E-2</v>
      </c>
      <c r="D225" s="284" t="s">
        <v>13194</v>
      </c>
      <c r="E225" s="6" t="s">
        <v>11</v>
      </c>
      <c r="F225" s="256" t="s">
        <v>212</v>
      </c>
      <c r="G225" s="6" t="s">
        <v>266</v>
      </c>
      <c r="H225" s="58">
        <v>0.20100000000000001</v>
      </c>
      <c r="I225" s="58">
        <v>0.72599999999999998</v>
      </c>
      <c r="J225" s="288" t="s">
        <v>13137</v>
      </c>
      <c r="K225" s="288" t="s">
        <v>13138</v>
      </c>
      <c r="L225" s="288" t="s">
        <v>267</v>
      </c>
      <c r="M225" s="200" t="s">
        <v>320</v>
      </c>
      <c r="N225" s="3"/>
      <c r="O225" s="3"/>
      <c r="P225" s="3"/>
      <c r="Q225" s="3"/>
      <c r="R225" s="3"/>
      <c r="S225" s="3"/>
    </row>
    <row r="226" spans="1:19" x14ac:dyDescent="0.25">
      <c r="A226" s="297"/>
      <c r="B226" s="284"/>
      <c r="C226" s="282"/>
      <c r="D226" s="284"/>
      <c r="E226" s="6" t="s">
        <v>12</v>
      </c>
      <c r="F226" s="257"/>
      <c r="G226" s="9" t="s">
        <v>268</v>
      </c>
      <c r="H226" s="58">
        <v>0.33600000000000002</v>
      </c>
      <c r="I226" s="56">
        <v>1.9699999999999999E-2</v>
      </c>
      <c r="J226" s="289"/>
      <c r="K226" s="289"/>
      <c r="L226" s="289"/>
      <c r="M226" s="245"/>
      <c r="N226" s="3"/>
      <c r="O226" s="3"/>
      <c r="P226" s="3"/>
      <c r="Q226" s="3"/>
      <c r="R226" s="3"/>
      <c r="S226" s="3"/>
    </row>
    <row r="227" spans="1:19" x14ac:dyDescent="0.25">
      <c r="A227" s="297"/>
      <c r="B227" s="284"/>
      <c r="C227" s="282"/>
      <c r="D227" s="284"/>
      <c r="E227" s="6" t="s">
        <v>13</v>
      </c>
      <c r="F227" s="257"/>
      <c r="G227" s="6" t="s">
        <v>269</v>
      </c>
      <c r="H227" s="58">
        <v>0.19500000000000001</v>
      </c>
      <c r="I227" s="58">
        <v>0.98199999999999998</v>
      </c>
      <c r="J227" s="289"/>
      <c r="K227" s="289"/>
      <c r="L227" s="289"/>
      <c r="M227" s="245"/>
      <c r="N227" s="3"/>
      <c r="O227" s="3"/>
      <c r="P227" s="3"/>
      <c r="Q227" s="3"/>
      <c r="R227" s="3"/>
      <c r="S227" s="3"/>
    </row>
    <row r="228" spans="1:19" x14ac:dyDescent="0.25">
      <c r="A228" s="297"/>
      <c r="B228" s="284"/>
      <c r="C228" s="282"/>
      <c r="D228" s="284"/>
      <c r="E228" s="6" t="s">
        <v>14</v>
      </c>
      <c r="F228" s="258"/>
      <c r="G228" s="6" t="s">
        <v>270</v>
      </c>
      <c r="H228" s="58">
        <v>0.41799999999999998</v>
      </c>
      <c r="I228" s="58">
        <v>0.34100000000000003</v>
      </c>
      <c r="J228" s="290"/>
      <c r="K228" s="290"/>
      <c r="L228" s="290"/>
      <c r="M228" s="201"/>
      <c r="N228" s="3"/>
      <c r="O228" s="3"/>
      <c r="P228" s="3"/>
      <c r="Q228" s="3"/>
      <c r="R228" s="3"/>
      <c r="S228" s="3"/>
    </row>
    <row r="229" spans="1:19" ht="15" customHeight="1" x14ac:dyDescent="0.25">
      <c r="A229" s="295" t="s">
        <v>5</v>
      </c>
      <c r="B229" s="296" t="s">
        <v>12523</v>
      </c>
      <c r="C229" s="282">
        <v>5.9799999999999999E-2</v>
      </c>
      <c r="D229" s="296" t="s">
        <v>13195</v>
      </c>
      <c r="E229" s="6" t="s">
        <v>11</v>
      </c>
      <c r="F229" s="256" t="s">
        <v>226</v>
      </c>
      <c r="G229" s="6" t="s">
        <v>271</v>
      </c>
      <c r="H229" s="58">
        <v>5.0099999999999999E-2</v>
      </c>
      <c r="I229" s="58">
        <v>0.218</v>
      </c>
      <c r="J229" s="288" t="s">
        <v>13139</v>
      </c>
      <c r="K229" s="288" t="s">
        <v>13140</v>
      </c>
      <c r="L229" s="288" t="s">
        <v>272</v>
      </c>
      <c r="M229" s="200" t="s">
        <v>322</v>
      </c>
      <c r="N229" s="3"/>
      <c r="O229" s="3"/>
      <c r="P229" s="3"/>
      <c r="Q229" s="3"/>
      <c r="R229" s="3"/>
      <c r="S229" s="3"/>
    </row>
    <row r="230" spans="1:19" x14ac:dyDescent="0.25">
      <c r="A230" s="295"/>
      <c r="B230" s="296"/>
      <c r="C230" s="282"/>
      <c r="D230" s="296"/>
      <c r="E230" s="6" t="s">
        <v>12</v>
      </c>
      <c r="F230" s="257"/>
      <c r="G230" s="6" t="s">
        <v>273</v>
      </c>
      <c r="H230" s="58">
        <v>0.13600000000000001</v>
      </c>
      <c r="I230" s="58">
        <v>7.8200000000000006E-2</v>
      </c>
      <c r="J230" s="289"/>
      <c r="K230" s="289"/>
      <c r="L230" s="289"/>
      <c r="M230" s="245"/>
      <c r="N230" s="3"/>
      <c r="O230" s="3"/>
      <c r="P230" s="3"/>
      <c r="Q230" s="3"/>
      <c r="R230" s="3"/>
      <c r="S230" s="3"/>
    </row>
    <row r="231" spans="1:19" x14ac:dyDescent="0.25">
      <c r="A231" s="295"/>
      <c r="B231" s="296"/>
      <c r="C231" s="282"/>
      <c r="D231" s="296"/>
      <c r="E231" s="6" t="s">
        <v>13</v>
      </c>
      <c r="F231" s="257"/>
      <c r="G231" s="6" t="s">
        <v>274</v>
      </c>
      <c r="H231" s="58">
        <v>6.4799999999999996E-2</v>
      </c>
      <c r="I231" s="58">
        <v>0.66500000000000004</v>
      </c>
      <c r="J231" s="289"/>
      <c r="K231" s="289"/>
      <c r="L231" s="289"/>
      <c r="M231" s="245"/>
      <c r="N231" s="3"/>
      <c r="O231" s="3"/>
      <c r="P231" s="3"/>
      <c r="Q231" s="3"/>
      <c r="R231" s="3"/>
      <c r="S231" s="3"/>
    </row>
    <row r="232" spans="1:19" x14ac:dyDescent="0.25">
      <c r="A232" s="295"/>
      <c r="B232" s="296"/>
      <c r="C232" s="282"/>
      <c r="D232" s="296"/>
      <c r="E232" s="6" t="s">
        <v>14</v>
      </c>
      <c r="F232" s="258"/>
      <c r="G232" s="6" t="s">
        <v>275</v>
      </c>
      <c r="H232" s="58">
        <v>0.10199999999999999</v>
      </c>
      <c r="I232" s="58">
        <v>0.93799999999999994</v>
      </c>
      <c r="J232" s="290"/>
      <c r="K232" s="290"/>
      <c r="L232" s="290"/>
      <c r="M232" s="201"/>
      <c r="N232" s="3"/>
      <c r="O232" s="3"/>
      <c r="P232" s="3"/>
      <c r="Q232" s="3"/>
      <c r="R232" s="3"/>
      <c r="S232" s="3"/>
    </row>
    <row r="233" spans="1:19" ht="30" customHeight="1" x14ac:dyDescent="0.25">
      <c r="A233" s="295" t="s">
        <v>6</v>
      </c>
      <c r="B233" s="296" t="s">
        <v>12524</v>
      </c>
      <c r="C233" s="282">
        <v>0.106</v>
      </c>
      <c r="D233" s="296" t="s">
        <v>13196</v>
      </c>
      <c r="E233" s="6" t="s">
        <v>11</v>
      </c>
      <c r="F233" s="256" t="s">
        <v>212</v>
      </c>
      <c r="G233" s="6" t="s">
        <v>276</v>
      </c>
      <c r="H233" s="58">
        <v>0.21299999999999999</v>
      </c>
      <c r="I233" s="58">
        <v>0.60499999999999998</v>
      </c>
      <c r="J233" s="256" t="s">
        <v>13141</v>
      </c>
      <c r="K233" s="256" t="s">
        <v>13142</v>
      </c>
      <c r="L233" s="256" t="s">
        <v>179</v>
      </c>
      <c r="M233" s="200" t="s">
        <v>319</v>
      </c>
      <c r="N233" s="3"/>
      <c r="O233" s="3"/>
      <c r="P233" s="3"/>
      <c r="Q233" s="3"/>
      <c r="R233" s="3"/>
      <c r="S233" s="3"/>
    </row>
    <row r="234" spans="1:19" x14ac:dyDescent="0.25">
      <c r="A234" s="295"/>
      <c r="B234" s="296"/>
      <c r="C234" s="282"/>
      <c r="D234" s="296"/>
      <c r="E234" s="6" t="s">
        <v>12</v>
      </c>
      <c r="F234" s="257"/>
      <c r="G234" s="6" t="s">
        <v>277</v>
      </c>
      <c r="H234" s="58">
        <v>0.77</v>
      </c>
      <c r="I234" s="58">
        <v>0.34699999999999998</v>
      </c>
      <c r="J234" s="257"/>
      <c r="K234" s="257"/>
      <c r="L234" s="257"/>
      <c r="M234" s="245"/>
      <c r="N234" s="3"/>
      <c r="O234" s="3"/>
      <c r="P234" s="3"/>
      <c r="Q234" s="3"/>
      <c r="R234" s="3"/>
      <c r="S234" s="3"/>
    </row>
    <row r="235" spans="1:19" x14ac:dyDescent="0.25">
      <c r="A235" s="295"/>
      <c r="B235" s="296"/>
      <c r="C235" s="282"/>
      <c r="D235" s="296"/>
      <c r="E235" s="6" t="s">
        <v>13</v>
      </c>
      <c r="F235" s="257"/>
      <c r="G235" s="6" t="s">
        <v>278</v>
      </c>
      <c r="H235" s="58">
        <v>0.28299999999999997</v>
      </c>
      <c r="I235" s="58">
        <v>0.95899999999999996</v>
      </c>
      <c r="J235" s="257"/>
      <c r="K235" s="257"/>
      <c r="L235" s="257"/>
      <c r="M235" s="245"/>
      <c r="N235" s="3"/>
      <c r="O235" s="3"/>
      <c r="P235" s="3"/>
      <c r="Q235" s="3"/>
      <c r="R235" s="3"/>
      <c r="S235" s="3"/>
    </row>
    <row r="236" spans="1:19" x14ac:dyDescent="0.25">
      <c r="A236" s="295"/>
      <c r="B236" s="296"/>
      <c r="C236" s="282"/>
      <c r="D236" s="296"/>
      <c r="E236" s="6" t="s">
        <v>14</v>
      </c>
      <c r="F236" s="258"/>
      <c r="G236" s="6" t="s">
        <v>279</v>
      </c>
      <c r="H236" s="58">
        <v>0.42599999999999999</v>
      </c>
      <c r="I236" s="58">
        <v>0.88900000000000001</v>
      </c>
      <c r="J236" s="258"/>
      <c r="K236" s="258"/>
      <c r="L236" s="258"/>
      <c r="M236" s="201"/>
      <c r="N236" s="3"/>
      <c r="O236" s="3"/>
      <c r="P236" s="3"/>
      <c r="Q236" s="3"/>
      <c r="R236" s="3"/>
      <c r="S236" s="3"/>
    </row>
    <row r="237" spans="1:19" ht="15" customHeight="1" x14ac:dyDescent="0.25">
      <c r="A237" s="297" t="s">
        <v>7</v>
      </c>
      <c r="B237" s="284" t="s">
        <v>12525</v>
      </c>
      <c r="C237" s="282">
        <v>0.14699999999999999</v>
      </c>
      <c r="D237" s="284" t="s">
        <v>13197</v>
      </c>
      <c r="E237" s="6" t="s">
        <v>11</v>
      </c>
      <c r="F237" s="256" t="s">
        <v>212</v>
      </c>
      <c r="G237" s="6" t="s">
        <v>280</v>
      </c>
      <c r="H237" s="58">
        <v>0.17299999999999999</v>
      </c>
      <c r="I237" s="58">
        <v>0.11600000000000001</v>
      </c>
      <c r="J237" s="256" t="s">
        <v>12832</v>
      </c>
      <c r="K237" s="256" t="s">
        <v>13143</v>
      </c>
      <c r="L237" s="256" t="s">
        <v>282</v>
      </c>
      <c r="M237" s="200" t="s">
        <v>323</v>
      </c>
      <c r="N237" s="3"/>
      <c r="O237" s="3"/>
      <c r="P237" s="3"/>
      <c r="Q237" s="3"/>
      <c r="R237" s="3"/>
      <c r="S237" s="3"/>
    </row>
    <row r="238" spans="1:19" x14ac:dyDescent="0.25">
      <c r="A238" s="297"/>
      <c r="B238" s="284"/>
      <c r="C238" s="282"/>
      <c r="D238" s="284"/>
      <c r="E238" s="6" t="s">
        <v>12</v>
      </c>
      <c r="F238" s="257"/>
      <c r="G238" s="6" t="s">
        <v>283</v>
      </c>
      <c r="H238" s="58">
        <v>0.48899999999999999</v>
      </c>
      <c r="I238" s="58">
        <v>0.36499999999999999</v>
      </c>
      <c r="J238" s="257"/>
      <c r="K238" s="257"/>
      <c r="L238" s="257"/>
      <c r="M238" s="245"/>
      <c r="N238" s="3"/>
      <c r="O238" s="3"/>
      <c r="P238" s="3"/>
      <c r="Q238" s="3"/>
      <c r="R238" s="3"/>
      <c r="S238" s="3"/>
    </row>
    <row r="239" spans="1:19" x14ac:dyDescent="0.25">
      <c r="A239" s="297"/>
      <c r="B239" s="284"/>
      <c r="C239" s="282"/>
      <c r="D239" s="284"/>
      <c r="E239" s="6" t="s">
        <v>13</v>
      </c>
      <c r="F239" s="257"/>
      <c r="G239" s="9" t="s">
        <v>284</v>
      </c>
      <c r="H239" s="58">
        <v>0.20899999999999999</v>
      </c>
      <c r="I239" s="56">
        <v>2.9700000000000001E-2</v>
      </c>
      <c r="J239" s="257"/>
      <c r="K239" s="257"/>
      <c r="L239" s="257"/>
      <c r="M239" s="245"/>
      <c r="N239" s="3"/>
      <c r="O239" s="3"/>
      <c r="P239" s="3"/>
      <c r="Q239" s="3"/>
      <c r="R239" s="3"/>
      <c r="S239" s="3"/>
    </row>
    <row r="240" spans="1:19" x14ac:dyDescent="0.25">
      <c r="A240" s="297"/>
      <c r="B240" s="284"/>
      <c r="C240" s="282"/>
      <c r="D240" s="284"/>
      <c r="E240" s="6" t="s">
        <v>14</v>
      </c>
      <c r="F240" s="258"/>
      <c r="G240" s="6" t="s">
        <v>285</v>
      </c>
      <c r="H240" s="58">
        <v>0.26400000000000001</v>
      </c>
      <c r="I240" s="58">
        <v>8.0799999999999997E-2</v>
      </c>
      <c r="J240" s="258"/>
      <c r="K240" s="258"/>
      <c r="L240" s="258"/>
      <c r="M240" s="201"/>
      <c r="N240" s="3"/>
      <c r="O240" s="3"/>
      <c r="P240" s="3"/>
      <c r="Q240" s="3"/>
      <c r="R240" s="3"/>
      <c r="S240" s="3"/>
    </row>
    <row r="241" spans="1:19" ht="15" customHeight="1" x14ac:dyDescent="0.25">
      <c r="A241" s="284" t="s">
        <v>8</v>
      </c>
      <c r="B241" s="284" t="s">
        <v>12526</v>
      </c>
      <c r="C241" s="282">
        <v>0.20599999999999999</v>
      </c>
      <c r="D241" s="284" t="s">
        <v>13198</v>
      </c>
      <c r="E241" s="6" t="s">
        <v>11</v>
      </c>
      <c r="F241" s="256" t="s">
        <v>32</v>
      </c>
      <c r="G241" s="6" t="s">
        <v>286</v>
      </c>
      <c r="H241" s="58">
        <v>0.217</v>
      </c>
      <c r="I241" s="58">
        <v>0.30499999999999999</v>
      </c>
      <c r="J241" s="256" t="s">
        <v>13144</v>
      </c>
      <c r="K241" s="256" t="s">
        <v>13145</v>
      </c>
      <c r="L241" s="256" t="s">
        <v>69</v>
      </c>
      <c r="M241" s="200" t="s">
        <v>324</v>
      </c>
      <c r="N241" s="3"/>
      <c r="O241" s="3"/>
      <c r="P241" s="3"/>
      <c r="Q241" s="3"/>
      <c r="R241" s="3"/>
      <c r="S241" s="3"/>
    </row>
    <row r="242" spans="1:19" x14ac:dyDescent="0.25">
      <c r="A242" s="284"/>
      <c r="B242" s="284"/>
      <c r="C242" s="282"/>
      <c r="D242" s="284"/>
      <c r="E242" s="6" t="s">
        <v>12</v>
      </c>
      <c r="F242" s="257"/>
      <c r="G242" s="6" t="s">
        <v>287</v>
      </c>
      <c r="H242" s="58">
        <v>0.49299999999999999</v>
      </c>
      <c r="I242" s="58">
        <v>0.74099999999999999</v>
      </c>
      <c r="J242" s="257"/>
      <c r="K242" s="257"/>
      <c r="L242" s="257"/>
      <c r="M242" s="245"/>
      <c r="N242" s="3"/>
      <c r="O242" s="3"/>
      <c r="P242" s="3"/>
      <c r="Q242" s="3"/>
      <c r="R242" s="3"/>
      <c r="S242" s="3"/>
    </row>
    <row r="243" spans="1:19" x14ac:dyDescent="0.25">
      <c r="A243" s="284"/>
      <c r="B243" s="284"/>
      <c r="C243" s="282"/>
      <c r="D243" s="284"/>
      <c r="E243" s="6" t="s">
        <v>13</v>
      </c>
      <c r="F243" s="257"/>
      <c r="G243" s="6" t="s">
        <v>288</v>
      </c>
      <c r="H243" s="58">
        <v>0.248</v>
      </c>
      <c r="I243" s="58">
        <v>0.32200000000000001</v>
      </c>
      <c r="J243" s="257"/>
      <c r="K243" s="257"/>
      <c r="L243" s="257"/>
      <c r="M243" s="245"/>
      <c r="N243" s="3"/>
      <c r="O243" s="3"/>
      <c r="P243" s="3"/>
      <c r="Q243" s="3"/>
      <c r="R243" s="3"/>
      <c r="S243" s="3"/>
    </row>
    <row r="244" spans="1:19" x14ac:dyDescent="0.25">
      <c r="A244" s="284"/>
      <c r="B244" s="284"/>
      <c r="C244" s="282"/>
      <c r="D244" s="284"/>
      <c r="E244" s="6" t="s">
        <v>14</v>
      </c>
      <c r="F244" s="258"/>
      <c r="G244" s="6" t="s">
        <v>289</v>
      </c>
      <c r="H244" s="58">
        <v>0.32600000000000001</v>
      </c>
      <c r="I244" s="58">
        <v>0.45500000000000002</v>
      </c>
      <c r="J244" s="258"/>
      <c r="K244" s="258"/>
      <c r="L244" s="258"/>
      <c r="M244" s="201"/>
      <c r="N244" s="3"/>
      <c r="O244" s="3"/>
      <c r="P244" s="3"/>
      <c r="Q244" s="3"/>
      <c r="R244" s="3"/>
      <c r="S244" s="3"/>
    </row>
  </sheetData>
  <mergeCells count="526">
    <mergeCell ref="A3:D3"/>
    <mergeCell ref="E3:M3"/>
    <mergeCell ref="E111:M111"/>
    <mergeCell ref="A138:D138"/>
    <mergeCell ref="A165:D165"/>
    <mergeCell ref="E165:M165"/>
    <mergeCell ref="E138:M138"/>
    <mergeCell ref="A192:D192"/>
    <mergeCell ref="E192:M192"/>
    <mergeCell ref="E219:M219"/>
    <mergeCell ref="A219:D219"/>
    <mergeCell ref="A63:A66"/>
    <mergeCell ref="B63:B66"/>
    <mergeCell ref="G59:G60"/>
    <mergeCell ref="J75:M76"/>
    <mergeCell ref="J79:M80"/>
    <mergeCell ref="A57:D57"/>
    <mergeCell ref="E57:M57"/>
    <mergeCell ref="E9:E12"/>
    <mergeCell ref="F9:F12"/>
    <mergeCell ref="B7:B8"/>
    <mergeCell ref="J7:M8"/>
    <mergeCell ref="J9:M12"/>
    <mergeCell ref="E30:M30"/>
    <mergeCell ref="A84:D84"/>
    <mergeCell ref="E84:M84"/>
    <mergeCell ref="D63:D66"/>
    <mergeCell ref="C63:C64"/>
    <mergeCell ref="C67:C68"/>
    <mergeCell ref="C71:C72"/>
    <mergeCell ref="A79:A82"/>
    <mergeCell ref="B79:B82"/>
    <mergeCell ref="D79:D82"/>
    <mergeCell ref="A75:A78"/>
    <mergeCell ref="B75:B78"/>
    <mergeCell ref="D75:D78"/>
    <mergeCell ref="C75:C76"/>
    <mergeCell ref="C79:C80"/>
    <mergeCell ref="D71:D74"/>
    <mergeCell ref="B67:B70"/>
    <mergeCell ref="D67:D70"/>
    <mergeCell ref="A2:M2"/>
    <mergeCell ref="C7:C8"/>
    <mergeCell ref="C9:C12"/>
    <mergeCell ref="A1:M1"/>
    <mergeCell ref="A17:A20"/>
    <mergeCell ref="B17:B20"/>
    <mergeCell ref="A13:A16"/>
    <mergeCell ref="C13:C16"/>
    <mergeCell ref="C17:C20"/>
    <mergeCell ref="J17:M20"/>
    <mergeCell ref="D9:D12"/>
    <mergeCell ref="D7:D8"/>
    <mergeCell ref="E13:E16"/>
    <mergeCell ref="E17:E20"/>
    <mergeCell ref="A5:A8"/>
    <mergeCell ref="A9:A12"/>
    <mergeCell ref="B9:B12"/>
    <mergeCell ref="G5:G8"/>
    <mergeCell ref="G9:G12"/>
    <mergeCell ref="I5:I8"/>
    <mergeCell ref="I9:I12"/>
    <mergeCell ref="F5:F8"/>
    <mergeCell ref="E5:E8"/>
    <mergeCell ref="B44:B47"/>
    <mergeCell ref="D44:D47"/>
    <mergeCell ref="A48:A51"/>
    <mergeCell ref="B48:B51"/>
    <mergeCell ref="D48:D51"/>
    <mergeCell ref="C21:C24"/>
    <mergeCell ref="C25:C28"/>
    <mergeCell ref="B13:B16"/>
    <mergeCell ref="A25:A28"/>
    <mergeCell ref="B36:B39"/>
    <mergeCell ref="D36:D39"/>
    <mergeCell ref="A32:A35"/>
    <mergeCell ref="B32:B35"/>
    <mergeCell ref="D32:D35"/>
    <mergeCell ref="A36:A39"/>
    <mergeCell ref="B25:B28"/>
    <mergeCell ref="D25:D28"/>
    <mergeCell ref="D21:D24"/>
    <mergeCell ref="A21:A24"/>
    <mergeCell ref="B21:B24"/>
    <mergeCell ref="A30:D30"/>
    <mergeCell ref="F98:F101"/>
    <mergeCell ref="F102:F105"/>
    <mergeCell ref="F106:F109"/>
    <mergeCell ref="J98:J101"/>
    <mergeCell ref="J102:J105"/>
    <mergeCell ref="D94:D97"/>
    <mergeCell ref="A86:A89"/>
    <mergeCell ref="B86:B89"/>
    <mergeCell ref="D86:D89"/>
    <mergeCell ref="A98:A101"/>
    <mergeCell ref="B98:B101"/>
    <mergeCell ref="D98:D101"/>
    <mergeCell ref="A102:A105"/>
    <mergeCell ref="B102:B105"/>
    <mergeCell ref="D102:D105"/>
    <mergeCell ref="C98:C101"/>
    <mergeCell ref="C102:C105"/>
    <mergeCell ref="C106:C109"/>
    <mergeCell ref="A106:A109"/>
    <mergeCell ref="B106:B109"/>
    <mergeCell ref="D106:D109"/>
    <mergeCell ref="J86:J89"/>
    <mergeCell ref="J106:J109"/>
    <mergeCell ref="C86:C89"/>
    <mergeCell ref="A125:A128"/>
    <mergeCell ref="B125:B128"/>
    <mergeCell ref="D125:D128"/>
    <mergeCell ref="A113:A116"/>
    <mergeCell ref="B113:B116"/>
    <mergeCell ref="D113:D116"/>
    <mergeCell ref="A117:A120"/>
    <mergeCell ref="B117:B120"/>
    <mergeCell ref="D117:D120"/>
    <mergeCell ref="A111:D111"/>
    <mergeCell ref="B175:B178"/>
    <mergeCell ref="D175:D178"/>
    <mergeCell ref="B179:B182"/>
    <mergeCell ref="A183:A186"/>
    <mergeCell ref="B183:B186"/>
    <mergeCell ref="K98:K101"/>
    <mergeCell ref="K102:K105"/>
    <mergeCell ref="K106:K109"/>
    <mergeCell ref="A152:A155"/>
    <mergeCell ref="B152:B155"/>
    <mergeCell ref="D152:D155"/>
    <mergeCell ref="J152:J155"/>
    <mergeCell ref="J129:J132"/>
    <mergeCell ref="A133:A136"/>
    <mergeCell ref="B133:B136"/>
    <mergeCell ref="D133:D136"/>
    <mergeCell ref="J133:J136"/>
    <mergeCell ref="A121:A124"/>
    <mergeCell ref="B121:B124"/>
    <mergeCell ref="D121:D124"/>
    <mergeCell ref="A144:A147"/>
    <mergeCell ref="B144:B147"/>
    <mergeCell ref="D144:D147"/>
    <mergeCell ref="A148:A151"/>
    <mergeCell ref="A206:A209"/>
    <mergeCell ref="B206:B209"/>
    <mergeCell ref="D206:D209"/>
    <mergeCell ref="A198:A201"/>
    <mergeCell ref="B198:B201"/>
    <mergeCell ref="D198:D201"/>
    <mergeCell ref="A187:A190"/>
    <mergeCell ref="B187:B190"/>
    <mergeCell ref="D187:D190"/>
    <mergeCell ref="B229:B232"/>
    <mergeCell ref="D229:D232"/>
    <mergeCell ref="A221:A224"/>
    <mergeCell ref="B221:B224"/>
    <mergeCell ref="D221:D224"/>
    <mergeCell ref="A210:A213"/>
    <mergeCell ref="B210:B213"/>
    <mergeCell ref="D210:D213"/>
    <mergeCell ref="A214:A217"/>
    <mergeCell ref="A129:A132"/>
    <mergeCell ref="B129:B132"/>
    <mergeCell ref="D129:D132"/>
    <mergeCell ref="A156:A159"/>
    <mergeCell ref="B156:B159"/>
    <mergeCell ref="D156:D159"/>
    <mergeCell ref="J156:J159"/>
    <mergeCell ref="C148:C151"/>
    <mergeCell ref="C144:C147"/>
    <mergeCell ref="C140:C143"/>
    <mergeCell ref="A140:A143"/>
    <mergeCell ref="B140:B143"/>
    <mergeCell ref="C133:C136"/>
    <mergeCell ref="B148:B151"/>
    <mergeCell ref="D148:D151"/>
    <mergeCell ref="F152:F155"/>
    <mergeCell ref="F156:F159"/>
    <mergeCell ref="D140:D143"/>
    <mergeCell ref="J140:J143"/>
    <mergeCell ref="J144:J147"/>
    <mergeCell ref="J148:J151"/>
    <mergeCell ref="L241:L244"/>
    <mergeCell ref="L237:L240"/>
    <mergeCell ref="L233:L236"/>
    <mergeCell ref="L229:L232"/>
    <mergeCell ref="L225:L228"/>
    <mergeCell ref="L221:L224"/>
    <mergeCell ref="L214:L217"/>
    <mergeCell ref="A241:A244"/>
    <mergeCell ref="B241:B244"/>
    <mergeCell ref="D241:D244"/>
    <mergeCell ref="A233:A236"/>
    <mergeCell ref="B233:B236"/>
    <mergeCell ref="D233:D236"/>
    <mergeCell ref="A237:A240"/>
    <mergeCell ref="B237:B240"/>
    <mergeCell ref="J221:J224"/>
    <mergeCell ref="K221:K224"/>
    <mergeCell ref="B214:B217"/>
    <mergeCell ref="D214:D217"/>
    <mergeCell ref="D237:D240"/>
    <mergeCell ref="A225:A228"/>
    <mergeCell ref="B225:B228"/>
    <mergeCell ref="D225:D228"/>
    <mergeCell ref="A229:A232"/>
    <mergeCell ref="F160:F163"/>
    <mergeCell ref="C160:C163"/>
    <mergeCell ref="C156:C159"/>
    <mergeCell ref="C152:C155"/>
    <mergeCell ref="D179:D182"/>
    <mergeCell ref="D183:D186"/>
    <mergeCell ref="F167:F170"/>
    <mergeCell ref="F171:F174"/>
    <mergeCell ref="F175:F178"/>
    <mergeCell ref="F179:F182"/>
    <mergeCell ref="F183:F186"/>
    <mergeCell ref="A167:A170"/>
    <mergeCell ref="B167:B170"/>
    <mergeCell ref="D167:D170"/>
    <mergeCell ref="A160:A163"/>
    <mergeCell ref="B160:B163"/>
    <mergeCell ref="D160:D163"/>
    <mergeCell ref="A171:A174"/>
    <mergeCell ref="B171:B174"/>
    <mergeCell ref="D171:D174"/>
    <mergeCell ref="A175:A178"/>
    <mergeCell ref="K156:K159"/>
    <mergeCell ref="J21:M24"/>
    <mergeCell ref="J25:M28"/>
    <mergeCell ref="H7:H8"/>
    <mergeCell ref="H9:H12"/>
    <mergeCell ref="L52:L55"/>
    <mergeCell ref="K32:K35"/>
    <mergeCell ref="J36:J39"/>
    <mergeCell ref="J40:J43"/>
    <mergeCell ref="K44:K47"/>
    <mergeCell ref="K40:K43"/>
    <mergeCell ref="J32:J35"/>
    <mergeCell ref="K36:K39"/>
    <mergeCell ref="J44:J47"/>
    <mergeCell ref="J52:J55"/>
    <mergeCell ref="K48:K51"/>
    <mergeCell ref="J48:J51"/>
    <mergeCell ref="K52:K55"/>
    <mergeCell ref="I13:I16"/>
    <mergeCell ref="I17:I20"/>
    <mergeCell ref="I21:I24"/>
    <mergeCell ref="I25:I28"/>
    <mergeCell ref="A29:M29"/>
    <mergeCell ref="J13:M16"/>
    <mergeCell ref="D13:D16"/>
    <mergeCell ref="J121:J124"/>
    <mergeCell ref="J117:J120"/>
    <mergeCell ref="K117:K120"/>
    <mergeCell ref="J125:J128"/>
    <mergeCell ref="K113:K116"/>
    <mergeCell ref="K125:K128"/>
    <mergeCell ref="K121:K124"/>
    <mergeCell ref="M36:M39"/>
    <mergeCell ref="M40:M43"/>
    <mergeCell ref="M44:M47"/>
    <mergeCell ref="M48:M51"/>
    <mergeCell ref="L36:L39"/>
    <mergeCell ref="L40:L43"/>
    <mergeCell ref="L44:L47"/>
    <mergeCell ref="L48:L51"/>
    <mergeCell ref="M52:M55"/>
    <mergeCell ref="J59:M60"/>
    <mergeCell ref="J63:M64"/>
    <mergeCell ref="J67:M68"/>
    <mergeCell ref="J71:M72"/>
    <mergeCell ref="A110:M110"/>
    <mergeCell ref="F113:F116"/>
    <mergeCell ref="F117:F120"/>
    <mergeCell ref="J160:J163"/>
    <mergeCell ref="A164:M164"/>
    <mergeCell ref="A137:M137"/>
    <mergeCell ref="C113:C116"/>
    <mergeCell ref="C117:C120"/>
    <mergeCell ref="C121:C124"/>
    <mergeCell ref="C125:C128"/>
    <mergeCell ref="C129:C132"/>
    <mergeCell ref="F121:F124"/>
    <mergeCell ref="F125:F128"/>
    <mergeCell ref="F129:F132"/>
    <mergeCell ref="F133:F136"/>
    <mergeCell ref="F140:F143"/>
    <mergeCell ref="F144:F147"/>
    <mergeCell ref="F148:F151"/>
    <mergeCell ref="L129:L132"/>
    <mergeCell ref="L125:L128"/>
    <mergeCell ref="L121:L124"/>
    <mergeCell ref="K129:K132"/>
    <mergeCell ref="K133:K136"/>
    <mergeCell ref="L133:L136"/>
    <mergeCell ref="K140:K143"/>
    <mergeCell ref="J113:J116"/>
    <mergeCell ref="H21:H24"/>
    <mergeCell ref="H17:H20"/>
    <mergeCell ref="H13:H16"/>
    <mergeCell ref="H25:H28"/>
    <mergeCell ref="G17:G20"/>
    <mergeCell ref="G21:G24"/>
    <mergeCell ref="G25:G28"/>
    <mergeCell ref="F13:F16"/>
    <mergeCell ref="F17:F20"/>
    <mergeCell ref="F21:F24"/>
    <mergeCell ref="F25:F28"/>
    <mergeCell ref="G13:G16"/>
    <mergeCell ref="E21:E24"/>
    <mergeCell ref="E25:E28"/>
    <mergeCell ref="D17:D20"/>
    <mergeCell ref="I79:I80"/>
    <mergeCell ref="I75:I76"/>
    <mergeCell ref="I71:I72"/>
    <mergeCell ref="I67:I68"/>
    <mergeCell ref="I63:I64"/>
    <mergeCell ref="I59:I60"/>
    <mergeCell ref="H59:H60"/>
    <mergeCell ref="H63:H64"/>
    <mergeCell ref="H67:H68"/>
    <mergeCell ref="H71:H72"/>
    <mergeCell ref="H75:H76"/>
    <mergeCell ref="H79:H80"/>
    <mergeCell ref="E79:E80"/>
    <mergeCell ref="E75:E76"/>
    <mergeCell ref="E71:E72"/>
    <mergeCell ref="E67:E68"/>
    <mergeCell ref="E63:E64"/>
    <mergeCell ref="E59:E60"/>
    <mergeCell ref="F59:F60"/>
    <mergeCell ref="F63:F64"/>
    <mergeCell ref="F67:F68"/>
    <mergeCell ref="B90:B93"/>
    <mergeCell ref="D90:D93"/>
    <mergeCell ref="A94:A97"/>
    <mergeCell ref="B94:B97"/>
    <mergeCell ref="F32:F35"/>
    <mergeCell ref="F36:F39"/>
    <mergeCell ref="F40:F43"/>
    <mergeCell ref="F44:F47"/>
    <mergeCell ref="F48:F51"/>
    <mergeCell ref="F52:F55"/>
    <mergeCell ref="F86:F89"/>
    <mergeCell ref="F71:F72"/>
    <mergeCell ref="F75:F76"/>
    <mergeCell ref="F79:F80"/>
    <mergeCell ref="C32:C35"/>
    <mergeCell ref="C36:C39"/>
    <mergeCell ref="C40:C43"/>
    <mergeCell ref="C44:C47"/>
    <mergeCell ref="C48:C51"/>
    <mergeCell ref="C52:C55"/>
    <mergeCell ref="A40:A43"/>
    <mergeCell ref="B40:B43"/>
    <mergeCell ref="D40:D43"/>
    <mergeCell ref="A44:A47"/>
    <mergeCell ref="M32:M35"/>
    <mergeCell ref="J90:J93"/>
    <mergeCell ref="J94:J97"/>
    <mergeCell ref="G75:G76"/>
    <mergeCell ref="G79:G80"/>
    <mergeCell ref="L32:L35"/>
    <mergeCell ref="K86:K89"/>
    <mergeCell ref="K90:K93"/>
    <mergeCell ref="K94:K97"/>
    <mergeCell ref="J202:J205"/>
    <mergeCell ref="J175:J178"/>
    <mergeCell ref="K175:K178"/>
    <mergeCell ref="K179:K182"/>
    <mergeCell ref="J179:J182"/>
    <mergeCell ref="J183:J186"/>
    <mergeCell ref="J194:J197"/>
    <mergeCell ref="K194:K197"/>
    <mergeCell ref="A194:A197"/>
    <mergeCell ref="B194:B197"/>
    <mergeCell ref="D194:D197"/>
    <mergeCell ref="A179:A182"/>
    <mergeCell ref="J187:J190"/>
    <mergeCell ref="K187:K190"/>
    <mergeCell ref="F187:F190"/>
    <mergeCell ref="F194:F197"/>
    <mergeCell ref="F198:F201"/>
    <mergeCell ref="F202:F205"/>
    <mergeCell ref="A191:M191"/>
    <mergeCell ref="J198:J201"/>
    <mergeCell ref="A202:A205"/>
    <mergeCell ref="B202:B205"/>
    <mergeCell ref="D202:D205"/>
    <mergeCell ref="F206:F209"/>
    <mergeCell ref="F210:F213"/>
    <mergeCell ref="F214:F217"/>
    <mergeCell ref="F221:F224"/>
    <mergeCell ref="F225:F228"/>
    <mergeCell ref="F229:F232"/>
    <mergeCell ref="F233:F236"/>
    <mergeCell ref="F237:F240"/>
    <mergeCell ref="F241:F244"/>
    <mergeCell ref="A218:M218"/>
    <mergeCell ref="J237:J240"/>
    <mergeCell ref="K237:K240"/>
    <mergeCell ref="J241:J244"/>
    <mergeCell ref="K241:K244"/>
    <mergeCell ref="J225:J228"/>
    <mergeCell ref="K225:K228"/>
    <mergeCell ref="K229:K232"/>
    <mergeCell ref="J229:J232"/>
    <mergeCell ref="J233:J236"/>
    <mergeCell ref="K233:K236"/>
    <mergeCell ref="J206:J209"/>
    <mergeCell ref="J214:J217"/>
    <mergeCell ref="J210:J213"/>
    <mergeCell ref="F90:F93"/>
    <mergeCell ref="F94:F97"/>
    <mergeCell ref="A56:M56"/>
    <mergeCell ref="G63:G64"/>
    <mergeCell ref="G67:G68"/>
    <mergeCell ref="G71:G72"/>
    <mergeCell ref="A52:A55"/>
    <mergeCell ref="B52:B55"/>
    <mergeCell ref="D52:D55"/>
    <mergeCell ref="C59:C60"/>
    <mergeCell ref="A71:A74"/>
    <mergeCell ref="B71:B74"/>
    <mergeCell ref="A59:A62"/>
    <mergeCell ref="B59:B62"/>
    <mergeCell ref="D59:D62"/>
    <mergeCell ref="A67:A70"/>
    <mergeCell ref="M90:M93"/>
    <mergeCell ref="M86:M89"/>
    <mergeCell ref="M94:M97"/>
    <mergeCell ref="C90:C93"/>
    <mergeCell ref="C94:C97"/>
    <mergeCell ref="A83:M83"/>
    <mergeCell ref="A90:A93"/>
    <mergeCell ref="M98:M101"/>
    <mergeCell ref="M102:M105"/>
    <mergeCell ref="M106:M109"/>
    <mergeCell ref="L106:L109"/>
    <mergeCell ref="L102:L105"/>
    <mergeCell ref="L98:L101"/>
    <mergeCell ref="L94:L97"/>
    <mergeCell ref="L90:L93"/>
    <mergeCell ref="L86:L89"/>
    <mergeCell ref="M133:M136"/>
    <mergeCell ref="M129:M132"/>
    <mergeCell ref="M125:M128"/>
    <mergeCell ref="M121:M124"/>
    <mergeCell ref="M117:M120"/>
    <mergeCell ref="M113:M116"/>
    <mergeCell ref="L113:L116"/>
    <mergeCell ref="M140:M143"/>
    <mergeCell ref="M144:M147"/>
    <mergeCell ref="L140:L143"/>
    <mergeCell ref="L117:L120"/>
    <mergeCell ref="M148:M151"/>
    <mergeCell ref="M152:M155"/>
    <mergeCell ref="M156:M159"/>
    <mergeCell ref="M160:M163"/>
    <mergeCell ref="K144:K147"/>
    <mergeCell ref="K148:K151"/>
    <mergeCell ref="K152:K155"/>
    <mergeCell ref="L160:L163"/>
    <mergeCell ref="L156:L159"/>
    <mergeCell ref="L152:L155"/>
    <mergeCell ref="L148:L151"/>
    <mergeCell ref="L144:L147"/>
    <mergeCell ref="K160:K163"/>
    <mergeCell ref="K167:K170"/>
    <mergeCell ref="L167:L170"/>
    <mergeCell ref="M167:M170"/>
    <mergeCell ref="J171:J174"/>
    <mergeCell ref="K171:K174"/>
    <mergeCell ref="L171:L174"/>
    <mergeCell ref="M171:M174"/>
    <mergeCell ref="L175:L178"/>
    <mergeCell ref="M175:M178"/>
    <mergeCell ref="J167:J170"/>
    <mergeCell ref="M206:M209"/>
    <mergeCell ref="M210:M213"/>
    <mergeCell ref="M214:M217"/>
    <mergeCell ref="M221:M224"/>
    <mergeCell ref="M225:M228"/>
    <mergeCell ref="M229:M232"/>
    <mergeCell ref="L179:L182"/>
    <mergeCell ref="M179:M182"/>
    <mergeCell ref="K183:K186"/>
    <mergeCell ref="L183:L186"/>
    <mergeCell ref="M183:M186"/>
    <mergeCell ref="L194:L197"/>
    <mergeCell ref="K198:K201"/>
    <mergeCell ref="K202:K205"/>
    <mergeCell ref="K206:K209"/>
    <mergeCell ref="K210:K213"/>
    <mergeCell ref="K214:K217"/>
    <mergeCell ref="L187:L190"/>
    <mergeCell ref="M187:M190"/>
    <mergeCell ref="L210:L213"/>
    <mergeCell ref="L206:L209"/>
    <mergeCell ref="L202:L205"/>
    <mergeCell ref="L198:L201"/>
    <mergeCell ref="M233:M236"/>
    <mergeCell ref="M237:M240"/>
    <mergeCell ref="M241:M244"/>
    <mergeCell ref="C167:C170"/>
    <mergeCell ref="C187:C190"/>
    <mergeCell ref="C183:C186"/>
    <mergeCell ref="C179:C182"/>
    <mergeCell ref="C175:C178"/>
    <mergeCell ref="C171:C174"/>
    <mergeCell ref="C214:C217"/>
    <mergeCell ref="C210:C213"/>
    <mergeCell ref="C206:C209"/>
    <mergeCell ref="C202:C205"/>
    <mergeCell ref="C198:C201"/>
    <mergeCell ref="C194:C197"/>
    <mergeCell ref="C241:C244"/>
    <mergeCell ref="C237:C240"/>
    <mergeCell ref="C233:C236"/>
    <mergeCell ref="C229:C232"/>
    <mergeCell ref="C225:C228"/>
    <mergeCell ref="C221:C224"/>
    <mergeCell ref="M198:M201"/>
    <mergeCell ref="M194:M197"/>
    <mergeCell ref="M202:M20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FF32E-C97E-4FBB-AFF0-08D58D7C2EEC}">
  <dimension ref="A1:AI977"/>
  <sheetViews>
    <sheetView zoomScale="85" zoomScaleNormal="85" workbookViewId="0">
      <selection sqref="A1:R2"/>
    </sheetView>
  </sheetViews>
  <sheetFormatPr defaultRowHeight="15" x14ac:dyDescent="0.25"/>
  <cols>
    <col min="1" max="1" width="17.5703125" customWidth="1"/>
    <col min="2" max="2" width="18.42578125" customWidth="1"/>
    <col min="3" max="3" width="24.7109375" customWidth="1"/>
    <col min="4" max="4" width="14.85546875" customWidth="1"/>
    <col min="5" max="5" width="11.42578125" customWidth="1"/>
    <col min="6" max="6" width="29.42578125" style="139" customWidth="1"/>
    <col min="7" max="7" width="15.42578125" style="111" customWidth="1"/>
    <col min="8" max="8" width="15.140625" style="111" customWidth="1"/>
    <col min="9" max="9" width="16.28515625" style="111" customWidth="1"/>
    <col min="10" max="10" width="16.85546875" style="95" customWidth="1"/>
    <col min="11" max="11" width="24" style="111" customWidth="1"/>
    <col min="12" max="12" width="23.28515625" style="111" customWidth="1"/>
    <col min="13" max="13" width="27" style="111" customWidth="1"/>
    <col min="14" max="14" width="25.28515625" style="95" customWidth="1"/>
    <col min="15" max="15" width="21.5703125" style="111" customWidth="1"/>
    <col min="16" max="16" width="19.42578125" style="111" customWidth="1"/>
    <col min="17" max="17" width="19.5703125" style="111" customWidth="1"/>
    <col min="18" max="18" width="23.85546875" style="95" customWidth="1"/>
    <col min="19" max="19" width="16" style="111" customWidth="1"/>
    <col min="20" max="20" width="18.7109375" style="111" customWidth="1"/>
    <col min="21" max="21" width="22.7109375" style="111" customWidth="1"/>
    <col min="22" max="22" width="32.85546875" style="95" customWidth="1"/>
    <col min="23" max="23" width="27.7109375" style="105" customWidth="1"/>
    <col min="24" max="24" width="18.5703125" style="111" customWidth="1"/>
    <col min="25" max="25" width="15.140625" style="111" customWidth="1"/>
    <col min="26" max="26" width="17.5703125" style="111" customWidth="1"/>
    <col min="27" max="27" width="17.5703125" style="95" customWidth="1"/>
    <col min="28" max="28" width="25.5703125" style="105" customWidth="1"/>
    <col min="29" max="29" width="19.5703125" style="111" customWidth="1"/>
    <col min="30" max="30" width="15.85546875" style="111" customWidth="1"/>
    <col min="31" max="31" width="15.5703125" style="111" customWidth="1"/>
    <col min="32" max="32" width="22.28515625" style="95" customWidth="1"/>
    <col min="33" max="33" width="20.5703125" style="105" customWidth="1"/>
    <col min="34" max="34" width="24.5703125" customWidth="1"/>
  </cols>
  <sheetData>
    <row r="1" spans="1:35" ht="15" customHeight="1" x14ac:dyDescent="0.25">
      <c r="A1" s="325" t="s">
        <v>12556</v>
      </c>
      <c r="B1" s="325"/>
      <c r="C1" s="325"/>
      <c r="D1" s="325"/>
      <c r="E1" s="325"/>
      <c r="F1" s="325"/>
      <c r="G1" s="325"/>
      <c r="H1" s="325"/>
      <c r="I1" s="325"/>
      <c r="J1" s="325"/>
      <c r="K1" s="325"/>
      <c r="L1" s="325"/>
      <c r="M1" s="325"/>
      <c r="N1" s="325"/>
      <c r="O1" s="325"/>
      <c r="P1" s="325"/>
      <c r="Q1" s="325"/>
      <c r="R1" s="325"/>
      <c r="S1" s="484"/>
      <c r="T1" s="484"/>
      <c r="U1" s="484"/>
      <c r="V1" s="484"/>
      <c r="W1" s="484"/>
      <c r="X1" s="484"/>
      <c r="Y1" s="484"/>
      <c r="Z1" s="484"/>
      <c r="AA1" s="484"/>
      <c r="AB1" s="484"/>
      <c r="AC1" s="484"/>
      <c r="AD1" s="484"/>
      <c r="AE1" s="484"/>
      <c r="AF1" s="484"/>
      <c r="AG1" s="484"/>
      <c r="AH1" s="484"/>
    </row>
    <row r="2" spans="1:35" ht="39.75" customHeight="1" x14ac:dyDescent="0.25">
      <c r="A2" s="342"/>
      <c r="B2" s="342"/>
      <c r="C2" s="342"/>
      <c r="D2" s="342"/>
      <c r="E2" s="342"/>
      <c r="F2" s="342"/>
      <c r="G2" s="342"/>
      <c r="H2" s="342"/>
      <c r="I2" s="342"/>
      <c r="J2" s="342"/>
      <c r="K2" s="342"/>
      <c r="L2" s="342"/>
      <c r="M2" s="342"/>
      <c r="N2" s="342"/>
      <c r="O2" s="342"/>
      <c r="P2" s="342"/>
      <c r="Q2" s="342"/>
      <c r="R2" s="342"/>
      <c r="S2" s="484"/>
      <c r="T2" s="484"/>
      <c r="U2" s="484"/>
      <c r="V2" s="484"/>
      <c r="W2" s="484"/>
      <c r="X2" s="484"/>
      <c r="Y2" s="484"/>
      <c r="Z2" s="484"/>
      <c r="AA2" s="484"/>
      <c r="AB2" s="484"/>
      <c r="AC2" s="484"/>
      <c r="AD2" s="484"/>
      <c r="AE2" s="484"/>
      <c r="AF2" s="484"/>
      <c r="AG2" s="484"/>
      <c r="AH2" s="484"/>
    </row>
    <row r="3" spans="1:35" ht="15.75" x14ac:dyDescent="0.25">
      <c r="A3" s="322" t="s">
        <v>11902</v>
      </c>
      <c r="B3" s="322"/>
      <c r="C3" s="322"/>
      <c r="D3" s="322"/>
      <c r="E3" s="322"/>
      <c r="F3" s="322"/>
      <c r="G3" s="326" t="s">
        <v>11897</v>
      </c>
      <c r="H3" s="326"/>
      <c r="I3" s="326"/>
      <c r="J3" s="326"/>
      <c r="K3" s="327" t="s">
        <v>11898</v>
      </c>
      <c r="L3" s="327"/>
      <c r="M3" s="327"/>
      <c r="N3" s="327"/>
      <c r="O3" s="328" t="s">
        <v>11899</v>
      </c>
      <c r="P3" s="328"/>
      <c r="Q3" s="328"/>
      <c r="R3" s="328"/>
      <c r="S3" s="330" t="s">
        <v>11903</v>
      </c>
      <c r="T3" s="330"/>
      <c r="U3" s="330"/>
      <c r="V3" s="330"/>
      <c r="W3" s="329" t="s">
        <v>11916</v>
      </c>
      <c r="X3" s="327" t="s">
        <v>11900</v>
      </c>
      <c r="Y3" s="327"/>
      <c r="Z3" s="327"/>
      <c r="AA3" s="327"/>
      <c r="AB3" s="329" t="s">
        <v>11917</v>
      </c>
      <c r="AC3" s="332" t="s">
        <v>11901</v>
      </c>
      <c r="AD3" s="332"/>
      <c r="AE3" s="332"/>
      <c r="AF3" s="332"/>
      <c r="AG3" s="329" t="s">
        <v>11915</v>
      </c>
      <c r="AH3" s="331" t="s">
        <v>11921</v>
      </c>
    </row>
    <row r="4" spans="1:35" ht="15.75" x14ac:dyDescent="0.25">
      <c r="A4" s="64" t="s">
        <v>11910</v>
      </c>
      <c r="B4" s="64" t="s">
        <v>11909</v>
      </c>
      <c r="C4" s="64" t="s">
        <v>11911</v>
      </c>
      <c r="D4" s="64" t="s">
        <v>11912</v>
      </c>
      <c r="E4" s="64" t="s">
        <v>11913</v>
      </c>
      <c r="F4" s="132" t="s">
        <v>11914</v>
      </c>
      <c r="G4" s="118" t="s">
        <v>11904</v>
      </c>
      <c r="H4" s="112" t="s">
        <v>11905</v>
      </c>
      <c r="I4" s="112" t="s">
        <v>9</v>
      </c>
      <c r="J4" s="87" t="s">
        <v>11907</v>
      </c>
      <c r="K4" s="120" t="s">
        <v>11904</v>
      </c>
      <c r="L4" s="106" t="s">
        <v>11905</v>
      </c>
      <c r="M4" s="106" t="s">
        <v>9</v>
      </c>
      <c r="N4" s="88" t="s">
        <v>11908</v>
      </c>
      <c r="O4" s="122" t="s">
        <v>11904</v>
      </c>
      <c r="P4" s="114" t="s">
        <v>11905</v>
      </c>
      <c r="Q4" s="114" t="s">
        <v>9</v>
      </c>
      <c r="R4" s="89" t="s">
        <v>11907</v>
      </c>
      <c r="S4" s="124" t="s">
        <v>11904</v>
      </c>
      <c r="T4" s="116" t="s">
        <v>11905</v>
      </c>
      <c r="U4" s="116" t="s">
        <v>9</v>
      </c>
      <c r="V4" s="90" t="s">
        <v>11906</v>
      </c>
      <c r="W4" s="329"/>
      <c r="X4" s="120" t="s">
        <v>11904</v>
      </c>
      <c r="Y4" s="106" t="s">
        <v>11465</v>
      </c>
      <c r="Z4" s="106" t="s">
        <v>9</v>
      </c>
      <c r="AA4" s="88" t="s">
        <v>11906</v>
      </c>
      <c r="AB4" s="329"/>
      <c r="AC4" s="126" t="s">
        <v>11904</v>
      </c>
      <c r="AD4" s="128" t="s">
        <v>11905</v>
      </c>
      <c r="AE4" s="128" t="s">
        <v>9</v>
      </c>
      <c r="AF4" s="91" t="s">
        <v>11906</v>
      </c>
      <c r="AG4" s="329"/>
      <c r="AH4" s="331"/>
    </row>
    <row r="5" spans="1:35" x14ac:dyDescent="0.25">
      <c r="A5" s="12" t="s">
        <v>450</v>
      </c>
      <c r="B5" s="12" t="s">
        <v>451</v>
      </c>
      <c r="C5" s="12" t="s">
        <v>452</v>
      </c>
      <c r="D5" s="12" t="s">
        <v>453</v>
      </c>
      <c r="E5" s="12" t="s">
        <v>454</v>
      </c>
      <c r="F5" s="133">
        <v>0.73319999999999996</v>
      </c>
      <c r="G5" s="107">
        <v>9.5999999999999992E-3</v>
      </c>
      <c r="H5" s="107">
        <v>3.0000000000000001E-3</v>
      </c>
      <c r="I5" s="107">
        <v>1.32E-3</v>
      </c>
      <c r="J5" s="35" t="s">
        <v>456</v>
      </c>
      <c r="K5" s="107">
        <v>2.1000000000000001E-2</v>
      </c>
      <c r="L5" s="107">
        <v>3.0000000000000001E-3</v>
      </c>
      <c r="M5" s="107">
        <v>1.4500000000000001E-12</v>
      </c>
      <c r="N5" s="35" t="s">
        <v>457</v>
      </c>
      <c r="O5" s="107" t="s">
        <v>458</v>
      </c>
      <c r="P5" s="107">
        <v>3.0000000000000001E-3</v>
      </c>
      <c r="Q5" s="107">
        <v>0.85670000000000002</v>
      </c>
      <c r="R5" s="35" t="s">
        <v>459</v>
      </c>
      <c r="S5" s="107">
        <v>1.0699999999999999E-2</v>
      </c>
      <c r="T5" s="107">
        <v>3.3E-3</v>
      </c>
      <c r="U5" s="107">
        <v>1.256E-3</v>
      </c>
      <c r="V5" s="35" t="s">
        <v>461</v>
      </c>
      <c r="W5" s="100">
        <v>0.81752999436363505</v>
      </c>
      <c r="X5" s="107">
        <v>1.8700000000000001E-2</v>
      </c>
      <c r="Y5" s="107">
        <v>3.3E-3</v>
      </c>
      <c r="Z5" s="107">
        <v>8.8400000000000001E-9</v>
      </c>
      <c r="AA5" s="35" t="s">
        <v>460</v>
      </c>
      <c r="AB5" s="100">
        <v>0.62884724050696905</v>
      </c>
      <c r="AC5" s="107" t="s">
        <v>462</v>
      </c>
      <c r="AD5" s="107">
        <v>3.3E-3</v>
      </c>
      <c r="AE5" s="107">
        <v>0.97750000000000004</v>
      </c>
      <c r="AF5" s="35" t="s">
        <v>463</v>
      </c>
      <c r="AG5" s="130">
        <v>0.933226320924749</v>
      </c>
      <c r="AH5" s="12" t="s">
        <v>3169</v>
      </c>
      <c r="AI5" s="32"/>
    </row>
    <row r="6" spans="1:35" x14ac:dyDescent="0.25">
      <c r="A6" s="12" t="s">
        <v>464</v>
      </c>
      <c r="B6" s="12" t="s">
        <v>451</v>
      </c>
      <c r="C6" s="12" t="s">
        <v>465</v>
      </c>
      <c r="D6" s="12" t="s">
        <v>453</v>
      </c>
      <c r="E6" s="12" t="s">
        <v>454</v>
      </c>
      <c r="F6" s="133">
        <v>0.503</v>
      </c>
      <c r="G6" s="107">
        <v>5.7999999999999996E-3</v>
      </c>
      <c r="H6" s="107">
        <v>2.3E-3</v>
      </c>
      <c r="I6" s="107">
        <v>1.074E-2</v>
      </c>
      <c r="J6" s="35" t="s">
        <v>468</v>
      </c>
      <c r="K6" s="107">
        <v>1.38E-2</v>
      </c>
      <c r="L6" s="107">
        <v>2.2000000000000001E-3</v>
      </c>
      <c r="M6" s="107">
        <v>2.2580000000000001E-10</v>
      </c>
      <c r="N6" s="35" t="s">
        <v>470</v>
      </c>
      <c r="O6" s="107" t="s">
        <v>471</v>
      </c>
      <c r="P6" s="107">
        <v>2.3E-3</v>
      </c>
      <c r="Q6" s="107">
        <v>0.79730000000000001</v>
      </c>
      <c r="R6" s="35" t="s">
        <v>472</v>
      </c>
      <c r="S6" s="107">
        <v>6.0000000000000001E-3</v>
      </c>
      <c r="T6" s="107">
        <v>2.5000000000000001E-3</v>
      </c>
      <c r="U6" s="107">
        <v>1.6469999999999999E-2</v>
      </c>
      <c r="V6" s="35" t="s">
        <v>475</v>
      </c>
      <c r="W6" s="100">
        <v>0.95608281956552399</v>
      </c>
      <c r="X6" s="107">
        <v>1.26E-2</v>
      </c>
      <c r="Y6" s="107">
        <v>2.3E-3</v>
      </c>
      <c r="Z6" s="107">
        <v>6.2480000000000001E-8</v>
      </c>
      <c r="AA6" s="35" t="s">
        <v>474</v>
      </c>
      <c r="AB6" s="100">
        <v>0.72386942025618595</v>
      </c>
      <c r="AC6" s="107">
        <v>-2.8E-3</v>
      </c>
      <c r="AD6" s="107">
        <v>2.5000000000000001E-3</v>
      </c>
      <c r="AE6" s="107">
        <v>0.27550000000000002</v>
      </c>
      <c r="AF6" s="35" t="s">
        <v>476</v>
      </c>
      <c r="AG6" s="130">
        <v>0.54521088726420097</v>
      </c>
      <c r="AH6" s="12" t="s">
        <v>3169</v>
      </c>
      <c r="AI6" s="32"/>
    </row>
    <row r="7" spans="1:35" x14ac:dyDescent="0.25">
      <c r="A7" s="12" t="s">
        <v>477</v>
      </c>
      <c r="B7" s="12" t="s">
        <v>451</v>
      </c>
      <c r="C7" s="12" t="s">
        <v>478</v>
      </c>
      <c r="D7" s="12" t="s">
        <v>479</v>
      </c>
      <c r="E7" s="12" t="s">
        <v>480</v>
      </c>
      <c r="F7" s="133">
        <v>0.55369999999999997</v>
      </c>
      <c r="G7" s="107">
        <v>5.4999999999999997E-3</v>
      </c>
      <c r="H7" s="107">
        <v>2.3E-3</v>
      </c>
      <c r="I7" s="107">
        <v>1.6570000000000001E-2</v>
      </c>
      <c r="J7" s="35" t="s">
        <v>482</v>
      </c>
      <c r="K7" s="107">
        <v>1.2699999999999999E-2</v>
      </c>
      <c r="L7" s="107">
        <v>2.2000000000000001E-3</v>
      </c>
      <c r="M7" s="107">
        <v>6.305E-9</v>
      </c>
      <c r="N7" s="35" t="s">
        <v>483</v>
      </c>
      <c r="O7" s="107">
        <v>-1.1999999999999999E-3</v>
      </c>
      <c r="P7" s="107">
        <v>2.3E-3</v>
      </c>
      <c r="Q7" s="107">
        <v>0.59370000000000001</v>
      </c>
      <c r="R7" s="35" t="s">
        <v>484</v>
      </c>
      <c r="S7" s="107">
        <v>1.2800000000000001E-2</v>
      </c>
      <c r="T7" s="107">
        <v>2.5000000000000001E-3</v>
      </c>
      <c r="U7" s="107">
        <v>3.9359999999999998E-7</v>
      </c>
      <c r="V7" s="35" t="s">
        <v>487</v>
      </c>
      <c r="W7" s="100">
        <v>4.44259652620499E-2</v>
      </c>
      <c r="X7" s="107">
        <v>1.4800000000000001E-2</v>
      </c>
      <c r="Y7" s="107">
        <v>2.3999999999999998E-3</v>
      </c>
      <c r="Z7" s="107">
        <v>3.246E-10</v>
      </c>
      <c r="AA7" s="35" t="s">
        <v>486</v>
      </c>
      <c r="AB7" s="100">
        <v>0.54550995983646999</v>
      </c>
      <c r="AC7" s="107">
        <v>4.1000000000000003E-3</v>
      </c>
      <c r="AD7" s="107">
        <v>2.5999999999999999E-3</v>
      </c>
      <c r="AE7" s="107">
        <v>0.1045</v>
      </c>
      <c r="AF7" s="35" t="s">
        <v>488</v>
      </c>
      <c r="AG7" s="130">
        <v>0.153702387498279</v>
      </c>
      <c r="AH7" s="12" t="s">
        <v>3169</v>
      </c>
      <c r="AI7" s="32"/>
    </row>
    <row r="8" spans="1:35" x14ac:dyDescent="0.25">
      <c r="A8" s="12" t="s">
        <v>489</v>
      </c>
      <c r="B8" s="12" t="s">
        <v>451</v>
      </c>
      <c r="C8" s="12" t="s">
        <v>490</v>
      </c>
      <c r="D8" s="12" t="s">
        <v>453</v>
      </c>
      <c r="E8" s="12" t="s">
        <v>454</v>
      </c>
      <c r="F8" s="133">
        <v>0.49890000000000001</v>
      </c>
      <c r="G8" s="107">
        <v>7.6E-3</v>
      </c>
      <c r="H8" s="107">
        <v>2.7000000000000001E-3</v>
      </c>
      <c r="I8" s="107">
        <v>4.2969999999999996E-3</v>
      </c>
      <c r="J8" s="35" t="s">
        <v>456</v>
      </c>
      <c r="K8" s="107">
        <v>1.4999999999999999E-2</v>
      </c>
      <c r="L8" s="107">
        <v>2.5999999999999999E-3</v>
      </c>
      <c r="M8" s="107">
        <v>1.301E-8</v>
      </c>
      <c r="N8" s="35" t="s">
        <v>457</v>
      </c>
      <c r="O8" s="107" t="s">
        <v>491</v>
      </c>
      <c r="P8" s="107">
        <v>2.7000000000000001E-3</v>
      </c>
      <c r="Q8" s="107">
        <v>0.79869999999999997</v>
      </c>
      <c r="R8" s="35" t="s">
        <v>459</v>
      </c>
      <c r="S8" s="107">
        <v>7.0000000000000001E-3</v>
      </c>
      <c r="T8" s="107">
        <v>3.0000000000000001E-3</v>
      </c>
      <c r="U8" s="107">
        <v>1.8550000000000001E-2</v>
      </c>
      <c r="V8" s="35" t="s">
        <v>461</v>
      </c>
      <c r="W8" s="100">
        <v>0.88939480112723901</v>
      </c>
      <c r="X8" s="107">
        <v>4.8999999999999998E-3</v>
      </c>
      <c r="Y8" s="107">
        <v>2.8999999999999998E-3</v>
      </c>
      <c r="Z8" s="107">
        <v>8.6919999999999997E-2</v>
      </c>
      <c r="AA8" s="35" t="s">
        <v>460</v>
      </c>
      <c r="AB8" s="100">
        <v>1.50729812668605E-2</v>
      </c>
      <c r="AC8" s="107">
        <v>4.8999999999999998E-3</v>
      </c>
      <c r="AD8" s="107">
        <v>3.0000000000000001E-3</v>
      </c>
      <c r="AE8" s="107">
        <v>9.665E-2</v>
      </c>
      <c r="AF8" s="35" t="s">
        <v>463</v>
      </c>
      <c r="AG8" s="130">
        <v>0.33096058660408101</v>
      </c>
      <c r="AH8" s="12" t="s">
        <v>3169</v>
      </c>
      <c r="AI8" s="32"/>
    </row>
    <row r="9" spans="1:35" x14ac:dyDescent="0.25">
      <c r="A9" s="12" t="s">
        <v>493</v>
      </c>
      <c r="B9" s="12" t="s">
        <v>451</v>
      </c>
      <c r="C9" s="12" t="s">
        <v>494</v>
      </c>
      <c r="D9" s="12" t="s">
        <v>453</v>
      </c>
      <c r="E9" s="12" t="s">
        <v>454</v>
      </c>
      <c r="F9" s="133">
        <v>0.83279999999999998</v>
      </c>
      <c r="G9" s="107">
        <v>8.8000000000000005E-3</v>
      </c>
      <c r="H9" s="107">
        <v>3.0999999999999999E-3</v>
      </c>
      <c r="I9" s="107">
        <v>4.9480000000000001E-3</v>
      </c>
      <c r="J9" s="35" t="s">
        <v>496</v>
      </c>
      <c r="K9" s="107">
        <v>1.66E-2</v>
      </c>
      <c r="L9" s="107">
        <v>3.0000000000000001E-3</v>
      </c>
      <c r="M9" s="107">
        <v>4.4290000000000002E-8</v>
      </c>
      <c r="N9" s="35" t="s">
        <v>497</v>
      </c>
      <c r="O9" s="107">
        <v>3.3E-3</v>
      </c>
      <c r="P9" s="107">
        <v>3.0999999999999999E-3</v>
      </c>
      <c r="Q9" s="107">
        <v>0.29959999999999998</v>
      </c>
      <c r="R9" s="35" t="s">
        <v>498</v>
      </c>
      <c r="S9" s="107">
        <v>1.0200000000000001E-2</v>
      </c>
      <c r="T9" s="107">
        <v>3.5000000000000001E-3</v>
      </c>
      <c r="U9" s="107">
        <v>3.6719999999999999E-3</v>
      </c>
      <c r="V9" s="35" t="s">
        <v>501</v>
      </c>
      <c r="W9" s="100">
        <v>0.77936038160372001</v>
      </c>
      <c r="X9" s="107">
        <v>1.7299999999999999E-2</v>
      </c>
      <c r="Y9" s="107">
        <v>3.3E-3</v>
      </c>
      <c r="Z9" s="107">
        <v>1.7009999999999999E-7</v>
      </c>
      <c r="AA9" s="35" t="s">
        <v>499</v>
      </c>
      <c r="AB9" s="100">
        <v>0.88304794120161501</v>
      </c>
      <c r="AC9" s="107" t="s">
        <v>502</v>
      </c>
      <c r="AD9" s="107">
        <v>3.5999999999999999E-3</v>
      </c>
      <c r="AE9" s="107">
        <v>0.94320000000000004</v>
      </c>
      <c r="AF9" s="35" t="s">
        <v>503</v>
      </c>
      <c r="AG9" s="130">
        <v>0.55508496543105001</v>
      </c>
      <c r="AH9" s="12" t="s">
        <v>3169</v>
      </c>
      <c r="AI9" s="32"/>
    </row>
    <row r="10" spans="1:35" x14ac:dyDescent="0.25">
      <c r="A10" s="12" t="s">
        <v>504</v>
      </c>
      <c r="B10" s="12" t="s">
        <v>451</v>
      </c>
      <c r="C10" s="12" t="s">
        <v>505</v>
      </c>
      <c r="D10" s="12" t="s">
        <v>453</v>
      </c>
      <c r="E10" s="12" t="s">
        <v>479</v>
      </c>
      <c r="F10" s="133">
        <v>0.22320000000000001</v>
      </c>
      <c r="G10" s="107">
        <v>1.8200000000000001E-2</v>
      </c>
      <c r="H10" s="107">
        <v>2.8E-3</v>
      </c>
      <c r="I10" s="107">
        <v>1.161E-10</v>
      </c>
      <c r="J10" s="35" t="s">
        <v>507</v>
      </c>
      <c r="K10" s="107">
        <v>1.14E-2</v>
      </c>
      <c r="L10" s="107">
        <v>2.7000000000000001E-3</v>
      </c>
      <c r="M10" s="107">
        <v>2.5420000000000001E-5</v>
      </c>
      <c r="N10" s="35" t="s">
        <v>508</v>
      </c>
      <c r="O10" s="107">
        <v>1.41E-2</v>
      </c>
      <c r="P10" s="107">
        <v>2.8E-3</v>
      </c>
      <c r="Q10" s="107">
        <v>5.5659999999999999E-7</v>
      </c>
      <c r="R10" s="35" t="s">
        <v>509</v>
      </c>
      <c r="S10" s="107">
        <v>8.8000000000000005E-3</v>
      </c>
      <c r="T10" s="107">
        <v>3.2000000000000002E-3</v>
      </c>
      <c r="U10" s="107">
        <v>5.3160000000000004E-3</v>
      </c>
      <c r="V10" s="35" t="s">
        <v>512</v>
      </c>
      <c r="W10" s="100">
        <v>3.8590058446835197E-2</v>
      </c>
      <c r="X10" s="107">
        <v>1.5299999999999999E-2</v>
      </c>
      <c r="Y10" s="107">
        <v>3.0000000000000001E-3</v>
      </c>
      <c r="Z10" s="107">
        <v>2.7990000000000001E-7</v>
      </c>
      <c r="AA10" s="35" t="s">
        <v>511</v>
      </c>
      <c r="AB10" s="100">
        <v>0.36509742147926</v>
      </c>
      <c r="AC10" s="107">
        <v>-2.3999999999999998E-3</v>
      </c>
      <c r="AD10" s="107">
        <v>3.2000000000000002E-3</v>
      </c>
      <c r="AE10" s="107">
        <v>0.46160000000000001</v>
      </c>
      <c r="AF10" s="35" t="s">
        <v>513</v>
      </c>
      <c r="AG10" s="130">
        <v>2.8777463709839799E-4</v>
      </c>
      <c r="AH10" s="12" t="s">
        <v>3169</v>
      </c>
      <c r="AI10" s="32"/>
    </row>
    <row r="11" spans="1:35" x14ac:dyDescent="0.25">
      <c r="A11" s="12" t="s">
        <v>514</v>
      </c>
      <c r="B11" s="12" t="s">
        <v>451</v>
      </c>
      <c r="C11" s="12" t="s">
        <v>515</v>
      </c>
      <c r="D11" s="12" t="s">
        <v>480</v>
      </c>
      <c r="E11" s="12" t="s">
        <v>453</v>
      </c>
      <c r="F11" s="133">
        <v>0.44059999999999999</v>
      </c>
      <c r="G11" s="107">
        <v>5.3E-3</v>
      </c>
      <c r="H11" s="107">
        <v>2.3E-3</v>
      </c>
      <c r="I11" s="107">
        <v>2.162E-2</v>
      </c>
      <c r="J11" s="35" t="s">
        <v>516</v>
      </c>
      <c r="K11" s="107">
        <v>1.67E-2</v>
      </c>
      <c r="L11" s="107">
        <v>2.2000000000000001E-3</v>
      </c>
      <c r="M11" s="107">
        <v>2.206E-14</v>
      </c>
      <c r="N11" s="35" t="s">
        <v>517</v>
      </c>
      <c r="O11" s="107">
        <v>-2.3E-3</v>
      </c>
      <c r="P11" s="107">
        <v>2.3E-3</v>
      </c>
      <c r="Q11" s="107">
        <v>0.31330000000000002</v>
      </c>
      <c r="R11" s="35" t="s">
        <v>518</v>
      </c>
      <c r="S11" s="107">
        <v>8.9999999999999993E-3</v>
      </c>
      <c r="T11" s="107">
        <v>2.5000000000000001E-3</v>
      </c>
      <c r="U11" s="107">
        <v>3.4259999999999998E-4</v>
      </c>
      <c r="V11" s="35" t="s">
        <v>520</v>
      </c>
      <c r="W11" s="100">
        <v>0.30830165812769</v>
      </c>
      <c r="X11" s="107">
        <v>1.5900000000000001E-2</v>
      </c>
      <c r="Y11" s="107">
        <v>2.3999999999999998E-3</v>
      </c>
      <c r="Z11" s="107">
        <v>1.4349999999999999E-11</v>
      </c>
      <c r="AA11" s="35" t="s">
        <v>519</v>
      </c>
      <c r="AB11" s="100">
        <v>0.81786917754330402</v>
      </c>
      <c r="AC11" s="107" t="s">
        <v>458</v>
      </c>
      <c r="AD11" s="107">
        <v>2.5000000000000001E-3</v>
      </c>
      <c r="AE11" s="107">
        <v>0.85229999999999995</v>
      </c>
      <c r="AF11" s="35" t="s">
        <v>521</v>
      </c>
      <c r="AG11" s="130">
        <v>0.620627839969628</v>
      </c>
      <c r="AH11" s="12" t="s">
        <v>3169</v>
      </c>
      <c r="AI11" s="32"/>
    </row>
    <row r="12" spans="1:35" x14ac:dyDescent="0.25">
      <c r="A12" s="12" t="s">
        <v>522</v>
      </c>
      <c r="B12" s="12" t="s">
        <v>451</v>
      </c>
      <c r="C12" s="12" t="s">
        <v>523</v>
      </c>
      <c r="D12" s="12" t="s">
        <v>454</v>
      </c>
      <c r="E12" s="12" t="s">
        <v>453</v>
      </c>
      <c r="F12" s="133">
        <v>0.4037</v>
      </c>
      <c r="G12" s="107">
        <v>1.44E-2</v>
      </c>
      <c r="H12" s="107">
        <v>2.3E-3</v>
      </c>
      <c r="I12" s="107">
        <v>6.7879999999999997E-10</v>
      </c>
      <c r="J12" s="35" t="s">
        <v>524</v>
      </c>
      <c r="K12" s="107">
        <v>2.0299999999999999E-2</v>
      </c>
      <c r="L12" s="107">
        <v>2.2000000000000001E-3</v>
      </c>
      <c r="M12" s="107">
        <v>1.1429999999999999E-19</v>
      </c>
      <c r="N12" s="35" t="s">
        <v>526</v>
      </c>
      <c r="O12" s="107">
        <v>6.1999999999999998E-3</v>
      </c>
      <c r="P12" s="107">
        <v>2.3E-3</v>
      </c>
      <c r="Q12" s="107">
        <v>7.7770000000000001E-3</v>
      </c>
      <c r="R12" s="35" t="s">
        <v>527</v>
      </c>
      <c r="S12" s="107">
        <v>1.2999999999999999E-2</v>
      </c>
      <c r="T12" s="107">
        <v>2.5999999999999999E-3</v>
      </c>
      <c r="U12" s="107">
        <v>3.9980000000000002E-7</v>
      </c>
      <c r="V12" s="35" t="s">
        <v>529</v>
      </c>
      <c r="W12" s="100">
        <v>0.70592253451454201</v>
      </c>
      <c r="X12" s="107">
        <v>1.77E-2</v>
      </c>
      <c r="Y12" s="107">
        <v>2.3999999999999998E-3</v>
      </c>
      <c r="Z12" s="107">
        <v>1.563E-13</v>
      </c>
      <c r="AA12" s="35" t="s">
        <v>528</v>
      </c>
      <c r="AB12" s="100">
        <v>0.454200223496526</v>
      </c>
      <c r="AC12" s="107">
        <v>4.4000000000000003E-3</v>
      </c>
      <c r="AD12" s="107">
        <v>2.5999999999999999E-3</v>
      </c>
      <c r="AE12" s="107">
        <v>9.2829999999999996E-2</v>
      </c>
      <c r="AF12" s="35" t="s">
        <v>530</v>
      </c>
      <c r="AG12" s="130">
        <v>0.62803303315623504</v>
      </c>
      <c r="AH12" s="12" t="s">
        <v>3169</v>
      </c>
      <c r="AI12" s="32"/>
    </row>
    <row r="13" spans="1:35" x14ac:dyDescent="0.25">
      <c r="A13" s="12" t="s">
        <v>531</v>
      </c>
      <c r="B13" s="12" t="s">
        <v>451</v>
      </c>
      <c r="C13" s="12" t="s">
        <v>532</v>
      </c>
      <c r="D13" s="12" t="s">
        <v>454</v>
      </c>
      <c r="E13" s="12" t="s">
        <v>453</v>
      </c>
      <c r="F13" s="133">
        <v>0.23269999999999999</v>
      </c>
      <c r="G13" s="107">
        <v>1.44E-2</v>
      </c>
      <c r="H13" s="107">
        <v>2.8E-3</v>
      </c>
      <c r="I13" s="107">
        <v>2.4410000000000002E-7</v>
      </c>
      <c r="J13" s="35" t="s">
        <v>533</v>
      </c>
      <c r="K13" s="107">
        <v>1.7100000000000001E-2</v>
      </c>
      <c r="L13" s="107">
        <v>2.7000000000000001E-3</v>
      </c>
      <c r="M13" s="107">
        <v>3.2809999999999998E-10</v>
      </c>
      <c r="N13" s="35" t="s">
        <v>534</v>
      </c>
      <c r="O13" s="107">
        <v>7.4999999999999997E-3</v>
      </c>
      <c r="P13" s="107">
        <v>2.8E-3</v>
      </c>
      <c r="Q13" s="107">
        <v>7.6790000000000001E-3</v>
      </c>
      <c r="R13" s="35" t="s">
        <v>535</v>
      </c>
      <c r="S13" s="107">
        <v>1.7600000000000001E-2</v>
      </c>
      <c r="T13" s="107">
        <v>3.0999999999999999E-3</v>
      </c>
      <c r="U13" s="107">
        <v>2.3190000000000001E-8</v>
      </c>
      <c r="V13" s="35" t="s">
        <v>501</v>
      </c>
      <c r="W13" s="100">
        <v>0.47361246608804802</v>
      </c>
      <c r="X13" s="107">
        <v>1.9400000000000001E-2</v>
      </c>
      <c r="Y13" s="107">
        <v>3.0000000000000001E-3</v>
      </c>
      <c r="Z13" s="107">
        <v>4.9170000000000003E-11</v>
      </c>
      <c r="AA13" s="35" t="s">
        <v>537</v>
      </c>
      <c r="AB13" s="100">
        <v>0.59325318910742098</v>
      </c>
      <c r="AC13" s="107">
        <v>8.3999999999999995E-3</v>
      </c>
      <c r="AD13" s="107">
        <v>3.2000000000000002E-3</v>
      </c>
      <c r="AE13" s="107">
        <v>7.9799999999999992E-3</v>
      </c>
      <c r="AF13" s="35" t="s">
        <v>538</v>
      </c>
      <c r="AG13" s="130">
        <v>0.84321306285880904</v>
      </c>
      <c r="AH13" s="12" t="s">
        <v>3169</v>
      </c>
      <c r="AI13" s="32"/>
    </row>
    <row r="14" spans="1:35" x14ac:dyDescent="0.25">
      <c r="A14" s="12" t="s">
        <v>539</v>
      </c>
      <c r="B14" s="12" t="s">
        <v>451</v>
      </c>
      <c r="C14" s="12" t="s">
        <v>540</v>
      </c>
      <c r="D14" s="12" t="s">
        <v>479</v>
      </c>
      <c r="E14" s="12" t="s">
        <v>453</v>
      </c>
      <c r="F14" s="133">
        <v>0.60740000000000005</v>
      </c>
      <c r="G14" s="107">
        <v>9.2999999999999992E-3</v>
      </c>
      <c r="H14" s="107">
        <v>2.5000000000000001E-3</v>
      </c>
      <c r="I14" s="107">
        <v>1.6200000000000001E-4</v>
      </c>
      <c r="J14" s="35" t="s">
        <v>541</v>
      </c>
      <c r="K14" s="107">
        <v>1.4800000000000001E-2</v>
      </c>
      <c r="L14" s="107">
        <v>2.3999999999999998E-3</v>
      </c>
      <c r="M14" s="107">
        <v>4.5519999999999999E-10</v>
      </c>
      <c r="N14" s="35" t="s">
        <v>542</v>
      </c>
      <c r="O14" s="107">
        <v>3.0000000000000001E-3</v>
      </c>
      <c r="P14" s="107">
        <v>2.5000000000000001E-3</v>
      </c>
      <c r="Q14" s="107">
        <v>0.22409999999999999</v>
      </c>
      <c r="R14" s="35" t="s">
        <v>543</v>
      </c>
      <c r="S14" s="107">
        <v>0.01</v>
      </c>
      <c r="T14" s="107">
        <v>2.8E-3</v>
      </c>
      <c r="U14" s="107">
        <v>2.965E-4</v>
      </c>
      <c r="V14" s="35" t="s">
        <v>546</v>
      </c>
      <c r="W14" s="100">
        <v>0.86149983803442898</v>
      </c>
      <c r="X14" s="107">
        <v>1.03E-2</v>
      </c>
      <c r="Y14" s="107">
        <v>2.5999999999999999E-3</v>
      </c>
      <c r="Z14" s="107">
        <v>7.1920000000000003E-5</v>
      </c>
      <c r="AA14" s="35" t="s">
        <v>544</v>
      </c>
      <c r="AB14" s="100">
        <v>0.23331494177326201</v>
      </c>
      <c r="AC14" s="107">
        <v>7.1999999999999998E-3</v>
      </c>
      <c r="AD14" s="107">
        <v>2.8E-3</v>
      </c>
      <c r="AE14" s="107">
        <v>9.5860000000000008E-3</v>
      </c>
      <c r="AF14" s="35" t="s">
        <v>547</v>
      </c>
      <c r="AG14" s="130">
        <v>0.29584528567427498</v>
      </c>
      <c r="AH14" s="12" t="s">
        <v>3169</v>
      </c>
      <c r="AI14" s="32"/>
    </row>
    <row r="15" spans="1:35" x14ac:dyDescent="0.25">
      <c r="A15" s="12" t="s">
        <v>548</v>
      </c>
      <c r="B15" s="12" t="s">
        <v>451</v>
      </c>
      <c r="C15" s="12" t="s">
        <v>549</v>
      </c>
      <c r="D15" s="12" t="s">
        <v>479</v>
      </c>
      <c r="E15" s="12" t="s">
        <v>454</v>
      </c>
      <c r="F15" s="133">
        <v>9.7799999999999998E-2</v>
      </c>
      <c r="G15" s="107">
        <v>1.04E-2</v>
      </c>
      <c r="H15" s="107">
        <v>3.8999999999999998E-3</v>
      </c>
      <c r="I15" s="107">
        <v>8.0800000000000004E-3</v>
      </c>
      <c r="J15" s="35" t="s">
        <v>551</v>
      </c>
      <c r="K15" s="107">
        <v>2.1000000000000001E-2</v>
      </c>
      <c r="L15" s="107">
        <v>3.8E-3</v>
      </c>
      <c r="M15" s="107">
        <v>3.7020000000000003E-8</v>
      </c>
      <c r="N15" s="35" t="s">
        <v>553</v>
      </c>
      <c r="O15" s="107">
        <v>1E-3</v>
      </c>
      <c r="P15" s="107">
        <v>3.8999999999999998E-3</v>
      </c>
      <c r="Q15" s="107">
        <v>0.80049999999999999</v>
      </c>
      <c r="R15" s="35" t="s">
        <v>554</v>
      </c>
      <c r="S15" s="107">
        <v>8.0999999999999996E-3</v>
      </c>
      <c r="T15" s="107">
        <v>4.4000000000000003E-3</v>
      </c>
      <c r="U15" s="107">
        <v>6.8390000000000006E-2</v>
      </c>
      <c r="V15" s="35" t="s">
        <v>556</v>
      </c>
      <c r="W15" s="100">
        <v>0.71437358249445904</v>
      </c>
      <c r="X15" s="107">
        <v>1.2E-2</v>
      </c>
      <c r="Y15" s="107">
        <v>4.1000000000000003E-3</v>
      </c>
      <c r="Z15" s="107">
        <v>3.5560000000000001E-3</v>
      </c>
      <c r="AA15" s="35" t="s">
        <v>555</v>
      </c>
      <c r="AB15" s="100">
        <v>0.13135568522136101</v>
      </c>
      <c r="AC15" s="107">
        <v>1.4E-3</v>
      </c>
      <c r="AD15" s="107">
        <v>4.4000000000000003E-3</v>
      </c>
      <c r="AE15" s="107">
        <v>0.74860000000000004</v>
      </c>
      <c r="AF15" s="35" t="s">
        <v>557</v>
      </c>
      <c r="AG15" s="130">
        <v>0.94931683744858197</v>
      </c>
      <c r="AH15" s="12" t="s">
        <v>3169</v>
      </c>
      <c r="AI15" s="32"/>
    </row>
    <row r="16" spans="1:35" x14ac:dyDescent="0.25">
      <c r="A16" s="12" t="s">
        <v>558</v>
      </c>
      <c r="B16" s="12" t="s">
        <v>451</v>
      </c>
      <c r="C16" s="12" t="s">
        <v>559</v>
      </c>
      <c r="D16" s="12" t="s">
        <v>453</v>
      </c>
      <c r="E16" s="12" t="s">
        <v>480</v>
      </c>
      <c r="F16" s="133">
        <v>0.90949999999999998</v>
      </c>
      <c r="G16" s="107">
        <v>2.52E-2</v>
      </c>
      <c r="H16" s="107">
        <v>4.7000000000000002E-3</v>
      </c>
      <c r="I16" s="107">
        <v>9.9670000000000005E-8</v>
      </c>
      <c r="J16" s="35" t="s">
        <v>456</v>
      </c>
      <c r="K16" s="107">
        <v>3.2599999999999997E-2</v>
      </c>
      <c r="L16" s="107">
        <v>4.7000000000000002E-3</v>
      </c>
      <c r="M16" s="107">
        <v>2.873E-12</v>
      </c>
      <c r="N16" s="35" t="s">
        <v>457</v>
      </c>
      <c r="O16" s="107">
        <v>1.2200000000000001E-2</v>
      </c>
      <c r="P16" s="107">
        <v>4.7000000000000002E-3</v>
      </c>
      <c r="Q16" s="107">
        <v>1.014E-2</v>
      </c>
      <c r="R16" s="35" t="s">
        <v>459</v>
      </c>
      <c r="S16" s="107">
        <v>1.8200000000000001E-2</v>
      </c>
      <c r="T16" s="107">
        <v>5.1999999999999998E-3</v>
      </c>
      <c r="U16" s="107">
        <v>4.459E-4</v>
      </c>
      <c r="V16" s="35" t="s">
        <v>461</v>
      </c>
      <c r="W16" s="100">
        <v>0.35018323067061402</v>
      </c>
      <c r="X16" s="107">
        <v>3.8800000000000001E-2</v>
      </c>
      <c r="Y16" s="107">
        <v>5.1000000000000004E-3</v>
      </c>
      <c r="Z16" s="107">
        <v>2.0240000000000001E-14</v>
      </c>
      <c r="AA16" s="35" t="s">
        <v>460</v>
      </c>
      <c r="AB16" s="100">
        <v>0.40214488567830498</v>
      </c>
      <c r="AC16" s="107">
        <v>-5.4000000000000003E-3</v>
      </c>
      <c r="AD16" s="107">
        <v>5.1999999999999998E-3</v>
      </c>
      <c r="AE16" s="107">
        <v>0.30230000000000001</v>
      </c>
      <c r="AF16" s="35" t="s">
        <v>463</v>
      </c>
      <c r="AG16" s="130">
        <v>1.8987805875118099E-2</v>
      </c>
      <c r="AH16" s="12" t="s">
        <v>3169</v>
      </c>
      <c r="AI16" s="32"/>
    </row>
    <row r="17" spans="1:35" x14ac:dyDescent="0.25">
      <c r="A17" s="12" t="s">
        <v>560</v>
      </c>
      <c r="B17" s="12" t="s">
        <v>451</v>
      </c>
      <c r="C17" s="12" t="s">
        <v>561</v>
      </c>
      <c r="D17" s="12" t="s">
        <v>479</v>
      </c>
      <c r="E17" s="12" t="s">
        <v>480</v>
      </c>
      <c r="F17" s="133">
        <v>8.2299999999999998E-2</v>
      </c>
      <c r="G17" s="107">
        <v>2.75E-2</v>
      </c>
      <c r="H17" s="107">
        <v>4.1000000000000003E-3</v>
      </c>
      <c r="I17" s="107">
        <v>2.2309999999999998E-11</v>
      </c>
      <c r="J17" s="35" t="s">
        <v>562</v>
      </c>
      <c r="K17" s="107">
        <v>2.2800000000000001E-2</v>
      </c>
      <c r="L17" s="107">
        <v>4.0000000000000001E-3</v>
      </c>
      <c r="M17" s="107">
        <v>1.048E-8</v>
      </c>
      <c r="N17" s="35" t="s">
        <v>564</v>
      </c>
      <c r="O17" s="107">
        <v>1.9900000000000001E-2</v>
      </c>
      <c r="P17" s="107">
        <v>4.1000000000000003E-3</v>
      </c>
      <c r="Q17" s="107">
        <v>1.2389999999999999E-6</v>
      </c>
      <c r="R17" s="35" t="s">
        <v>565</v>
      </c>
      <c r="S17" s="107">
        <v>1.67E-2</v>
      </c>
      <c r="T17" s="107">
        <v>4.5999999999999999E-3</v>
      </c>
      <c r="U17" s="107">
        <v>2.7900000000000001E-4</v>
      </c>
      <c r="V17" s="35" t="s">
        <v>569</v>
      </c>
      <c r="W17" s="100">
        <v>0.101059064170879</v>
      </c>
      <c r="X17" s="107">
        <v>1.6299999999999999E-2</v>
      </c>
      <c r="Y17" s="107">
        <v>4.3E-3</v>
      </c>
      <c r="Z17" s="107">
        <v>1.5789999999999999E-4</v>
      </c>
      <c r="AA17" s="35" t="s">
        <v>568</v>
      </c>
      <c r="AB17" s="100">
        <v>0.29963738197971501</v>
      </c>
      <c r="AC17" s="107">
        <v>8.5000000000000006E-3</v>
      </c>
      <c r="AD17" s="107">
        <v>4.5999999999999999E-3</v>
      </c>
      <c r="AE17" s="107">
        <v>6.5299999999999997E-2</v>
      </c>
      <c r="AF17" s="35" t="s">
        <v>571</v>
      </c>
      <c r="AG17" s="130">
        <v>8.3896550513263002E-2</v>
      </c>
      <c r="AH17" s="12" t="s">
        <v>3169</v>
      </c>
      <c r="AI17" s="32"/>
    </row>
    <row r="18" spans="1:35" x14ac:dyDescent="0.25">
      <c r="A18" s="12" t="s">
        <v>572</v>
      </c>
      <c r="B18" s="12" t="s">
        <v>451</v>
      </c>
      <c r="C18" s="12" t="s">
        <v>573</v>
      </c>
      <c r="D18" s="12" t="s">
        <v>454</v>
      </c>
      <c r="E18" s="12" t="s">
        <v>453</v>
      </c>
      <c r="F18" s="133">
        <v>0.61639999999999995</v>
      </c>
      <c r="G18" s="107">
        <v>9.7999999999999997E-3</v>
      </c>
      <c r="H18" s="107">
        <v>2.3E-3</v>
      </c>
      <c r="I18" s="107">
        <v>2.711E-5</v>
      </c>
      <c r="J18" s="35" t="s">
        <v>574</v>
      </c>
      <c r="K18" s="107">
        <v>2.2700000000000001E-2</v>
      </c>
      <c r="L18" s="107">
        <v>2.2000000000000001E-3</v>
      </c>
      <c r="M18" s="107">
        <v>1.3209999999999999E-24</v>
      </c>
      <c r="N18" s="35" t="s">
        <v>576</v>
      </c>
      <c r="O18" s="107" t="s">
        <v>462</v>
      </c>
      <c r="P18" s="107">
        <v>2.3E-3</v>
      </c>
      <c r="Q18" s="107">
        <v>0.96899999999999997</v>
      </c>
      <c r="R18" s="35" t="s">
        <v>577</v>
      </c>
      <c r="S18" s="107">
        <v>1.2699999999999999E-2</v>
      </c>
      <c r="T18" s="107">
        <v>2.5999999999999999E-3</v>
      </c>
      <c r="U18" s="107">
        <v>7.8889999999999998E-7</v>
      </c>
      <c r="V18" s="35" t="s">
        <v>580</v>
      </c>
      <c r="W18" s="100">
        <v>0.43443296838203199</v>
      </c>
      <c r="X18" s="107">
        <v>3.1099999999999999E-2</v>
      </c>
      <c r="Y18" s="107">
        <v>2.3999999999999998E-3</v>
      </c>
      <c r="Z18" s="107">
        <v>1.439E-38</v>
      </c>
      <c r="AA18" s="35" t="s">
        <v>579</v>
      </c>
      <c r="AB18" s="100">
        <v>1.56057388512401E-2</v>
      </c>
      <c r="AC18" s="107">
        <v>-6.4000000000000003E-3</v>
      </c>
      <c r="AD18" s="107">
        <v>2.5999999999999999E-3</v>
      </c>
      <c r="AE18" s="107">
        <v>1.4069999999999999E-2</v>
      </c>
      <c r="AF18" s="35" t="s">
        <v>581</v>
      </c>
      <c r="AG18" s="130">
        <v>8.9935075153909999E-2</v>
      </c>
      <c r="AH18" s="12" t="s">
        <v>3169</v>
      </c>
      <c r="AI18" s="32"/>
    </row>
    <row r="19" spans="1:35" x14ac:dyDescent="0.25">
      <c r="A19" s="12" t="s">
        <v>582</v>
      </c>
      <c r="B19" s="12" t="s">
        <v>451</v>
      </c>
      <c r="C19" s="12" t="s">
        <v>583</v>
      </c>
      <c r="D19" s="12" t="s">
        <v>480</v>
      </c>
      <c r="E19" s="12" t="s">
        <v>479</v>
      </c>
      <c r="F19" s="133">
        <v>0.40600000000000003</v>
      </c>
      <c r="G19" s="107">
        <v>9.7000000000000003E-3</v>
      </c>
      <c r="H19" s="107">
        <v>2.3E-3</v>
      </c>
      <c r="I19" s="107">
        <v>2.404E-5</v>
      </c>
      <c r="J19" s="35" t="s">
        <v>585</v>
      </c>
      <c r="K19" s="107">
        <v>2.12E-2</v>
      </c>
      <c r="L19" s="107">
        <v>2.2000000000000001E-3</v>
      </c>
      <c r="M19" s="107">
        <v>6.9969999999999999E-22</v>
      </c>
      <c r="N19" s="35" t="s">
        <v>586</v>
      </c>
      <c r="O19" s="107" t="s">
        <v>587</v>
      </c>
      <c r="P19" s="107">
        <v>2.3E-3</v>
      </c>
      <c r="Q19" s="107">
        <v>0.79279999999999995</v>
      </c>
      <c r="R19" s="35" t="s">
        <v>588</v>
      </c>
      <c r="S19" s="107">
        <v>3.2000000000000002E-3</v>
      </c>
      <c r="T19" s="107">
        <v>2.5000000000000001E-3</v>
      </c>
      <c r="U19" s="107">
        <v>0.2049</v>
      </c>
      <c r="V19" s="35" t="s">
        <v>591</v>
      </c>
      <c r="W19" s="100">
        <v>7.3490897831382296E-2</v>
      </c>
      <c r="X19" s="107">
        <v>1.5699999999999999E-2</v>
      </c>
      <c r="Y19" s="107">
        <v>2.3999999999999998E-3</v>
      </c>
      <c r="Z19" s="107">
        <v>4.3529999999999997E-11</v>
      </c>
      <c r="AA19" s="35" t="s">
        <v>590</v>
      </c>
      <c r="AB19" s="100">
        <v>0.11337145585757299</v>
      </c>
      <c r="AC19" s="107">
        <v>-6.4999999999999997E-3</v>
      </c>
      <c r="AD19" s="107">
        <v>2.5999999999999999E-3</v>
      </c>
      <c r="AE19" s="107">
        <v>1.162E-2</v>
      </c>
      <c r="AF19" s="35" t="s">
        <v>592</v>
      </c>
      <c r="AG19" s="130">
        <v>5.5995278965973498E-2</v>
      </c>
      <c r="AH19" s="12" t="s">
        <v>3169</v>
      </c>
      <c r="AI19" s="32"/>
    </row>
    <row r="20" spans="1:35" x14ac:dyDescent="0.25">
      <c r="A20" s="12" t="s">
        <v>593</v>
      </c>
      <c r="B20" s="12" t="s">
        <v>451</v>
      </c>
      <c r="C20" s="12" t="s">
        <v>594</v>
      </c>
      <c r="D20" s="12" t="s">
        <v>479</v>
      </c>
      <c r="E20" s="12" t="s">
        <v>480</v>
      </c>
      <c r="F20" s="133">
        <v>0.31440000000000001</v>
      </c>
      <c r="G20" s="107">
        <v>1.04E-2</v>
      </c>
      <c r="H20" s="107">
        <v>2.5999999999999999E-3</v>
      </c>
      <c r="I20" s="107">
        <v>5.4469999999999999E-5</v>
      </c>
      <c r="J20" s="35" t="s">
        <v>595</v>
      </c>
      <c r="K20" s="107">
        <v>1.38E-2</v>
      </c>
      <c r="L20" s="107">
        <v>2.5000000000000001E-3</v>
      </c>
      <c r="M20" s="107">
        <v>3.8479999999999998E-8</v>
      </c>
      <c r="N20" s="35" t="s">
        <v>596</v>
      </c>
      <c r="O20" s="107">
        <v>4.5999999999999999E-3</v>
      </c>
      <c r="P20" s="107">
        <v>2.5999999999999999E-3</v>
      </c>
      <c r="Q20" s="107">
        <v>7.6490000000000002E-2</v>
      </c>
      <c r="R20" s="35" t="s">
        <v>597</v>
      </c>
      <c r="S20" s="107">
        <v>1.2200000000000001E-2</v>
      </c>
      <c r="T20" s="107">
        <v>2.8999999999999998E-3</v>
      </c>
      <c r="U20" s="107">
        <v>2.6420000000000001E-5</v>
      </c>
      <c r="V20" s="35" t="s">
        <v>599</v>
      </c>
      <c r="W20" s="100">
        <v>0.66548831913616702</v>
      </c>
      <c r="X20" s="107">
        <v>8.8999999999999999E-3</v>
      </c>
      <c r="Y20" s="107">
        <v>2.7000000000000001E-3</v>
      </c>
      <c r="Z20" s="107">
        <v>1.0529999999999999E-3</v>
      </c>
      <c r="AA20" s="35" t="s">
        <v>598</v>
      </c>
      <c r="AB20" s="100">
        <v>0.21205021692737</v>
      </c>
      <c r="AC20" s="107">
        <v>7.6E-3</v>
      </c>
      <c r="AD20" s="107">
        <v>2.8999999999999998E-3</v>
      </c>
      <c r="AE20" s="107">
        <v>8.9239999999999996E-3</v>
      </c>
      <c r="AF20" s="35" t="s">
        <v>600</v>
      </c>
      <c r="AG20" s="130">
        <v>0.47176421772848698</v>
      </c>
      <c r="AH20" s="12" t="s">
        <v>3169</v>
      </c>
      <c r="AI20" s="32"/>
    </row>
    <row r="21" spans="1:35" x14ac:dyDescent="0.25">
      <c r="A21" s="12" t="s">
        <v>601</v>
      </c>
      <c r="B21" s="12" t="s">
        <v>451</v>
      </c>
      <c r="C21" s="12" t="s">
        <v>602</v>
      </c>
      <c r="D21" s="12" t="s">
        <v>479</v>
      </c>
      <c r="E21" s="12" t="s">
        <v>480</v>
      </c>
      <c r="F21" s="133">
        <v>0.27189999999999998</v>
      </c>
      <c r="G21" s="107">
        <v>9.7999999999999997E-3</v>
      </c>
      <c r="H21" s="107">
        <v>2.5999999999999999E-3</v>
      </c>
      <c r="I21" s="107">
        <v>1.9790000000000001E-4</v>
      </c>
      <c r="J21" s="35" t="s">
        <v>603</v>
      </c>
      <c r="K21" s="107">
        <v>1.54E-2</v>
      </c>
      <c r="L21" s="107">
        <v>2.5000000000000001E-3</v>
      </c>
      <c r="M21" s="107">
        <v>8.5979999999999997E-10</v>
      </c>
      <c r="N21" s="35" t="s">
        <v>605</v>
      </c>
      <c r="O21" s="107">
        <v>4.1000000000000003E-3</v>
      </c>
      <c r="P21" s="107">
        <v>2.7000000000000001E-3</v>
      </c>
      <c r="Q21" s="107">
        <v>0.12470000000000001</v>
      </c>
      <c r="R21" s="35" t="s">
        <v>606</v>
      </c>
      <c r="S21" s="107">
        <v>1.11E-2</v>
      </c>
      <c r="T21" s="107">
        <v>2.8999999999999998E-3</v>
      </c>
      <c r="U21" s="107">
        <v>1.2630000000000001E-4</v>
      </c>
      <c r="V21" s="35" t="s">
        <v>608</v>
      </c>
      <c r="W21" s="100">
        <v>0.75484938170258298</v>
      </c>
      <c r="X21" s="107">
        <v>1.5299999999999999E-2</v>
      </c>
      <c r="Y21" s="107">
        <v>2.7000000000000001E-3</v>
      </c>
      <c r="Z21" s="107">
        <v>1.6479999999999999E-8</v>
      </c>
      <c r="AA21" s="35" t="s">
        <v>607</v>
      </c>
      <c r="AB21" s="100">
        <v>0.97968141721589297</v>
      </c>
      <c r="AC21" s="107">
        <v>1.6999999999999999E-3</v>
      </c>
      <c r="AD21" s="107">
        <v>2.8999999999999998E-3</v>
      </c>
      <c r="AE21" s="107">
        <v>0.56869999999999998</v>
      </c>
      <c r="AF21" s="35" t="s">
        <v>609</v>
      </c>
      <c r="AG21" s="130">
        <v>0.57155267219167305</v>
      </c>
      <c r="AH21" s="12" t="s">
        <v>3169</v>
      </c>
      <c r="AI21" s="32"/>
    </row>
    <row r="22" spans="1:35" x14ac:dyDescent="0.25">
      <c r="A22" s="12" t="s">
        <v>610</v>
      </c>
      <c r="B22" s="12" t="s">
        <v>451</v>
      </c>
      <c r="C22" s="12" t="s">
        <v>611</v>
      </c>
      <c r="D22" s="12" t="s">
        <v>453</v>
      </c>
      <c r="E22" s="12" t="s">
        <v>454</v>
      </c>
      <c r="F22" s="133">
        <v>0.37690000000000001</v>
      </c>
      <c r="G22" s="107">
        <v>1.4800000000000001E-2</v>
      </c>
      <c r="H22" s="107">
        <v>2.3E-3</v>
      </c>
      <c r="I22" s="107">
        <v>3.0020000000000001E-10</v>
      </c>
      <c r="J22" s="35" t="s">
        <v>612</v>
      </c>
      <c r="K22" s="107">
        <v>1.2500000000000001E-2</v>
      </c>
      <c r="L22" s="107">
        <v>2.3E-3</v>
      </c>
      <c r="M22" s="107">
        <v>3.0209999999999997E-8</v>
      </c>
      <c r="N22" s="35" t="s">
        <v>614</v>
      </c>
      <c r="O22" s="107">
        <v>9.7999999999999997E-3</v>
      </c>
      <c r="P22" s="107">
        <v>2.3999999999999998E-3</v>
      </c>
      <c r="Q22" s="107">
        <v>3.5979999999999998E-5</v>
      </c>
      <c r="R22" s="35" t="s">
        <v>615</v>
      </c>
      <c r="S22" s="107">
        <v>8.8000000000000005E-3</v>
      </c>
      <c r="T22" s="107">
        <v>2.5999999999999999E-3</v>
      </c>
      <c r="U22" s="107">
        <v>6.7120000000000005E-4</v>
      </c>
      <c r="V22" s="35" t="s">
        <v>617</v>
      </c>
      <c r="W22" s="100">
        <v>0.10584325438605301</v>
      </c>
      <c r="X22" s="107">
        <v>6.7999999999999996E-3</v>
      </c>
      <c r="Y22" s="107">
        <v>2.3999999999999998E-3</v>
      </c>
      <c r="Z22" s="107">
        <v>4.7739999999999996E-3</v>
      </c>
      <c r="AA22" s="35" t="s">
        <v>616</v>
      </c>
      <c r="AB22" s="100">
        <v>0.108108644381193</v>
      </c>
      <c r="AC22" s="107">
        <v>5.1000000000000004E-3</v>
      </c>
      <c r="AD22" s="107">
        <v>2.5999999999999999E-3</v>
      </c>
      <c r="AE22" s="107">
        <v>5.0560000000000001E-2</v>
      </c>
      <c r="AF22" s="35" t="s">
        <v>618</v>
      </c>
      <c r="AG22" s="130">
        <v>0.21469281725800601</v>
      </c>
      <c r="AH22" s="12" t="s">
        <v>3169</v>
      </c>
      <c r="AI22" s="32"/>
    </row>
    <row r="23" spans="1:35" x14ac:dyDescent="0.25">
      <c r="A23" s="12" t="s">
        <v>619</v>
      </c>
      <c r="B23" s="12" t="s">
        <v>451</v>
      </c>
      <c r="C23" s="12" t="s">
        <v>620</v>
      </c>
      <c r="D23" s="12" t="s">
        <v>480</v>
      </c>
      <c r="E23" s="12" t="s">
        <v>479</v>
      </c>
      <c r="F23" s="133">
        <v>0.57950000000000002</v>
      </c>
      <c r="G23" s="107">
        <v>5.4000000000000003E-3</v>
      </c>
      <c r="H23" s="107">
        <v>2.3E-3</v>
      </c>
      <c r="I23" s="107">
        <v>1.6969999999999999E-2</v>
      </c>
      <c r="J23" s="35" t="s">
        <v>621</v>
      </c>
      <c r="K23" s="107">
        <v>1.8100000000000002E-2</v>
      </c>
      <c r="L23" s="107">
        <v>2.2000000000000001E-3</v>
      </c>
      <c r="M23" s="107">
        <v>1.7140000000000001E-16</v>
      </c>
      <c r="N23" s="35" t="s">
        <v>623</v>
      </c>
      <c r="O23" s="107">
        <v>-1.6999999999999999E-3</v>
      </c>
      <c r="P23" s="107">
        <v>2.3E-3</v>
      </c>
      <c r="Q23" s="107">
        <v>0.46389999999999998</v>
      </c>
      <c r="R23" s="35" t="s">
        <v>624</v>
      </c>
      <c r="S23" s="107">
        <v>1.24E-2</v>
      </c>
      <c r="T23" s="107">
        <v>2.5000000000000001E-3</v>
      </c>
      <c r="U23" s="107">
        <v>8.0080000000000002E-7</v>
      </c>
      <c r="V23" s="35" t="s">
        <v>627</v>
      </c>
      <c r="W23" s="100">
        <v>5.3924247329658399E-2</v>
      </c>
      <c r="X23" s="107">
        <v>2.01E-2</v>
      </c>
      <c r="Y23" s="107">
        <v>2.3999999999999998E-3</v>
      </c>
      <c r="Z23" s="107">
        <v>1.6940000000000001E-17</v>
      </c>
      <c r="AA23" s="35" t="s">
        <v>626</v>
      </c>
      <c r="AB23" s="100">
        <v>0.56480704932526105</v>
      </c>
      <c r="AC23" s="107">
        <v>1.2999999999999999E-3</v>
      </c>
      <c r="AD23" s="107">
        <v>2.5999999999999999E-3</v>
      </c>
      <c r="AE23" s="107">
        <v>0.61919999999999997</v>
      </c>
      <c r="AF23" s="35" t="s">
        <v>628</v>
      </c>
      <c r="AG23" s="130">
        <v>0.419381137901289</v>
      </c>
      <c r="AH23" s="12" t="s">
        <v>3169</v>
      </c>
      <c r="AI23" s="32"/>
    </row>
    <row r="24" spans="1:35" x14ac:dyDescent="0.25">
      <c r="A24" s="12" t="s">
        <v>629</v>
      </c>
      <c r="B24" s="12" t="s">
        <v>451</v>
      </c>
      <c r="C24" s="12" t="s">
        <v>630</v>
      </c>
      <c r="D24" s="12" t="s">
        <v>453</v>
      </c>
      <c r="E24" s="12" t="s">
        <v>480</v>
      </c>
      <c r="F24" s="133">
        <v>0.21640000000000001</v>
      </c>
      <c r="G24" s="107">
        <v>2.01E-2</v>
      </c>
      <c r="H24" s="107">
        <v>2.8E-3</v>
      </c>
      <c r="I24" s="107">
        <v>1.5859999999999999E-12</v>
      </c>
      <c r="J24" s="35" t="s">
        <v>631</v>
      </c>
      <c r="K24" s="107">
        <v>1.54E-2</v>
      </c>
      <c r="L24" s="107">
        <v>2.7000000000000001E-3</v>
      </c>
      <c r="M24" s="107">
        <v>2.201E-8</v>
      </c>
      <c r="N24" s="35" t="s">
        <v>632</v>
      </c>
      <c r="O24" s="107">
        <v>1.4500000000000001E-2</v>
      </c>
      <c r="P24" s="107">
        <v>2.8999999999999998E-3</v>
      </c>
      <c r="Q24" s="107">
        <v>4.115E-7</v>
      </c>
      <c r="R24" s="35" t="s">
        <v>633</v>
      </c>
      <c r="S24" s="107">
        <v>6.4000000000000003E-3</v>
      </c>
      <c r="T24" s="107">
        <v>3.2000000000000002E-3</v>
      </c>
      <c r="U24" s="107">
        <v>4.4119999999999999E-2</v>
      </c>
      <c r="V24" s="35" t="s">
        <v>635</v>
      </c>
      <c r="W24" s="100">
        <v>2.5717009321087302E-3</v>
      </c>
      <c r="X24" s="107">
        <v>4.5999999999999999E-3</v>
      </c>
      <c r="Y24" s="107">
        <v>3.0000000000000001E-3</v>
      </c>
      <c r="Z24" s="107">
        <v>0.121</v>
      </c>
      <c r="AA24" s="35" t="s">
        <v>634</v>
      </c>
      <c r="AB24" s="100">
        <v>1.21389910194453E-2</v>
      </c>
      <c r="AC24" s="107">
        <v>3.3999999999999998E-3</v>
      </c>
      <c r="AD24" s="107">
        <v>3.2000000000000002E-3</v>
      </c>
      <c r="AE24" s="107">
        <v>0.29389999999999999</v>
      </c>
      <c r="AF24" s="35" t="s">
        <v>636</v>
      </c>
      <c r="AG24" s="130">
        <v>1.6342853622883801E-2</v>
      </c>
      <c r="AH24" s="12" t="s">
        <v>3169</v>
      </c>
      <c r="AI24" s="32"/>
    </row>
    <row r="25" spans="1:35" x14ac:dyDescent="0.25">
      <c r="A25" s="12" t="s">
        <v>637</v>
      </c>
      <c r="B25" s="12" t="s">
        <v>451</v>
      </c>
      <c r="C25" s="12" t="s">
        <v>638</v>
      </c>
      <c r="D25" s="12" t="s">
        <v>479</v>
      </c>
      <c r="E25" s="12" t="s">
        <v>453</v>
      </c>
      <c r="F25" s="133">
        <v>0.76490000000000002</v>
      </c>
      <c r="G25" s="107">
        <v>9.7000000000000003E-3</v>
      </c>
      <c r="H25" s="107">
        <v>2.8E-3</v>
      </c>
      <c r="I25" s="107">
        <v>5.0089999999999998E-4</v>
      </c>
      <c r="J25" s="35" t="s">
        <v>639</v>
      </c>
      <c r="K25" s="107">
        <v>1.47E-2</v>
      </c>
      <c r="L25" s="107">
        <v>2.7000000000000001E-3</v>
      </c>
      <c r="M25" s="107">
        <v>4.5559999999999999E-8</v>
      </c>
      <c r="N25" s="35" t="s">
        <v>640</v>
      </c>
      <c r="O25" s="107">
        <v>3.8999999999999998E-3</v>
      </c>
      <c r="P25" s="107">
        <v>2.8E-3</v>
      </c>
      <c r="Q25" s="107">
        <v>0.15870000000000001</v>
      </c>
      <c r="R25" s="35" t="s">
        <v>641</v>
      </c>
      <c r="S25" s="107">
        <v>-1.6000000000000001E-3</v>
      </c>
      <c r="T25" s="107">
        <v>3.0999999999999999E-3</v>
      </c>
      <c r="U25" s="107">
        <v>0.6119</v>
      </c>
      <c r="V25" s="35" t="s">
        <v>645</v>
      </c>
      <c r="W25" s="100">
        <v>1.13886365432817E-2</v>
      </c>
      <c r="X25" s="107" t="s">
        <v>642</v>
      </c>
      <c r="Y25" s="107">
        <v>2.8999999999999998E-3</v>
      </c>
      <c r="Z25" s="107">
        <v>0.78</v>
      </c>
      <c r="AA25" s="35" t="s">
        <v>644</v>
      </c>
      <c r="AB25" s="100">
        <v>1.0108644194346101E-3</v>
      </c>
      <c r="AC25" s="107">
        <v>-1.2999999999999999E-3</v>
      </c>
      <c r="AD25" s="107">
        <v>3.2000000000000002E-3</v>
      </c>
      <c r="AE25" s="107">
        <v>0.68320000000000003</v>
      </c>
      <c r="AF25" s="35" t="s">
        <v>646</v>
      </c>
      <c r="AG25" s="130">
        <v>0.25313849963219998</v>
      </c>
      <c r="AH25" s="12" t="s">
        <v>3169</v>
      </c>
      <c r="AI25" s="32"/>
    </row>
    <row r="26" spans="1:35" x14ac:dyDescent="0.25">
      <c r="A26" s="12" t="s">
        <v>647</v>
      </c>
      <c r="B26" s="12" t="s">
        <v>451</v>
      </c>
      <c r="C26" s="12" t="s">
        <v>648</v>
      </c>
      <c r="D26" s="12" t="s">
        <v>453</v>
      </c>
      <c r="E26" s="12" t="s">
        <v>454</v>
      </c>
      <c r="F26" s="133">
        <v>0.35489999999999999</v>
      </c>
      <c r="G26" s="107">
        <v>1.5900000000000001E-2</v>
      </c>
      <c r="H26" s="107">
        <v>2.5000000000000001E-3</v>
      </c>
      <c r="I26" s="107">
        <v>1.6460000000000001E-10</v>
      </c>
      <c r="J26" s="35" t="s">
        <v>649</v>
      </c>
      <c r="K26" s="107">
        <v>1.26E-2</v>
      </c>
      <c r="L26" s="107">
        <v>2.3999999999999998E-3</v>
      </c>
      <c r="M26" s="107">
        <v>1.723E-7</v>
      </c>
      <c r="N26" s="35" t="s">
        <v>534</v>
      </c>
      <c r="O26" s="107">
        <v>1.23E-2</v>
      </c>
      <c r="P26" s="107">
        <v>2.5000000000000001E-3</v>
      </c>
      <c r="Q26" s="107">
        <v>9.1719999999999998E-7</v>
      </c>
      <c r="R26" s="35" t="s">
        <v>650</v>
      </c>
      <c r="S26" s="107">
        <v>8.0000000000000002E-3</v>
      </c>
      <c r="T26" s="107">
        <v>2.8E-3</v>
      </c>
      <c r="U26" s="107">
        <v>4.2209999999999999E-3</v>
      </c>
      <c r="V26" s="35" t="s">
        <v>654</v>
      </c>
      <c r="W26" s="100">
        <v>4.89571138985034E-2</v>
      </c>
      <c r="X26" s="107">
        <v>1.09E-2</v>
      </c>
      <c r="Y26" s="107">
        <v>2.5999999999999999E-3</v>
      </c>
      <c r="Z26" s="107">
        <v>2.8730000000000001E-5</v>
      </c>
      <c r="AA26" s="35" t="s">
        <v>652</v>
      </c>
      <c r="AB26" s="100">
        <v>0.65252342382134998</v>
      </c>
      <c r="AC26" s="107">
        <v>1.9E-3</v>
      </c>
      <c r="AD26" s="107">
        <v>2.8E-3</v>
      </c>
      <c r="AE26" s="107">
        <v>0.49</v>
      </c>
      <c r="AF26" s="35" t="s">
        <v>656</v>
      </c>
      <c r="AG26" s="130">
        <v>9.6375019136364492E-3</v>
      </c>
      <c r="AH26" s="12" t="s">
        <v>3169</v>
      </c>
      <c r="AI26" s="32"/>
    </row>
    <row r="27" spans="1:35" x14ac:dyDescent="0.25">
      <c r="A27" s="12" t="s">
        <v>657</v>
      </c>
      <c r="B27" s="12" t="s">
        <v>451</v>
      </c>
      <c r="C27" s="12" t="s">
        <v>658</v>
      </c>
      <c r="D27" s="12" t="s">
        <v>454</v>
      </c>
      <c r="E27" s="12" t="s">
        <v>453</v>
      </c>
      <c r="F27" s="133">
        <v>0.69889999999999997</v>
      </c>
      <c r="G27" s="107">
        <v>5.1999999999999998E-3</v>
      </c>
      <c r="H27" s="107">
        <v>2.5999999999999999E-3</v>
      </c>
      <c r="I27" s="107">
        <v>4.546E-2</v>
      </c>
      <c r="J27" s="35" t="s">
        <v>659</v>
      </c>
      <c r="K27" s="107">
        <v>1.5100000000000001E-2</v>
      </c>
      <c r="L27" s="107">
        <v>2.5000000000000001E-3</v>
      </c>
      <c r="M27" s="107">
        <v>1.3769999999999999E-9</v>
      </c>
      <c r="N27" s="35" t="s">
        <v>661</v>
      </c>
      <c r="O27" s="107">
        <v>-2E-3</v>
      </c>
      <c r="P27" s="107">
        <v>2.5999999999999999E-3</v>
      </c>
      <c r="Q27" s="107">
        <v>0.43</v>
      </c>
      <c r="R27" s="35" t="s">
        <v>663</v>
      </c>
      <c r="S27" s="107">
        <v>5.3E-3</v>
      </c>
      <c r="T27" s="107">
        <v>2.8999999999999998E-3</v>
      </c>
      <c r="U27" s="107">
        <v>6.5780000000000005E-2</v>
      </c>
      <c r="V27" s="35" t="s">
        <v>665</v>
      </c>
      <c r="W27" s="100">
        <v>0.98083717601257003</v>
      </c>
      <c r="X27" s="107">
        <v>8.9999999999999993E-3</v>
      </c>
      <c r="Y27" s="107">
        <v>2.7000000000000001E-3</v>
      </c>
      <c r="Z27" s="107">
        <v>9.3860000000000005E-4</v>
      </c>
      <c r="AA27" s="35" t="s">
        <v>664</v>
      </c>
      <c r="AB27" s="100">
        <v>0.12028761098290799</v>
      </c>
      <c r="AC27" s="107" t="s">
        <v>666</v>
      </c>
      <c r="AD27" s="107">
        <v>2.8999999999999998E-3</v>
      </c>
      <c r="AE27" s="107">
        <v>0.89180000000000004</v>
      </c>
      <c r="AF27" s="35" t="s">
        <v>667</v>
      </c>
      <c r="AG27" s="130">
        <v>0.56482526629889196</v>
      </c>
      <c r="AH27" s="12" t="s">
        <v>3169</v>
      </c>
      <c r="AI27" s="32"/>
    </row>
    <row r="28" spans="1:35" x14ac:dyDescent="0.25">
      <c r="A28" s="12" t="s">
        <v>668</v>
      </c>
      <c r="B28" s="12" t="s">
        <v>451</v>
      </c>
      <c r="C28" s="12" t="s">
        <v>669</v>
      </c>
      <c r="D28" s="12" t="s">
        <v>480</v>
      </c>
      <c r="E28" s="12" t="s">
        <v>479</v>
      </c>
      <c r="F28" s="133">
        <v>2.7900000000000001E-2</v>
      </c>
      <c r="G28" s="107">
        <v>2.8799999999999999E-2</v>
      </c>
      <c r="H28" s="107">
        <v>7.1000000000000004E-3</v>
      </c>
      <c r="I28" s="107">
        <v>4.723E-5</v>
      </c>
      <c r="J28" s="35" t="s">
        <v>670</v>
      </c>
      <c r="K28" s="107">
        <v>6.4100000000000004E-2</v>
      </c>
      <c r="L28" s="107">
        <v>6.7999999999999996E-3</v>
      </c>
      <c r="M28" s="107">
        <v>3.3679999999999999E-21</v>
      </c>
      <c r="N28" s="35" t="s">
        <v>671</v>
      </c>
      <c r="O28" s="107">
        <v>-1E-3</v>
      </c>
      <c r="P28" s="107">
        <v>7.1000000000000004E-3</v>
      </c>
      <c r="Q28" s="107">
        <v>0.88290000000000002</v>
      </c>
      <c r="R28" s="35" t="s">
        <v>672</v>
      </c>
      <c r="S28" s="107">
        <v>3.1E-2</v>
      </c>
      <c r="T28" s="107">
        <v>7.7999999999999996E-3</v>
      </c>
      <c r="U28" s="107">
        <v>7.2520000000000004E-5</v>
      </c>
      <c r="V28" s="35" t="s">
        <v>674</v>
      </c>
      <c r="W28" s="100">
        <v>0.84530490658512802</v>
      </c>
      <c r="X28" s="107">
        <v>6.93E-2</v>
      </c>
      <c r="Y28" s="107">
        <v>7.1999999999999998E-3</v>
      </c>
      <c r="Z28" s="107">
        <v>9.5599999999999994E-22</v>
      </c>
      <c r="AA28" s="35" t="s">
        <v>673</v>
      </c>
      <c r="AB28" s="100">
        <v>0.62270126836615503</v>
      </c>
      <c r="AC28" s="107">
        <v>-9.7000000000000003E-3</v>
      </c>
      <c r="AD28" s="107">
        <v>7.7999999999999996E-3</v>
      </c>
      <c r="AE28" s="107">
        <v>0.215</v>
      </c>
      <c r="AF28" s="35" t="s">
        <v>675</v>
      </c>
      <c r="AG28" s="130">
        <v>0.44097831909531998</v>
      </c>
      <c r="AH28" s="12" t="s">
        <v>3169</v>
      </c>
      <c r="AI28" s="32"/>
    </row>
    <row r="29" spans="1:35" x14ac:dyDescent="0.25">
      <c r="A29" s="12" t="s">
        <v>676</v>
      </c>
      <c r="B29" s="12" t="s">
        <v>451</v>
      </c>
      <c r="C29" s="12" t="s">
        <v>677</v>
      </c>
      <c r="D29" s="12" t="s">
        <v>480</v>
      </c>
      <c r="E29" s="12" t="s">
        <v>479</v>
      </c>
      <c r="F29" s="133">
        <v>0.40279999999999999</v>
      </c>
      <c r="G29" s="107">
        <v>1.1900000000000001E-2</v>
      </c>
      <c r="H29" s="107">
        <v>2.3999999999999998E-3</v>
      </c>
      <c r="I29" s="107">
        <v>8.8619999999999998E-7</v>
      </c>
      <c r="J29" s="35" t="s">
        <v>678</v>
      </c>
      <c r="K29" s="107">
        <v>1.7100000000000001E-2</v>
      </c>
      <c r="L29" s="107">
        <v>2.3E-3</v>
      </c>
      <c r="M29" s="107">
        <v>2.822E-13</v>
      </c>
      <c r="N29" s="35" t="s">
        <v>679</v>
      </c>
      <c r="O29" s="107">
        <v>4.7000000000000002E-3</v>
      </c>
      <c r="P29" s="107">
        <v>2.3999999999999998E-3</v>
      </c>
      <c r="Q29" s="107">
        <v>5.4789999999999998E-2</v>
      </c>
      <c r="R29" s="35" t="s">
        <v>680</v>
      </c>
      <c r="S29" s="107">
        <v>1.2699999999999999E-2</v>
      </c>
      <c r="T29" s="107">
        <v>2.7000000000000001E-3</v>
      </c>
      <c r="U29" s="107">
        <v>3.1099999999999999E-6</v>
      </c>
      <c r="V29" s="35" t="s">
        <v>501</v>
      </c>
      <c r="W29" s="100">
        <v>0.83586288724674696</v>
      </c>
      <c r="X29" s="107">
        <v>1.12E-2</v>
      </c>
      <c r="Y29" s="107">
        <v>2.5999999999999999E-3</v>
      </c>
      <c r="Z29" s="107">
        <v>1.11E-5</v>
      </c>
      <c r="AA29" s="35" t="s">
        <v>681</v>
      </c>
      <c r="AB29" s="100">
        <v>0.111100882117754</v>
      </c>
      <c r="AC29" s="107">
        <v>7.1999999999999998E-3</v>
      </c>
      <c r="AD29" s="107">
        <v>2.7000000000000001E-3</v>
      </c>
      <c r="AE29" s="107">
        <v>8.5070000000000007E-3</v>
      </c>
      <c r="AF29" s="35" t="s">
        <v>682</v>
      </c>
      <c r="AG29" s="130">
        <v>0.517895228114995</v>
      </c>
      <c r="AH29" s="12" t="s">
        <v>3169</v>
      </c>
      <c r="AI29" s="32"/>
    </row>
    <row r="30" spans="1:35" x14ac:dyDescent="0.25">
      <c r="A30" s="12" t="s">
        <v>683</v>
      </c>
      <c r="B30" s="12" t="s">
        <v>451</v>
      </c>
      <c r="C30" s="12" t="s">
        <v>684</v>
      </c>
      <c r="D30" s="12" t="s">
        <v>479</v>
      </c>
      <c r="E30" s="12" t="s">
        <v>480</v>
      </c>
      <c r="F30" s="133">
        <v>0.57250000000000001</v>
      </c>
      <c r="G30" s="107">
        <v>1.41E-2</v>
      </c>
      <c r="H30" s="107">
        <v>2.3E-3</v>
      </c>
      <c r="I30" s="107">
        <v>7.5890000000000004E-10</v>
      </c>
      <c r="J30" s="35" t="s">
        <v>685</v>
      </c>
      <c r="K30" s="107">
        <v>7.0000000000000001E-3</v>
      </c>
      <c r="L30" s="107">
        <v>2.2000000000000001E-3</v>
      </c>
      <c r="M30" s="107">
        <v>1.4469999999999999E-3</v>
      </c>
      <c r="N30" s="35" t="s">
        <v>686</v>
      </c>
      <c r="O30" s="107">
        <v>1.21E-2</v>
      </c>
      <c r="P30" s="107">
        <v>2.3E-3</v>
      </c>
      <c r="Q30" s="107">
        <v>1.6759999999999999E-7</v>
      </c>
      <c r="R30" s="35" t="s">
        <v>687</v>
      </c>
      <c r="S30" s="107">
        <v>1.14E-2</v>
      </c>
      <c r="T30" s="107">
        <v>2.5000000000000001E-3</v>
      </c>
      <c r="U30" s="107">
        <v>6.28E-6</v>
      </c>
      <c r="V30" s="35" t="s">
        <v>689</v>
      </c>
      <c r="W30" s="100">
        <v>0.45721357172194699</v>
      </c>
      <c r="X30" s="107">
        <v>5.0000000000000001E-3</v>
      </c>
      <c r="Y30" s="107">
        <v>2.3999999999999998E-3</v>
      </c>
      <c r="Z30" s="107">
        <v>3.5290000000000002E-2</v>
      </c>
      <c r="AA30" s="35" t="s">
        <v>688</v>
      </c>
      <c r="AB30" s="100">
        <v>0.56480704932526005</v>
      </c>
      <c r="AC30" s="107">
        <v>1.0699999999999999E-2</v>
      </c>
      <c r="AD30" s="107">
        <v>2.5000000000000001E-3</v>
      </c>
      <c r="AE30" s="107">
        <v>2.758E-5</v>
      </c>
      <c r="AF30" s="35" t="s">
        <v>690</v>
      </c>
      <c r="AG30" s="130">
        <v>0.70026004417255905</v>
      </c>
      <c r="AH30" s="12" t="s">
        <v>3169</v>
      </c>
      <c r="AI30" s="32"/>
    </row>
    <row r="31" spans="1:35" x14ac:dyDescent="0.25">
      <c r="A31" s="12" t="s">
        <v>691</v>
      </c>
      <c r="B31" s="12" t="s">
        <v>451</v>
      </c>
      <c r="C31" s="12" t="s">
        <v>692</v>
      </c>
      <c r="D31" s="12" t="s">
        <v>479</v>
      </c>
      <c r="E31" s="12" t="s">
        <v>480</v>
      </c>
      <c r="F31" s="133">
        <v>0.5655</v>
      </c>
      <c r="G31" s="107">
        <v>7.9000000000000008E-3</v>
      </c>
      <c r="H31" s="107">
        <v>2.7000000000000001E-3</v>
      </c>
      <c r="I31" s="107">
        <v>2.9499999999999999E-3</v>
      </c>
      <c r="J31" s="35" t="s">
        <v>456</v>
      </c>
      <c r="K31" s="107">
        <v>1.49E-2</v>
      </c>
      <c r="L31" s="107">
        <v>2.5999999999999999E-3</v>
      </c>
      <c r="M31" s="107">
        <v>1.5770000000000002E-8</v>
      </c>
      <c r="N31" s="35" t="s">
        <v>457</v>
      </c>
      <c r="O31" s="107">
        <v>1.1999999999999999E-3</v>
      </c>
      <c r="P31" s="107">
        <v>2.7000000000000001E-3</v>
      </c>
      <c r="Q31" s="107">
        <v>0.64970000000000006</v>
      </c>
      <c r="R31" s="35" t="s">
        <v>459</v>
      </c>
      <c r="S31" s="107">
        <v>-9.2999999999999992E-3</v>
      </c>
      <c r="T31" s="107">
        <v>2.8999999999999998E-3</v>
      </c>
      <c r="U31" s="107">
        <v>1.6310000000000001E-3</v>
      </c>
      <c r="V31" s="35" t="s">
        <v>461</v>
      </c>
      <c r="W31" s="100">
        <v>4.90445786834404E-5</v>
      </c>
      <c r="X31" s="107">
        <v>-2.0999999999999999E-3</v>
      </c>
      <c r="Y31" s="107">
        <v>2.8999999999999998E-3</v>
      </c>
      <c r="Z31" s="107">
        <v>0.45660000000000001</v>
      </c>
      <c r="AA31" s="35" t="s">
        <v>460</v>
      </c>
      <c r="AB31" s="100">
        <v>4.2925068712350202E-5</v>
      </c>
      <c r="AC31" s="107">
        <v>-9.7999999999999997E-3</v>
      </c>
      <c r="AD31" s="107">
        <v>3.0000000000000001E-3</v>
      </c>
      <c r="AE31" s="107">
        <v>1.0150000000000001E-3</v>
      </c>
      <c r="AF31" s="35" t="s">
        <v>463</v>
      </c>
      <c r="AG31" s="130">
        <v>1.08906537799572E-2</v>
      </c>
      <c r="AH31" s="12" t="s">
        <v>3169</v>
      </c>
      <c r="AI31" s="32"/>
    </row>
    <row r="32" spans="1:35" x14ac:dyDescent="0.25">
      <c r="A32" s="12" t="s">
        <v>694</v>
      </c>
      <c r="B32" s="12" t="s">
        <v>451</v>
      </c>
      <c r="C32" s="12" t="s">
        <v>695</v>
      </c>
      <c r="D32" s="12" t="s">
        <v>480</v>
      </c>
      <c r="E32" s="12" t="s">
        <v>479</v>
      </c>
      <c r="F32" s="133">
        <v>0.1308</v>
      </c>
      <c r="G32" s="107">
        <v>2.3E-2</v>
      </c>
      <c r="H32" s="107">
        <v>4.0000000000000001E-3</v>
      </c>
      <c r="I32" s="107">
        <v>7.7829999999999993E-9</v>
      </c>
      <c r="J32" s="35" t="s">
        <v>456</v>
      </c>
      <c r="K32" s="107">
        <v>2.98E-2</v>
      </c>
      <c r="L32" s="107">
        <v>3.8999999999999998E-3</v>
      </c>
      <c r="M32" s="107">
        <v>3.5980000000000002E-14</v>
      </c>
      <c r="N32" s="35" t="s">
        <v>457</v>
      </c>
      <c r="O32" s="107">
        <v>1.1299999999999999E-2</v>
      </c>
      <c r="P32" s="107">
        <v>4.0000000000000001E-3</v>
      </c>
      <c r="Q32" s="107">
        <v>4.424E-3</v>
      </c>
      <c r="R32" s="35" t="s">
        <v>459</v>
      </c>
      <c r="S32" s="107">
        <v>1.3100000000000001E-2</v>
      </c>
      <c r="T32" s="107">
        <v>4.4000000000000003E-3</v>
      </c>
      <c r="U32" s="107">
        <v>2.7360000000000002E-3</v>
      </c>
      <c r="V32" s="35" t="s">
        <v>461</v>
      </c>
      <c r="W32" s="100">
        <v>0.119380212239658</v>
      </c>
      <c r="X32" s="107">
        <v>2.76E-2</v>
      </c>
      <c r="Y32" s="107">
        <v>4.3E-3</v>
      </c>
      <c r="Z32" s="107">
        <v>1.2880000000000001E-10</v>
      </c>
      <c r="AA32" s="35" t="s">
        <v>460</v>
      </c>
      <c r="AB32" s="100">
        <v>0.72244468633053904</v>
      </c>
      <c r="AC32" s="107">
        <v>-4.3E-3</v>
      </c>
      <c r="AD32" s="107">
        <v>4.4000000000000003E-3</v>
      </c>
      <c r="AE32" s="107">
        <v>0.32869999999999999</v>
      </c>
      <c r="AF32" s="35" t="s">
        <v>463</v>
      </c>
      <c r="AG32" s="130">
        <v>1.4255892617661199E-2</v>
      </c>
      <c r="AH32" s="12" t="s">
        <v>3169</v>
      </c>
      <c r="AI32" s="32"/>
    </row>
    <row r="33" spans="1:35" x14ac:dyDescent="0.25">
      <c r="A33" s="12" t="s">
        <v>696</v>
      </c>
      <c r="B33" s="12" t="s">
        <v>451</v>
      </c>
      <c r="C33" s="12" t="s">
        <v>697</v>
      </c>
      <c r="D33" s="12" t="s">
        <v>479</v>
      </c>
      <c r="E33" s="12" t="s">
        <v>453</v>
      </c>
      <c r="F33" s="133">
        <v>0.42820000000000003</v>
      </c>
      <c r="G33" s="107">
        <v>1.46E-2</v>
      </c>
      <c r="H33" s="107">
        <v>2.3999999999999998E-3</v>
      </c>
      <c r="I33" s="107">
        <v>8.0370000000000003E-10</v>
      </c>
      <c r="J33" s="35" t="s">
        <v>698</v>
      </c>
      <c r="K33" s="107">
        <v>6.1999999999999998E-3</v>
      </c>
      <c r="L33" s="107">
        <v>2.3E-3</v>
      </c>
      <c r="M33" s="107">
        <v>6.5009999999999998E-3</v>
      </c>
      <c r="N33" s="35" t="s">
        <v>699</v>
      </c>
      <c r="O33" s="107">
        <v>1.26E-2</v>
      </c>
      <c r="P33" s="107">
        <v>2.3999999999999998E-3</v>
      </c>
      <c r="Q33" s="107">
        <v>1.205E-7</v>
      </c>
      <c r="R33" s="35" t="s">
        <v>700</v>
      </c>
      <c r="S33" s="107">
        <v>7.4999999999999997E-3</v>
      </c>
      <c r="T33" s="107">
        <v>2.7000000000000001E-3</v>
      </c>
      <c r="U33" s="107">
        <v>5.1380000000000002E-3</v>
      </c>
      <c r="V33" s="35" t="s">
        <v>701</v>
      </c>
      <c r="W33" s="100">
        <v>6.5945311580753493E-2</v>
      </c>
      <c r="X33" s="107">
        <v>-2.8999999999999998E-3</v>
      </c>
      <c r="Y33" s="107">
        <v>2.5000000000000001E-3</v>
      </c>
      <c r="Z33" s="107">
        <v>0.25219999999999998</v>
      </c>
      <c r="AA33" s="35" t="s">
        <v>499</v>
      </c>
      <c r="AB33" s="100">
        <v>1.20557421292007E-2</v>
      </c>
      <c r="AC33" s="107">
        <v>1.1599999999999999E-2</v>
      </c>
      <c r="AD33" s="107">
        <v>2.7000000000000001E-3</v>
      </c>
      <c r="AE33" s="107">
        <v>1.7280000000000001E-5</v>
      </c>
      <c r="AF33" s="35" t="s">
        <v>702</v>
      </c>
      <c r="AG33" s="130">
        <v>0.79591510111803099</v>
      </c>
      <c r="AH33" s="12" t="s">
        <v>3169</v>
      </c>
      <c r="AI33" s="32"/>
    </row>
    <row r="34" spans="1:35" x14ac:dyDescent="0.25">
      <c r="A34" s="12" t="s">
        <v>703</v>
      </c>
      <c r="B34" s="12" t="s">
        <v>451</v>
      </c>
      <c r="C34" s="12" t="s">
        <v>704</v>
      </c>
      <c r="D34" s="12" t="s">
        <v>453</v>
      </c>
      <c r="E34" s="12" t="s">
        <v>454</v>
      </c>
      <c r="F34" s="133">
        <v>0.11219999999999999</v>
      </c>
      <c r="G34" s="107">
        <v>1.4500000000000001E-2</v>
      </c>
      <c r="H34" s="107">
        <v>3.5999999999999999E-3</v>
      </c>
      <c r="I34" s="107">
        <v>6.1110000000000003E-5</v>
      </c>
      <c r="J34" s="35" t="s">
        <v>705</v>
      </c>
      <c r="K34" s="107">
        <v>2.07E-2</v>
      </c>
      <c r="L34" s="107">
        <v>3.5000000000000001E-3</v>
      </c>
      <c r="M34" s="107">
        <v>2.3670000000000002E-9</v>
      </c>
      <c r="N34" s="35" t="s">
        <v>706</v>
      </c>
      <c r="O34" s="107">
        <v>5.1999999999999998E-3</v>
      </c>
      <c r="P34" s="107">
        <v>3.7000000000000002E-3</v>
      </c>
      <c r="Q34" s="107">
        <v>0.15820000000000001</v>
      </c>
      <c r="R34" s="35" t="s">
        <v>707</v>
      </c>
      <c r="S34" s="107">
        <v>9.1000000000000004E-3</v>
      </c>
      <c r="T34" s="107">
        <v>4.0000000000000001E-3</v>
      </c>
      <c r="U34" s="107">
        <v>2.2020000000000001E-2</v>
      </c>
      <c r="V34" s="35" t="s">
        <v>617</v>
      </c>
      <c r="W34" s="100">
        <v>0.34787309248620402</v>
      </c>
      <c r="X34" s="107">
        <v>1.72E-2</v>
      </c>
      <c r="Y34" s="107">
        <v>3.7000000000000002E-3</v>
      </c>
      <c r="Z34" s="107">
        <v>3.7979999999999999E-6</v>
      </c>
      <c r="AA34" s="35" t="s">
        <v>708</v>
      </c>
      <c r="AB34" s="100">
        <v>0.519604876228146</v>
      </c>
      <c r="AC34" s="107">
        <v>-3.0999999999999999E-3</v>
      </c>
      <c r="AD34" s="107">
        <v>4.0000000000000001E-3</v>
      </c>
      <c r="AE34" s="107">
        <v>0.45029999999999998</v>
      </c>
      <c r="AF34" s="35" t="s">
        <v>709</v>
      </c>
      <c r="AG34" s="130">
        <v>0.15477684613106599</v>
      </c>
      <c r="AH34" s="12" t="s">
        <v>3169</v>
      </c>
      <c r="AI34" s="32"/>
    </row>
    <row r="35" spans="1:35" x14ac:dyDescent="0.25">
      <c r="A35" s="12" t="s">
        <v>710</v>
      </c>
      <c r="B35" s="12" t="s">
        <v>451</v>
      </c>
      <c r="C35" s="12" t="s">
        <v>711</v>
      </c>
      <c r="D35" s="12" t="s">
        <v>453</v>
      </c>
      <c r="E35" s="12" t="s">
        <v>454</v>
      </c>
      <c r="F35" s="133">
        <v>0.22070000000000001</v>
      </c>
      <c r="G35" s="107">
        <v>1.9300000000000001E-2</v>
      </c>
      <c r="H35" s="107">
        <v>2.8E-3</v>
      </c>
      <c r="I35" s="107">
        <v>9.6489999999999998E-12</v>
      </c>
      <c r="J35" s="35" t="s">
        <v>712</v>
      </c>
      <c r="K35" s="107">
        <v>5.7599999999999998E-2</v>
      </c>
      <c r="L35" s="107">
        <v>2.7000000000000001E-3</v>
      </c>
      <c r="M35" s="107">
        <v>8.6999999999999998E-100</v>
      </c>
      <c r="N35" s="35" t="s">
        <v>714</v>
      </c>
      <c r="O35" s="107">
        <v>-7.1000000000000004E-3</v>
      </c>
      <c r="P35" s="107">
        <v>2.8999999999999998E-3</v>
      </c>
      <c r="Q35" s="107">
        <v>1.3089999999999999E-2</v>
      </c>
      <c r="R35" s="35" t="s">
        <v>715</v>
      </c>
      <c r="S35" s="107">
        <v>2.2200000000000001E-2</v>
      </c>
      <c r="T35" s="107">
        <v>3.0999999999999999E-3</v>
      </c>
      <c r="U35" s="107">
        <v>9.5230000000000009E-13</v>
      </c>
      <c r="V35" s="35" t="s">
        <v>718</v>
      </c>
      <c r="W35" s="100">
        <v>0.51605970355889297</v>
      </c>
      <c r="X35" s="107">
        <v>3.5999999999999997E-2</v>
      </c>
      <c r="Y35" s="107">
        <v>2.8999999999999998E-3</v>
      </c>
      <c r="Z35" s="107">
        <v>3.6999999999999999E-35</v>
      </c>
      <c r="AA35" s="35" t="s">
        <v>716</v>
      </c>
      <c r="AB35" s="100">
        <v>3.2453683383258899E-7</v>
      </c>
      <c r="AC35" s="107" t="s">
        <v>642</v>
      </c>
      <c r="AD35" s="107">
        <v>3.2000000000000002E-3</v>
      </c>
      <c r="AE35" s="107">
        <v>0.8054</v>
      </c>
      <c r="AF35" s="35" t="s">
        <v>719</v>
      </c>
      <c r="AG35" s="130">
        <v>8.7462242945867602E-2</v>
      </c>
      <c r="AH35" s="12" t="s">
        <v>3169</v>
      </c>
      <c r="AI35" s="32"/>
    </row>
    <row r="36" spans="1:35" x14ac:dyDescent="0.25">
      <c r="A36" s="12" t="s">
        <v>720</v>
      </c>
      <c r="B36" s="12" t="s">
        <v>451</v>
      </c>
      <c r="C36" s="12" t="s">
        <v>721</v>
      </c>
      <c r="D36" s="12" t="s">
        <v>479</v>
      </c>
      <c r="E36" s="12" t="s">
        <v>480</v>
      </c>
      <c r="F36" s="133">
        <v>0.48820000000000002</v>
      </c>
      <c r="G36" s="107">
        <v>8.6E-3</v>
      </c>
      <c r="H36" s="107">
        <v>2.5999999999999999E-3</v>
      </c>
      <c r="I36" s="107">
        <v>1.1169999999999999E-3</v>
      </c>
      <c r="J36" s="35" t="s">
        <v>456</v>
      </c>
      <c r="K36" s="107">
        <v>1.5599999999999999E-2</v>
      </c>
      <c r="L36" s="107">
        <v>2.5999999999999999E-3</v>
      </c>
      <c r="M36" s="107">
        <v>2.0540000000000001E-9</v>
      </c>
      <c r="N36" s="35" t="s">
        <v>457</v>
      </c>
      <c r="O36" s="107">
        <v>2.2000000000000001E-3</v>
      </c>
      <c r="P36" s="107">
        <v>2.5999999999999999E-3</v>
      </c>
      <c r="Q36" s="107">
        <v>0.40810000000000002</v>
      </c>
      <c r="R36" s="35" t="s">
        <v>459</v>
      </c>
      <c r="S36" s="107" t="s">
        <v>724</v>
      </c>
      <c r="T36" s="107">
        <v>2.8999999999999998E-3</v>
      </c>
      <c r="U36" s="107">
        <v>0.86929999999999996</v>
      </c>
      <c r="V36" s="35" t="s">
        <v>461</v>
      </c>
      <c r="W36" s="100">
        <v>5.1706755633452298E-2</v>
      </c>
      <c r="X36" s="107">
        <v>7.4000000000000003E-3</v>
      </c>
      <c r="Y36" s="107">
        <v>2.8999999999999998E-3</v>
      </c>
      <c r="Z36" s="107">
        <v>9.4359999999999999E-3</v>
      </c>
      <c r="AA36" s="35" t="s">
        <v>460</v>
      </c>
      <c r="AB36" s="100">
        <v>4.8452820919814898E-2</v>
      </c>
      <c r="AC36" s="107">
        <v>-5.1000000000000004E-3</v>
      </c>
      <c r="AD36" s="107">
        <v>2.8999999999999998E-3</v>
      </c>
      <c r="AE36" s="107">
        <v>8.3610000000000004E-2</v>
      </c>
      <c r="AF36" s="35" t="s">
        <v>463</v>
      </c>
      <c r="AG36" s="130">
        <v>7.9936488878896705E-2</v>
      </c>
      <c r="AH36" s="12" t="s">
        <v>3169</v>
      </c>
      <c r="AI36" s="32"/>
    </row>
    <row r="37" spans="1:35" x14ac:dyDescent="0.25">
      <c r="A37" s="12" t="s">
        <v>725</v>
      </c>
      <c r="B37" s="12" t="s">
        <v>451</v>
      </c>
      <c r="C37" s="12" t="s">
        <v>726</v>
      </c>
      <c r="D37" s="12" t="s">
        <v>454</v>
      </c>
      <c r="E37" s="12" t="s">
        <v>453</v>
      </c>
      <c r="F37" s="133">
        <v>0.42599999999999999</v>
      </c>
      <c r="G37" s="107">
        <v>5.0000000000000001E-3</v>
      </c>
      <c r="H37" s="107">
        <v>2.3E-3</v>
      </c>
      <c r="I37" s="107">
        <v>2.708E-2</v>
      </c>
      <c r="J37" s="35" t="s">
        <v>727</v>
      </c>
      <c r="K37" s="107">
        <v>1.6299999999999999E-2</v>
      </c>
      <c r="L37" s="107">
        <v>2.2000000000000001E-3</v>
      </c>
      <c r="M37" s="107">
        <v>7.4600000000000005E-14</v>
      </c>
      <c r="N37" s="35" t="s">
        <v>728</v>
      </c>
      <c r="O37" s="107">
        <v>-3.2000000000000002E-3</v>
      </c>
      <c r="P37" s="107">
        <v>2.3E-3</v>
      </c>
      <c r="Q37" s="107">
        <v>0.1643</v>
      </c>
      <c r="R37" s="35" t="s">
        <v>729</v>
      </c>
      <c r="S37" s="107">
        <v>5.0000000000000001E-3</v>
      </c>
      <c r="T37" s="107">
        <v>2.5000000000000001E-3</v>
      </c>
      <c r="U37" s="107">
        <v>4.6640000000000001E-2</v>
      </c>
      <c r="V37" s="35" t="s">
        <v>731</v>
      </c>
      <c r="W37" s="100" t="s">
        <v>451</v>
      </c>
      <c r="X37" s="107">
        <v>1.3299999999999999E-2</v>
      </c>
      <c r="Y37" s="107">
        <v>2.3999999999999998E-3</v>
      </c>
      <c r="Z37" s="107">
        <v>1.8950000000000001E-8</v>
      </c>
      <c r="AA37" s="35" t="s">
        <v>730</v>
      </c>
      <c r="AB37" s="100">
        <v>0.38782181858626502</v>
      </c>
      <c r="AC37" s="107">
        <v>-3.5000000000000001E-3</v>
      </c>
      <c r="AD37" s="107">
        <v>2.5999999999999999E-3</v>
      </c>
      <c r="AE37" s="107">
        <v>0.1666</v>
      </c>
      <c r="AF37" s="35" t="s">
        <v>732</v>
      </c>
      <c r="AG37" s="130">
        <v>0.93564114016237199</v>
      </c>
      <c r="AH37" s="12" t="s">
        <v>3169</v>
      </c>
      <c r="AI37" s="32"/>
    </row>
    <row r="38" spans="1:35" x14ac:dyDescent="0.25">
      <c r="A38" s="12" t="s">
        <v>733</v>
      </c>
      <c r="B38" s="12" t="s">
        <v>451</v>
      </c>
      <c r="C38" s="12" t="s">
        <v>734</v>
      </c>
      <c r="D38" s="12" t="s">
        <v>480</v>
      </c>
      <c r="E38" s="12" t="s">
        <v>479</v>
      </c>
      <c r="F38" s="133">
        <v>0.5081</v>
      </c>
      <c r="G38" s="107">
        <v>5.4999999999999997E-3</v>
      </c>
      <c r="H38" s="107">
        <v>2.3999999999999998E-3</v>
      </c>
      <c r="I38" s="107">
        <v>1.916E-2</v>
      </c>
      <c r="J38" s="35" t="s">
        <v>735</v>
      </c>
      <c r="K38" s="107">
        <v>1.3100000000000001E-2</v>
      </c>
      <c r="L38" s="107">
        <v>2.3E-3</v>
      </c>
      <c r="M38" s="107">
        <v>1.124E-8</v>
      </c>
      <c r="N38" s="35" t="s">
        <v>736</v>
      </c>
      <c r="O38" s="107" t="s">
        <v>458</v>
      </c>
      <c r="P38" s="107">
        <v>2.3999999999999998E-3</v>
      </c>
      <c r="Q38" s="107">
        <v>0.83650000000000002</v>
      </c>
      <c r="R38" s="35" t="s">
        <v>737</v>
      </c>
      <c r="S38" s="107">
        <v>1.6999999999999999E-3</v>
      </c>
      <c r="T38" s="107">
        <v>2.7000000000000001E-3</v>
      </c>
      <c r="U38" s="107">
        <v>0.51990000000000003</v>
      </c>
      <c r="V38" s="35" t="s">
        <v>645</v>
      </c>
      <c r="W38" s="100">
        <v>0.32504475447744002</v>
      </c>
      <c r="X38" s="107">
        <v>4.5999999999999999E-3</v>
      </c>
      <c r="Y38" s="107">
        <v>2.5000000000000001E-3</v>
      </c>
      <c r="Z38" s="107">
        <v>6.5199999999999994E-2</v>
      </c>
      <c r="AA38" s="35" t="s">
        <v>738</v>
      </c>
      <c r="AB38" s="100">
        <v>1.9028076646692399E-2</v>
      </c>
      <c r="AC38" s="107">
        <v>-2E-3</v>
      </c>
      <c r="AD38" s="107">
        <v>2.7000000000000001E-3</v>
      </c>
      <c r="AE38" s="107">
        <v>0.45419999999999999</v>
      </c>
      <c r="AF38" s="35" t="s">
        <v>739</v>
      </c>
      <c r="AG38" s="130">
        <v>0.69804863247223903</v>
      </c>
      <c r="AH38" s="12" t="s">
        <v>3169</v>
      </c>
      <c r="AI38" s="32"/>
    </row>
    <row r="39" spans="1:35" x14ac:dyDescent="0.25">
      <c r="A39" s="12" t="s">
        <v>740</v>
      </c>
      <c r="B39" s="12" t="s">
        <v>451</v>
      </c>
      <c r="C39" s="12" t="s">
        <v>741</v>
      </c>
      <c r="D39" s="12" t="s">
        <v>453</v>
      </c>
      <c r="E39" s="12" t="s">
        <v>454</v>
      </c>
      <c r="F39" s="133">
        <v>0.63049999999999995</v>
      </c>
      <c r="G39" s="107">
        <v>6.3E-3</v>
      </c>
      <c r="H39" s="107">
        <v>2.7000000000000001E-3</v>
      </c>
      <c r="I39" s="107">
        <v>2.214E-2</v>
      </c>
      <c r="J39" s="35" t="s">
        <v>456</v>
      </c>
      <c r="K39" s="107">
        <v>1.7299999999999999E-2</v>
      </c>
      <c r="L39" s="107">
        <v>2.7000000000000001E-3</v>
      </c>
      <c r="M39" s="107">
        <v>1.64E-10</v>
      </c>
      <c r="N39" s="35" t="s">
        <v>457</v>
      </c>
      <c r="O39" s="107">
        <v>-1.6000000000000001E-3</v>
      </c>
      <c r="P39" s="107">
        <v>2.7000000000000001E-3</v>
      </c>
      <c r="Q39" s="107">
        <v>0.54959999999999998</v>
      </c>
      <c r="R39" s="35" t="s">
        <v>459</v>
      </c>
      <c r="S39" s="107">
        <v>6.0000000000000001E-3</v>
      </c>
      <c r="T39" s="107">
        <v>3.0000000000000001E-3</v>
      </c>
      <c r="U39" s="107">
        <v>4.7100000000000003E-2</v>
      </c>
      <c r="V39" s="35" t="s">
        <v>461</v>
      </c>
      <c r="W39" s="100">
        <v>0.94456375735650899</v>
      </c>
      <c r="X39" s="107">
        <v>9.9000000000000008E-3</v>
      </c>
      <c r="Y39" s="107">
        <v>3.0000000000000001E-3</v>
      </c>
      <c r="Z39" s="107">
        <v>8.4590000000000002E-4</v>
      </c>
      <c r="AA39" s="35" t="s">
        <v>460</v>
      </c>
      <c r="AB39" s="100">
        <v>8.5705854551247698E-2</v>
      </c>
      <c r="AC39" s="107" t="s">
        <v>587</v>
      </c>
      <c r="AD39" s="107">
        <v>3.0999999999999999E-3</v>
      </c>
      <c r="AE39" s="107">
        <v>0.85229999999999995</v>
      </c>
      <c r="AF39" s="35" t="s">
        <v>463</v>
      </c>
      <c r="AG39" s="130">
        <v>0.61701251829252501</v>
      </c>
      <c r="AH39" s="12" t="s">
        <v>3169</v>
      </c>
      <c r="AI39" s="32"/>
    </row>
    <row r="40" spans="1:35" x14ac:dyDescent="0.25">
      <c r="A40" s="12" t="s">
        <v>742</v>
      </c>
      <c r="B40" s="12" t="s">
        <v>451</v>
      </c>
      <c r="C40" s="12" t="s">
        <v>743</v>
      </c>
      <c r="D40" s="12" t="s">
        <v>453</v>
      </c>
      <c r="E40" s="12" t="s">
        <v>479</v>
      </c>
      <c r="F40" s="133">
        <v>0.19170000000000001</v>
      </c>
      <c r="G40" s="107">
        <v>6.0000000000000001E-3</v>
      </c>
      <c r="H40" s="107">
        <v>3.0000000000000001E-3</v>
      </c>
      <c r="I40" s="107">
        <v>4.8399999999999999E-2</v>
      </c>
      <c r="J40" s="35" t="s">
        <v>745</v>
      </c>
      <c r="K40" s="107">
        <v>1.67E-2</v>
      </c>
      <c r="L40" s="107">
        <v>2.8999999999999998E-3</v>
      </c>
      <c r="M40" s="107">
        <v>1.151E-8</v>
      </c>
      <c r="N40" s="35" t="s">
        <v>746</v>
      </c>
      <c r="O40" s="107">
        <v>-2E-3</v>
      </c>
      <c r="P40" s="107">
        <v>3.0000000000000001E-3</v>
      </c>
      <c r="Q40" s="107">
        <v>0.51800000000000002</v>
      </c>
      <c r="R40" s="35" t="s">
        <v>747</v>
      </c>
      <c r="S40" s="107">
        <v>-4.4999999999999997E-3</v>
      </c>
      <c r="T40" s="107">
        <v>3.3999999999999998E-3</v>
      </c>
      <c r="U40" s="107">
        <v>0.18740000000000001</v>
      </c>
      <c r="V40" s="35" t="s">
        <v>749</v>
      </c>
      <c r="W40" s="100">
        <v>3.02640638423167E-2</v>
      </c>
      <c r="X40" s="107">
        <v>5.5999999999999999E-3</v>
      </c>
      <c r="Y40" s="107">
        <v>3.2000000000000002E-3</v>
      </c>
      <c r="Z40" s="107">
        <v>7.8890000000000002E-2</v>
      </c>
      <c r="AA40" s="35" t="s">
        <v>748</v>
      </c>
      <c r="AB40" s="100">
        <v>1.5994833913277801E-2</v>
      </c>
      <c r="AC40" s="107">
        <v>-8.8999999999999999E-3</v>
      </c>
      <c r="AD40" s="107">
        <v>3.3999999999999998E-3</v>
      </c>
      <c r="AE40" s="107">
        <v>9.7780000000000002E-3</v>
      </c>
      <c r="AF40" s="35" t="s">
        <v>750</v>
      </c>
      <c r="AG40" s="130">
        <v>0.15506526891210701</v>
      </c>
      <c r="AH40" s="12" t="s">
        <v>3169</v>
      </c>
      <c r="AI40" s="32"/>
    </row>
    <row r="41" spans="1:35" x14ac:dyDescent="0.25">
      <c r="A41" s="12" t="s">
        <v>751</v>
      </c>
      <c r="B41" s="12" t="s">
        <v>451</v>
      </c>
      <c r="C41" s="12" t="s">
        <v>752</v>
      </c>
      <c r="D41" s="12" t="s">
        <v>454</v>
      </c>
      <c r="E41" s="12" t="s">
        <v>453</v>
      </c>
      <c r="F41" s="133">
        <v>0.32679999999999998</v>
      </c>
      <c r="G41" s="107">
        <v>5.4999999999999997E-3</v>
      </c>
      <c r="H41" s="107">
        <v>2.5000000000000001E-3</v>
      </c>
      <c r="I41" s="107">
        <v>2.8969999999999999E-2</v>
      </c>
      <c r="J41" s="35" t="s">
        <v>753</v>
      </c>
      <c r="K41" s="107">
        <v>2.1399999999999999E-2</v>
      </c>
      <c r="L41" s="107">
        <v>2.3999999999999998E-3</v>
      </c>
      <c r="M41" s="107">
        <v>8.0249999999999997E-19</v>
      </c>
      <c r="N41" s="35" t="s">
        <v>754</v>
      </c>
      <c r="O41" s="107">
        <v>-4.3E-3</v>
      </c>
      <c r="P41" s="107">
        <v>2.5000000000000001E-3</v>
      </c>
      <c r="Q41" s="107">
        <v>8.7529999999999997E-2</v>
      </c>
      <c r="R41" s="35" t="s">
        <v>755</v>
      </c>
      <c r="S41" s="107">
        <v>1.12E-2</v>
      </c>
      <c r="T41" s="107">
        <v>2.8E-3</v>
      </c>
      <c r="U41" s="107">
        <v>7.3079999999999998E-5</v>
      </c>
      <c r="V41" s="35" t="s">
        <v>757</v>
      </c>
      <c r="W41" s="100">
        <v>0.15541981162044799</v>
      </c>
      <c r="X41" s="107">
        <v>2.6100000000000002E-2</v>
      </c>
      <c r="Y41" s="107">
        <v>2.5999999999999999E-3</v>
      </c>
      <c r="Z41" s="107">
        <v>3.0309999999999998E-23</v>
      </c>
      <c r="AA41" s="35" t="s">
        <v>756</v>
      </c>
      <c r="AB41" s="100">
        <v>0.213192496341674</v>
      </c>
      <c r="AC41" s="107">
        <v>-5.1000000000000004E-3</v>
      </c>
      <c r="AD41" s="107">
        <v>2.8E-3</v>
      </c>
      <c r="AE41" s="107">
        <v>7.0440000000000003E-2</v>
      </c>
      <c r="AF41" s="35" t="s">
        <v>758</v>
      </c>
      <c r="AG41" s="130">
        <v>0.84216820243700397</v>
      </c>
      <c r="AH41" s="12" t="s">
        <v>3169</v>
      </c>
      <c r="AI41" s="32"/>
    </row>
    <row r="42" spans="1:35" x14ac:dyDescent="0.25">
      <c r="A42" s="12" t="s">
        <v>759</v>
      </c>
      <c r="B42" s="12" t="s">
        <v>451</v>
      </c>
      <c r="C42" s="12" t="s">
        <v>760</v>
      </c>
      <c r="D42" s="12" t="s">
        <v>453</v>
      </c>
      <c r="E42" s="12" t="s">
        <v>480</v>
      </c>
      <c r="F42" s="133">
        <v>0.13020000000000001</v>
      </c>
      <c r="G42" s="107">
        <v>1.44E-2</v>
      </c>
      <c r="H42" s="107">
        <v>3.5000000000000001E-3</v>
      </c>
      <c r="I42" s="107">
        <v>3.3599999999999997E-5</v>
      </c>
      <c r="J42" s="35" t="s">
        <v>761</v>
      </c>
      <c r="K42" s="107">
        <v>1.9E-2</v>
      </c>
      <c r="L42" s="107">
        <v>3.3999999999999998E-3</v>
      </c>
      <c r="M42" s="107">
        <v>1.455E-8</v>
      </c>
      <c r="N42" s="35" t="s">
        <v>763</v>
      </c>
      <c r="O42" s="107">
        <v>5.4999999999999997E-3</v>
      </c>
      <c r="P42" s="107">
        <v>3.5000000000000001E-3</v>
      </c>
      <c r="Q42" s="107">
        <v>0.11559999999999999</v>
      </c>
      <c r="R42" s="35" t="s">
        <v>764</v>
      </c>
      <c r="S42" s="107">
        <v>5.4000000000000003E-3</v>
      </c>
      <c r="T42" s="107">
        <v>3.8999999999999998E-3</v>
      </c>
      <c r="U42" s="107">
        <v>0.1678</v>
      </c>
      <c r="V42" s="35" t="s">
        <v>766</v>
      </c>
      <c r="W42" s="100">
        <v>0.108113248217863</v>
      </c>
      <c r="X42" s="107">
        <v>1.2699999999999999E-2</v>
      </c>
      <c r="Y42" s="107">
        <v>3.7000000000000002E-3</v>
      </c>
      <c r="Z42" s="107">
        <v>4.9819999999999997E-4</v>
      </c>
      <c r="AA42" s="35" t="s">
        <v>765</v>
      </c>
      <c r="AB42" s="100">
        <v>0.239997095201396</v>
      </c>
      <c r="AC42" s="107">
        <v>-2.3E-3</v>
      </c>
      <c r="AD42" s="107">
        <v>3.8999999999999998E-3</v>
      </c>
      <c r="AE42" s="107">
        <v>0.55330000000000001</v>
      </c>
      <c r="AF42" s="35" t="s">
        <v>767</v>
      </c>
      <c r="AG42" s="130">
        <v>0.16433820097822899</v>
      </c>
      <c r="AH42" s="12" t="s">
        <v>3169</v>
      </c>
      <c r="AI42" s="32"/>
    </row>
    <row r="43" spans="1:35" x14ac:dyDescent="0.25">
      <c r="A43" s="12" t="s">
        <v>768</v>
      </c>
      <c r="B43" s="12" t="s">
        <v>451</v>
      </c>
      <c r="C43" s="12" t="s">
        <v>769</v>
      </c>
      <c r="D43" s="12" t="s">
        <v>454</v>
      </c>
      <c r="E43" s="12" t="s">
        <v>453</v>
      </c>
      <c r="F43" s="133">
        <v>0.74760000000000004</v>
      </c>
      <c r="G43" s="107">
        <v>0.02</v>
      </c>
      <c r="H43" s="107">
        <v>3.0000000000000001E-3</v>
      </c>
      <c r="I43" s="107">
        <v>5.691E-11</v>
      </c>
      <c r="J43" s="35" t="s">
        <v>456</v>
      </c>
      <c r="K43" s="107">
        <v>1.01E-2</v>
      </c>
      <c r="L43" s="107">
        <v>3.0000000000000001E-3</v>
      </c>
      <c r="M43" s="107">
        <v>8.1760000000000003E-4</v>
      </c>
      <c r="N43" s="35" t="s">
        <v>457</v>
      </c>
      <c r="O43" s="107">
        <v>1.7100000000000001E-2</v>
      </c>
      <c r="P43" s="107">
        <v>3.0999999999999999E-3</v>
      </c>
      <c r="Q43" s="107">
        <v>2.1179999999999998E-8</v>
      </c>
      <c r="R43" s="35" t="s">
        <v>459</v>
      </c>
      <c r="S43" s="107">
        <v>3.0999999999999999E-3</v>
      </c>
      <c r="T43" s="107">
        <v>3.3999999999999998E-3</v>
      </c>
      <c r="U43" s="107">
        <v>0.3644</v>
      </c>
      <c r="V43" s="35" t="s">
        <v>461</v>
      </c>
      <c r="W43" s="100">
        <v>4.88066444430943E-4</v>
      </c>
      <c r="X43" s="107">
        <v>3.0999999999999999E-3</v>
      </c>
      <c r="Y43" s="107">
        <v>3.3E-3</v>
      </c>
      <c r="Z43" s="107">
        <v>0.34739999999999999</v>
      </c>
      <c r="AA43" s="35" t="s">
        <v>460</v>
      </c>
      <c r="AB43" s="100">
        <v>0.141273476748281</v>
      </c>
      <c r="AC43" s="107">
        <v>2.0999999999999999E-3</v>
      </c>
      <c r="AD43" s="107">
        <v>3.3999999999999998E-3</v>
      </c>
      <c r="AE43" s="107">
        <v>0.5383</v>
      </c>
      <c r="AF43" s="35" t="s">
        <v>463</v>
      </c>
      <c r="AG43" s="130">
        <v>2.3231994088450101E-3</v>
      </c>
      <c r="AH43" s="12" t="s">
        <v>3169</v>
      </c>
      <c r="AI43" s="32"/>
    </row>
    <row r="44" spans="1:35" x14ac:dyDescent="0.25">
      <c r="A44" s="12" t="s">
        <v>772</v>
      </c>
      <c r="B44" s="12" t="s">
        <v>451</v>
      </c>
      <c r="C44" s="12" t="s">
        <v>773</v>
      </c>
      <c r="D44" s="12" t="s">
        <v>454</v>
      </c>
      <c r="E44" s="12" t="s">
        <v>453</v>
      </c>
      <c r="F44" s="133">
        <v>0.86380000000000001</v>
      </c>
      <c r="G44" s="107">
        <v>1.66E-2</v>
      </c>
      <c r="H44" s="107">
        <v>3.3999999999999998E-3</v>
      </c>
      <c r="I44" s="107">
        <v>8.1200000000000002E-7</v>
      </c>
      <c r="J44" s="35" t="s">
        <v>774</v>
      </c>
      <c r="K44" s="107">
        <v>1.9400000000000001E-2</v>
      </c>
      <c r="L44" s="107">
        <v>3.2000000000000002E-3</v>
      </c>
      <c r="M44" s="107">
        <v>2.3250000000000001E-9</v>
      </c>
      <c r="N44" s="35" t="s">
        <v>775</v>
      </c>
      <c r="O44" s="107">
        <v>8.9999999999999993E-3</v>
      </c>
      <c r="P44" s="107">
        <v>3.3999999999999998E-3</v>
      </c>
      <c r="Q44" s="107">
        <v>7.9939999999999994E-3</v>
      </c>
      <c r="R44" s="35" t="s">
        <v>776</v>
      </c>
      <c r="S44" s="107">
        <v>1.7299999999999999E-2</v>
      </c>
      <c r="T44" s="107">
        <v>3.8E-3</v>
      </c>
      <c r="U44" s="107">
        <v>5.2530000000000004E-6</v>
      </c>
      <c r="V44" s="35" t="s">
        <v>778</v>
      </c>
      <c r="W44" s="100">
        <v>0.89780754262227802</v>
      </c>
      <c r="X44" s="107">
        <v>1.12E-2</v>
      </c>
      <c r="Y44" s="107">
        <v>3.5000000000000001E-3</v>
      </c>
      <c r="Z44" s="107">
        <v>1.6310000000000001E-3</v>
      </c>
      <c r="AA44" s="35" t="s">
        <v>777</v>
      </c>
      <c r="AB44" s="100">
        <v>0.105118908470396</v>
      </c>
      <c r="AC44" s="107">
        <v>1.2200000000000001E-2</v>
      </c>
      <c r="AD44" s="107">
        <v>3.8E-3</v>
      </c>
      <c r="AE44" s="107">
        <v>1.4109999999999999E-3</v>
      </c>
      <c r="AF44" s="35" t="s">
        <v>779</v>
      </c>
      <c r="AG44" s="130">
        <v>0.55765652160186896</v>
      </c>
      <c r="AH44" s="12" t="s">
        <v>3169</v>
      </c>
      <c r="AI44" s="32"/>
    </row>
    <row r="45" spans="1:35" x14ac:dyDescent="0.25">
      <c r="A45" s="98" t="s">
        <v>780</v>
      </c>
      <c r="B45" s="98" t="s">
        <v>99</v>
      </c>
      <c r="C45" s="98" t="s">
        <v>781</v>
      </c>
      <c r="D45" s="98" t="s">
        <v>454</v>
      </c>
      <c r="E45" s="98" t="s">
        <v>453</v>
      </c>
      <c r="F45" s="134">
        <v>0.22620000000000001</v>
      </c>
      <c r="G45" s="101">
        <v>1.0200000000000001E-2</v>
      </c>
      <c r="H45" s="101">
        <v>2.7000000000000001E-3</v>
      </c>
      <c r="I45" s="101">
        <v>2.163E-4</v>
      </c>
      <c r="J45" s="98" t="s">
        <v>782</v>
      </c>
      <c r="K45" s="101">
        <v>1.4800000000000001E-2</v>
      </c>
      <c r="L45" s="101">
        <v>2.5999999999999999E-3</v>
      </c>
      <c r="M45" s="101">
        <v>1.873E-8</v>
      </c>
      <c r="N45" s="98" t="s">
        <v>783</v>
      </c>
      <c r="O45" s="101">
        <v>4.1999999999999997E-3</v>
      </c>
      <c r="P45" s="101">
        <v>2.8E-3</v>
      </c>
      <c r="Q45" s="101">
        <v>0.1303</v>
      </c>
      <c r="R45" s="98" t="s">
        <v>785</v>
      </c>
      <c r="S45" s="101">
        <v>3.2000000000000002E-3</v>
      </c>
      <c r="T45" s="101">
        <v>3.0000000000000001E-3</v>
      </c>
      <c r="U45" s="101">
        <v>0.28270000000000001</v>
      </c>
      <c r="V45" s="98" t="s">
        <v>787</v>
      </c>
      <c r="W45" s="101">
        <v>0.104699793913132</v>
      </c>
      <c r="X45" s="101">
        <v>1.46E-2</v>
      </c>
      <c r="Y45" s="101">
        <v>2.8E-3</v>
      </c>
      <c r="Z45" s="101">
        <v>2.5800000000000001E-7</v>
      </c>
      <c r="AA45" s="98" t="s">
        <v>786</v>
      </c>
      <c r="AB45" s="101">
        <v>0.96087778446100802</v>
      </c>
      <c r="AC45" s="101">
        <v>-7.9000000000000008E-3</v>
      </c>
      <c r="AD45" s="101">
        <v>3.0999999999999999E-3</v>
      </c>
      <c r="AE45" s="101">
        <v>1.03E-2</v>
      </c>
      <c r="AF45" s="98" t="s">
        <v>788</v>
      </c>
      <c r="AG45" s="101">
        <v>6.8088856366010503E-3</v>
      </c>
      <c r="AH45" s="98" t="s">
        <v>3169</v>
      </c>
      <c r="AI45" s="32"/>
    </row>
    <row r="46" spans="1:35" x14ac:dyDescent="0.25">
      <c r="A46" s="98" t="s">
        <v>789</v>
      </c>
      <c r="B46" s="98" t="s">
        <v>99</v>
      </c>
      <c r="C46" s="98" t="s">
        <v>790</v>
      </c>
      <c r="D46" s="98" t="s">
        <v>480</v>
      </c>
      <c r="E46" s="98" t="s">
        <v>479</v>
      </c>
      <c r="F46" s="134">
        <v>0.95320000000000005</v>
      </c>
      <c r="G46" s="101">
        <v>5.2600000000000001E-2</v>
      </c>
      <c r="H46" s="101">
        <v>6.3E-3</v>
      </c>
      <c r="I46" s="101">
        <v>4.1810000000000002E-17</v>
      </c>
      <c r="J46" s="98" t="s">
        <v>456</v>
      </c>
      <c r="K46" s="101">
        <v>9.8900000000000002E-2</v>
      </c>
      <c r="L46" s="101">
        <v>6.1999999999999998E-3</v>
      </c>
      <c r="M46" s="101">
        <v>8.7219999999999996E-58</v>
      </c>
      <c r="N46" s="98" t="s">
        <v>457</v>
      </c>
      <c r="O46" s="101">
        <v>8.5000000000000006E-3</v>
      </c>
      <c r="P46" s="101">
        <v>6.3E-3</v>
      </c>
      <c r="Q46" s="101">
        <v>0.1736</v>
      </c>
      <c r="R46" s="98" t="s">
        <v>459</v>
      </c>
      <c r="S46" s="101">
        <v>3.2599999999999997E-2</v>
      </c>
      <c r="T46" s="101">
        <v>7.0000000000000001E-3</v>
      </c>
      <c r="U46" s="101">
        <v>2.7470000000000001E-6</v>
      </c>
      <c r="V46" s="98" t="s">
        <v>461</v>
      </c>
      <c r="W46" s="101">
        <v>4.6954001199050299E-2</v>
      </c>
      <c r="X46" s="101">
        <v>8.1100000000000005E-2</v>
      </c>
      <c r="Y46" s="101">
        <v>6.7999999999999996E-3</v>
      </c>
      <c r="Z46" s="101">
        <v>8.7059999999999994E-33</v>
      </c>
      <c r="AA46" s="98" t="s">
        <v>460</v>
      </c>
      <c r="AB46" s="101">
        <v>6.9847403641815506E-2</v>
      </c>
      <c r="AC46" s="101">
        <v>-1.8599999999999998E-2</v>
      </c>
      <c r="AD46" s="101">
        <v>7.0000000000000001E-3</v>
      </c>
      <c r="AE46" s="101">
        <v>7.8650000000000005E-3</v>
      </c>
      <c r="AF46" s="98" t="s">
        <v>463</v>
      </c>
      <c r="AG46" s="101">
        <v>7.1800142128202E-3</v>
      </c>
      <c r="AH46" s="98" t="s">
        <v>3169</v>
      </c>
      <c r="AI46" s="32"/>
    </row>
    <row r="47" spans="1:35" x14ac:dyDescent="0.25">
      <c r="A47" s="98" t="s">
        <v>791</v>
      </c>
      <c r="B47" s="98" t="s">
        <v>99</v>
      </c>
      <c r="C47" s="98" t="s">
        <v>792</v>
      </c>
      <c r="D47" s="98" t="s">
        <v>479</v>
      </c>
      <c r="E47" s="98" t="s">
        <v>454</v>
      </c>
      <c r="F47" s="134">
        <v>0.83879999999999999</v>
      </c>
      <c r="G47" s="101">
        <v>2.3E-2</v>
      </c>
      <c r="H47" s="101">
        <v>3.0000000000000001E-3</v>
      </c>
      <c r="I47" s="101">
        <v>1.6770000000000001E-14</v>
      </c>
      <c r="J47" s="98" t="s">
        <v>793</v>
      </c>
      <c r="K47" s="101">
        <v>5.7599999999999998E-2</v>
      </c>
      <c r="L47" s="101">
        <v>2.8999999999999998E-3</v>
      </c>
      <c r="M47" s="101">
        <v>4.4299999999999997E-89</v>
      </c>
      <c r="N47" s="98" t="s">
        <v>794</v>
      </c>
      <c r="O47" s="101">
        <v>-2.3E-3</v>
      </c>
      <c r="P47" s="101">
        <v>3.0000000000000001E-3</v>
      </c>
      <c r="Q47" s="101">
        <v>0.44450000000000001</v>
      </c>
      <c r="R47" s="98" t="s">
        <v>795</v>
      </c>
      <c r="S47" s="101">
        <v>2.8799999999999999E-2</v>
      </c>
      <c r="T47" s="101">
        <v>3.3E-3</v>
      </c>
      <c r="U47" s="101">
        <v>3.6939999999999998E-18</v>
      </c>
      <c r="V47" s="98" t="s">
        <v>797</v>
      </c>
      <c r="W47" s="101">
        <v>0.223779465558304</v>
      </c>
      <c r="X47" s="101">
        <v>5.7000000000000002E-2</v>
      </c>
      <c r="Y47" s="101">
        <v>3.0999999999999999E-3</v>
      </c>
      <c r="Z47" s="101">
        <v>1.2429999999999999E-75</v>
      </c>
      <c r="AA47" s="98" t="s">
        <v>796</v>
      </c>
      <c r="AB47" s="101">
        <v>0.89462546158244705</v>
      </c>
      <c r="AC47" s="101">
        <v>-7.1000000000000004E-3</v>
      </c>
      <c r="AD47" s="101">
        <v>3.3E-3</v>
      </c>
      <c r="AE47" s="101">
        <v>3.4619999999999998E-2</v>
      </c>
      <c r="AF47" s="98" t="s">
        <v>798</v>
      </c>
      <c r="AG47" s="101">
        <v>0.31468700100764802</v>
      </c>
      <c r="AH47" s="98" t="s">
        <v>3169</v>
      </c>
      <c r="AI47" s="32"/>
    </row>
    <row r="48" spans="1:35" x14ac:dyDescent="0.25">
      <c r="A48" s="98" t="s">
        <v>799</v>
      </c>
      <c r="B48" s="98" t="s">
        <v>99</v>
      </c>
      <c r="C48" s="98" t="s">
        <v>800</v>
      </c>
      <c r="D48" s="98" t="s">
        <v>453</v>
      </c>
      <c r="E48" s="98" t="s">
        <v>454</v>
      </c>
      <c r="F48" s="134">
        <v>0.17899999999999999</v>
      </c>
      <c r="G48" s="101">
        <v>6.8999999999999999E-3</v>
      </c>
      <c r="H48" s="101">
        <v>3.0999999999999999E-3</v>
      </c>
      <c r="I48" s="101">
        <v>2.7029999999999998E-2</v>
      </c>
      <c r="J48" s="98" t="s">
        <v>801</v>
      </c>
      <c r="K48" s="101">
        <v>1.67E-2</v>
      </c>
      <c r="L48" s="101">
        <v>3.0000000000000001E-3</v>
      </c>
      <c r="M48" s="101">
        <v>3.4289999999999998E-8</v>
      </c>
      <c r="N48" s="98" t="s">
        <v>802</v>
      </c>
      <c r="O48" s="101" t="s">
        <v>587</v>
      </c>
      <c r="P48" s="101">
        <v>3.0999999999999999E-3</v>
      </c>
      <c r="Q48" s="101">
        <v>0.85160000000000002</v>
      </c>
      <c r="R48" s="98" t="s">
        <v>803</v>
      </c>
      <c r="S48" s="101" t="s">
        <v>805</v>
      </c>
      <c r="T48" s="101">
        <v>3.5000000000000001E-3</v>
      </c>
      <c r="U48" s="101">
        <v>0.90059999999999996</v>
      </c>
      <c r="V48" s="98" t="s">
        <v>806</v>
      </c>
      <c r="W48" s="101">
        <v>0.14407142455458999</v>
      </c>
      <c r="X48" s="101">
        <v>9.1999999999999998E-3</v>
      </c>
      <c r="Y48" s="101">
        <v>3.3E-3</v>
      </c>
      <c r="Z48" s="101">
        <v>5.3210000000000002E-3</v>
      </c>
      <c r="AA48" s="98" t="s">
        <v>804</v>
      </c>
      <c r="AB48" s="101">
        <v>0.114993238506107</v>
      </c>
      <c r="AC48" s="101">
        <v>-8.6E-3</v>
      </c>
      <c r="AD48" s="101">
        <v>3.5999999999999999E-3</v>
      </c>
      <c r="AE48" s="101">
        <v>1.537E-2</v>
      </c>
      <c r="AF48" s="98" t="s">
        <v>807</v>
      </c>
      <c r="AG48" s="101">
        <v>7.0324205443631202E-2</v>
      </c>
      <c r="AH48" s="98" t="s">
        <v>3169</v>
      </c>
      <c r="AI48" s="32"/>
    </row>
    <row r="49" spans="1:35" x14ac:dyDescent="0.25">
      <c r="A49" s="98" t="s">
        <v>808</v>
      </c>
      <c r="B49" s="98" t="s">
        <v>99</v>
      </c>
      <c r="C49" s="98" t="s">
        <v>809</v>
      </c>
      <c r="D49" s="98" t="s">
        <v>480</v>
      </c>
      <c r="E49" s="98" t="s">
        <v>479</v>
      </c>
      <c r="F49" s="134">
        <v>0.1163</v>
      </c>
      <c r="G49" s="101">
        <v>8.5000000000000006E-3</v>
      </c>
      <c r="H49" s="101">
        <v>4.1999999999999997E-3</v>
      </c>
      <c r="I49" s="101">
        <v>4.0669999999999998E-2</v>
      </c>
      <c r="J49" s="98" t="s">
        <v>456</v>
      </c>
      <c r="K49" s="101">
        <v>2.2499999999999999E-2</v>
      </c>
      <c r="L49" s="101">
        <v>4.1000000000000003E-3</v>
      </c>
      <c r="M49" s="101">
        <v>4.3719999999999997E-8</v>
      </c>
      <c r="N49" s="98" t="s">
        <v>457</v>
      </c>
      <c r="O49" s="101">
        <v>-1.6999999999999999E-3</v>
      </c>
      <c r="P49" s="101">
        <v>4.1999999999999997E-3</v>
      </c>
      <c r="Q49" s="101">
        <v>0.68889999999999996</v>
      </c>
      <c r="R49" s="98" t="s">
        <v>459</v>
      </c>
      <c r="S49" s="101">
        <v>3.0000000000000001E-3</v>
      </c>
      <c r="T49" s="101">
        <v>4.5999999999999999E-3</v>
      </c>
      <c r="U49" s="101">
        <v>0.51139999999999997</v>
      </c>
      <c r="V49" s="98" t="s">
        <v>461</v>
      </c>
      <c r="W49" s="101">
        <v>0.40883487780915501</v>
      </c>
      <c r="X49" s="101">
        <v>9.7999999999999997E-3</v>
      </c>
      <c r="Y49" s="101">
        <v>4.4999999999999997E-3</v>
      </c>
      <c r="Z49" s="101">
        <v>2.8629999999999999E-2</v>
      </c>
      <c r="AA49" s="98" t="s">
        <v>460</v>
      </c>
      <c r="AB49" s="101">
        <v>5.0556492608827802E-2</v>
      </c>
      <c r="AC49" s="101">
        <v>-3.8999999999999998E-3</v>
      </c>
      <c r="AD49" s="101">
        <v>4.5999999999999999E-3</v>
      </c>
      <c r="AE49" s="101">
        <v>0.39779999999999999</v>
      </c>
      <c r="AF49" s="98" t="s">
        <v>463</v>
      </c>
      <c r="AG49" s="101">
        <v>0.74145032196980298</v>
      </c>
      <c r="AH49" s="98" t="s">
        <v>3169</v>
      </c>
      <c r="AI49" s="32"/>
    </row>
    <row r="50" spans="1:35" x14ac:dyDescent="0.25">
      <c r="A50" s="98" t="s">
        <v>812</v>
      </c>
      <c r="B50" s="98" t="s">
        <v>99</v>
      </c>
      <c r="C50" s="98" t="s">
        <v>813</v>
      </c>
      <c r="D50" s="98" t="s">
        <v>453</v>
      </c>
      <c r="E50" s="98" t="s">
        <v>454</v>
      </c>
      <c r="F50" s="134">
        <v>0.54920000000000002</v>
      </c>
      <c r="G50" s="101">
        <v>1.15E-2</v>
      </c>
      <c r="H50" s="101">
        <v>2.3999999999999998E-3</v>
      </c>
      <c r="I50" s="101">
        <v>1.438E-6</v>
      </c>
      <c r="J50" s="98" t="s">
        <v>814</v>
      </c>
      <c r="K50" s="101">
        <v>1.32E-2</v>
      </c>
      <c r="L50" s="101">
        <v>2.3E-3</v>
      </c>
      <c r="M50" s="101">
        <v>1.228E-8</v>
      </c>
      <c r="N50" s="98" t="s">
        <v>815</v>
      </c>
      <c r="O50" s="101">
        <v>6.6E-3</v>
      </c>
      <c r="P50" s="101">
        <v>2.3999999999999998E-3</v>
      </c>
      <c r="Q50" s="101">
        <v>5.5950000000000001E-3</v>
      </c>
      <c r="R50" s="98" t="s">
        <v>816</v>
      </c>
      <c r="S50" s="101">
        <v>5.8999999999999999E-3</v>
      </c>
      <c r="T50" s="101">
        <v>2.7000000000000001E-3</v>
      </c>
      <c r="U50" s="101">
        <v>2.8719999999999999E-2</v>
      </c>
      <c r="V50" s="98" t="s">
        <v>818</v>
      </c>
      <c r="W50" s="101">
        <v>0.14697004113784201</v>
      </c>
      <c r="X50" s="101">
        <v>3.7000000000000002E-3</v>
      </c>
      <c r="Y50" s="101">
        <v>2.5000000000000001E-3</v>
      </c>
      <c r="Z50" s="101">
        <v>0.14119999999999999</v>
      </c>
      <c r="AA50" s="98" t="s">
        <v>817</v>
      </c>
      <c r="AB50" s="101">
        <v>8.7708139004136106E-3</v>
      </c>
      <c r="AC50" s="101">
        <v>3.7000000000000002E-3</v>
      </c>
      <c r="AD50" s="101">
        <v>2.7000000000000001E-3</v>
      </c>
      <c r="AE50" s="101">
        <v>0.17449999999999999</v>
      </c>
      <c r="AF50" s="98" t="s">
        <v>819</v>
      </c>
      <c r="AG50" s="101">
        <v>0.45322569405929902</v>
      </c>
      <c r="AH50" s="98" t="s">
        <v>3169</v>
      </c>
      <c r="AI50" s="32"/>
    </row>
    <row r="51" spans="1:35" x14ac:dyDescent="0.25">
      <c r="A51" s="98" t="s">
        <v>820</v>
      </c>
      <c r="B51" s="98" t="s">
        <v>99</v>
      </c>
      <c r="C51" s="98" t="s">
        <v>821</v>
      </c>
      <c r="D51" s="98" t="s">
        <v>453</v>
      </c>
      <c r="E51" s="98" t="s">
        <v>454</v>
      </c>
      <c r="F51" s="134">
        <v>0.49490000000000001</v>
      </c>
      <c r="G51" s="101">
        <v>9.1999999999999998E-3</v>
      </c>
      <c r="H51" s="101">
        <v>2.3E-3</v>
      </c>
      <c r="I51" s="101">
        <v>4.6029999999999998E-5</v>
      </c>
      <c r="J51" s="98" t="s">
        <v>822</v>
      </c>
      <c r="K51" s="101">
        <v>3.6200000000000003E-2</v>
      </c>
      <c r="L51" s="101">
        <v>2.2000000000000001E-3</v>
      </c>
      <c r="M51" s="101">
        <v>5.0020000000000001E-63</v>
      </c>
      <c r="N51" s="98" t="s">
        <v>823</v>
      </c>
      <c r="O51" s="101">
        <v>-7.7000000000000002E-3</v>
      </c>
      <c r="P51" s="101">
        <v>2.3E-3</v>
      </c>
      <c r="Q51" s="101">
        <v>7.1869999999999996E-4</v>
      </c>
      <c r="R51" s="98" t="s">
        <v>824</v>
      </c>
      <c r="S51" s="101">
        <v>1.0500000000000001E-2</v>
      </c>
      <c r="T51" s="101">
        <v>2.5000000000000001E-3</v>
      </c>
      <c r="U51" s="101">
        <v>2.5789999999999999E-5</v>
      </c>
      <c r="V51" s="98" t="s">
        <v>826</v>
      </c>
      <c r="W51" s="101">
        <v>0.72037774201179405</v>
      </c>
      <c r="X51" s="101">
        <v>2.7300000000000001E-2</v>
      </c>
      <c r="Y51" s="101">
        <v>2.3E-3</v>
      </c>
      <c r="Z51" s="101">
        <v>5.5449999999999995E-32</v>
      </c>
      <c r="AA51" s="98" t="s">
        <v>825</v>
      </c>
      <c r="AB51" s="101">
        <v>8.7865273667056803E-3</v>
      </c>
      <c r="AC51" s="101">
        <v>-7.0000000000000001E-3</v>
      </c>
      <c r="AD51" s="101">
        <v>2.5000000000000001E-3</v>
      </c>
      <c r="AE51" s="101">
        <v>5.6129999999999999E-3</v>
      </c>
      <c r="AF51" s="98" t="s">
        <v>827</v>
      </c>
      <c r="AG51" s="101">
        <v>0.84736252888496799</v>
      </c>
      <c r="AH51" s="98" t="s">
        <v>3169</v>
      </c>
      <c r="AI51" s="32"/>
    </row>
    <row r="52" spans="1:35" x14ac:dyDescent="0.25">
      <c r="A52" s="98" t="s">
        <v>828</v>
      </c>
      <c r="B52" s="98" t="s">
        <v>99</v>
      </c>
      <c r="C52" s="98" t="s">
        <v>829</v>
      </c>
      <c r="D52" s="98" t="s">
        <v>480</v>
      </c>
      <c r="E52" s="98" t="s">
        <v>479</v>
      </c>
      <c r="F52" s="134">
        <v>0.47870000000000001</v>
      </c>
      <c r="G52" s="101">
        <v>6.7000000000000002E-3</v>
      </c>
      <c r="H52" s="101">
        <v>2.3999999999999998E-3</v>
      </c>
      <c r="I52" s="101">
        <v>4.607E-3</v>
      </c>
      <c r="J52" s="98" t="s">
        <v>830</v>
      </c>
      <c r="K52" s="101">
        <v>1.2800000000000001E-2</v>
      </c>
      <c r="L52" s="101">
        <v>2.3E-3</v>
      </c>
      <c r="M52" s="101">
        <v>1.8830000000000001E-8</v>
      </c>
      <c r="N52" s="98" t="s">
        <v>831</v>
      </c>
      <c r="O52" s="101" t="s">
        <v>642</v>
      </c>
      <c r="P52" s="101">
        <v>2.3999999999999998E-3</v>
      </c>
      <c r="Q52" s="101">
        <v>0.74139999999999995</v>
      </c>
      <c r="R52" s="98" t="s">
        <v>832</v>
      </c>
      <c r="S52" s="101">
        <v>1.4999999999999999E-2</v>
      </c>
      <c r="T52" s="101">
        <v>2.7000000000000001E-3</v>
      </c>
      <c r="U52" s="101">
        <v>1.712E-8</v>
      </c>
      <c r="V52" s="98" t="s">
        <v>834</v>
      </c>
      <c r="W52" s="101">
        <v>3.1588648895840697E-2</v>
      </c>
      <c r="X52" s="101">
        <v>1.8700000000000001E-2</v>
      </c>
      <c r="Y52" s="101">
        <v>2.5000000000000001E-3</v>
      </c>
      <c r="Z52" s="101">
        <v>6.253E-14</v>
      </c>
      <c r="AA52" s="98" t="s">
        <v>833</v>
      </c>
      <c r="AB52" s="101">
        <v>0.103590142130845</v>
      </c>
      <c r="AC52" s="101">
        <v>5.5999999999999999E-3</v>
      </c>
      <c r="AD52" s="101">
        <v>2.7000000000000001E-3</v>
      </c>
      <c r="AE52" s="101">
        <v>3.848E-2</v>
      </c>
      <c r="AF52" s="98" t="s">
        <v>835</v>
      </c>
      <c r="AG52" s="101">
        <v>0.214436220812942</v>
      </c>
      <c r="AH52" s="98" t="s">
        <v>3169</v>
      </c>
      <c r="AI52" s="32"/>
    </row>
    <row r="53" spans="1:35" x14ac:dyDescent="0.25">
      <c r="A53" s="98" t="s">
        <v>836</v>
      </c>
      <c r="B53" s="98" t="s">
        <v>99</v>
      </c>
      <c r="C53" s="98" t="s">
        <v>837</v>
      </c>
      <c r="D53" s="98" t="s">
        <v>480</v>
      </c>
      <c r="E53" s="98" t="s">
        <v>479</v>
      </c>
      <c r="F53" s="134">
        <v>0.44650000000000001</v>
      </c>
      <c r="G53" s="101">
        <v>6.0000000000000001E-3</v>
      </c>
      <c r="H53" s="101">
        <v>2.3999999999999998E-3</v>
      </c>
      <c r="I53" s="101">
        <v>1.154E-2</v>
      </c>
      <c r="J53" s="98" t="s">
        <v>838</v>
      </c>
      <c r="K53" s="101">
        <v>1.35E-2</v>
      </c>
      <c r="L53" s="101">
        <v>2.3E-3</v>
      </c>
      <c r="M53" s="101">
        <v>3.4710000000000001E-9</v>
      </c>
      <c r="N53" s="98" t="s">
        <v>839</v>
      </c>
      <c r="O53" s="101" t="s">
        <v>840</v>
      </c>
      <c r="P53" s="101">
        <v>2.3999999999999998E-3</v>
      </c>
      <c r="Q53" s="101">
        <v>0.92710000000000004</v>
      </c>
      <c r="R53" s="98" t="s">
        <v>841</v>
      </c>
      <c r="S53" s="101">
        <v>1.17E-2</v>
      </c>
      <c r="T53" s="101">
        <v>2.7000000000000001E-3</v>
      </c>
      <c r="U53" s="101">
        <v>1.1029999999999999E-5</v>
      </c>
      <c r="V53" s="98" t="s">
        <v>844</v>
      </c>
      <c r="W53" s="101">
        <v>0.13988594758430201</v>
      </c>
      <c r="X53" s="101">
        <v>1.4E-2</v>
      </c>
      <c r="Y53" s="101">
        <v>2.5000000000000001E-3</v>
      </c>
      <c r="Z53" s="101">
        <v>1.9499999999999999E-8</v>
      </c>
      <c r="AA53" s="98" t="s">
        <v>842</v>
      </c>
      <c r="AB53" s="101">
        <v>0.89028781562132497</v>
      </c>
      <c r="AC53" s="101">
        <v>4.7999999999999996E-3</v>
      </c>
      <c r="AD53" s="101">
        <v>2.7000000000000001E-3</v>
      </c>
      <c r="AE53" s="101">
        <v>7.3749999999999996E-2</v>
      </c>
      <c r="AF53" s="98" t="s">
        <v>845</v>
      </c>
      <c r="AG53" s="101">
        <v>0.23415190933531899</v>
      </c>
      <c r="AH53" s="98" t="s">
        <v>3169</v>
      </c>
      <c r="AI53" s="32"/>
    </row>
    <row r="54" spans="1:35" x14ac:dyDescent="0.25">
      <c r="A54" s="98" t="s">
        <v>846</v>
      </c>
      <c r="B54" s="98" t="s">
        <v>99</v>
      </c>
      <c r="C54" s="98" t="s">
        <v>847</v>
      </c>
      <c r="D54" s="98" t="s">
        <v>454</v>
      </c>
      <c r="E54" s="98" t="s">
        <v>453</v>
      </c>
      <c r="F54" s="134">
        <v>0.55969999999999998</v>
      </c>
      <c r="G54" s="101">
        <v>1.34E-2</v>
      </c>
      <c r="H54" s="101">
        <v>2.3999999999999998E-3</v>
      </c>
      <c r="I54" s="101">
        <v>1.681E-8</v>
      </c>
      <c r="J54" s="98" t="s">
        <v>849</v>
      </c>
      <c r="K54" s="101">
        <v>1.04E-2</v>
      </c>
      <c r="L54" s="101">
        <v>2.3E-3</v>
      </c>
      <c r="M54" s="101">
        <v>5.6679999999999998E-6</v>
      </c>
      <c r="N54" s="98" t="s">
        <v>850</v>
      </c>
      <c r="O54" s="101">
        <v>9.1999999999999998E-3</v>
      </c>
      <c r="P54" s="101">
        <v>2.3999999999999998E-3</v>
      </c>
      <c r="Q54" s="101">
        <v>1.154E-4</v>
      </c>
      <c r="R54" s="98" t="s">
        <v>851</v>
      </c>
      <c r="S54" s="101">
        <v>3.3999999999999998E-3</v>
      </c>
      <c r="T54" s="101">
        <v>2.7000000000000001E-3</v>
      </c>
      <c r="U54" s="101">
        <v>0.21029999999999999</v>
      </c>
      <c r="V54" s="98" t="s">
        <v>853</v>
      </c>
      <c r="W54" s="101">
        <v>9.6017084555022406E-3</v>
      </c>
      <c r="X54" s="101">
        <v>-1.8E-3</v>
      </c>
      <c r="Y54" s="101">
        <v>2.5000000000000001E-3</v>
      </c>
      <c r="Z54" s="101">
        <v>0.46989999999999998</v>
      </c>
      <c r="AA54" s="98" t="s">
        <v>852</v>
      </c>
      <c r="AB54" s="101">
        <v>7.6339549028595695E-4</v>
      </c>
      <c r="AC54" s="101">
        <v>4.4000000000000003E-3</v>
      </c>
      <c r="AD54" s="101">
        <v>2.7000000000000001E-3</v>
      </c>
      <c r="AE54" s="101">
        <v>0.1051</v>
      </c>
      <c r="AF54" s="98" t="s">
        <v>854</v>
      </c>
      <c r="AG54" s="101">
        <v>0.214436220812942</v>
      </c>
      <c r="AH54" s="98" t="s">
        <v>3169</v>
      </c>
      <c r="AI54" s="32"/>
    </row>
    <row r="55" spans="1:35" x14ac:dyDescent="0.25">
      <c r="A55" s="98" t="s">
        <v>855</v>
      </c>
      <c r="B55" s="98" t="s">
        <v>99</v>
      </c>
      <c r="C55" s="98" t="s">
        <v>856</v>
      </c>
      <c r="D55" s="98" t="s">
        <v>453</v>
      </c>
      <c r="E55" s="98" t="s">
        <v>479</v>
      </c>
      <c r="F55" s="134">
        <v>0.60099999999999998</v>
      </c>
      <c r="G55" s="101">
        <v>6.7999999999999996E-3</v>
      </c>
      <c r="H55" s="101">
        <v>2.3999999999999998E-3</v>
      </c>
      <c r="I55" s="101">
        <v>4.6769999999999997E-3</v>
      </c>
      <c r="J55" s="98" t="s">
        <v>857</v>
      </c>
      <c r="K55" s="101">
        <v>1.4E-2</v>
      </c>
      <c r="L55" s="101">
        <v>2.3E-3</v>
      </c>
      <c r="M55" s="101">
        <v>2.0409999999999999E-9</v>
      </c>
      <c r="N55" s="98" t="s">
        <v>858</v>
      </c>
      <c r="O55" s="101" t="s">
        <v>859</v>
      </c>
      <c r="P55" s="101">
        <v>2.3999999999999998E-3</v>
      </c>
      <c r="Q55" s="101">
        <v>0.9516</v>
      </c>
      <c r="R55" s="98" t="s">
        <v>860</v>
      </c>
      <c r="S55" s="101">
        <v>8.5000000000000006E-3</v>
      </c>
      <c r="T55" s="101">
        <v>2.7000000000000001E-3</v>
      </c>
      <c r="U55" s="101">
        <v>1.7279999999999999E-3</v>
      </c>
      <c r="V55" s="98" t="s">
        <v>862</v>
      </c>
      <c r="W55" s="101">
        <v>0.65973800902624402</v>
      </c>
      <c r="X55" s="101">
        <v>1.35E-2</v>
      </c>
      <c r="Y55" s="101">
        <v>2.5999999999999999E-3</v>
      </c>
      <c r="Z55" s="101">
        <v>1.1089999999999999E-7</v>
      </c>
      <c r="AA55" s="98" t="s">
        <v>861</v>
      </c>
      <c r="AB55" s="101">
        <v>0.89259415632475803</v>
      </c>
      <c r="AC55" s="101" t="s">
        <v>805</v>
      </c>
      <c r="AD55" s="101">
        <v>2.7000000000000001E-3</v>
      </c>
      <c r="AE55" s="101">
        <v>0.88490000000000002</v>
      </c>
      <c r="AF55" s="98" t="s">
        <v>863</v>
      </c>
      <c r="AG55" s="101">
        <v>0.89710551485872403</v>
      </c>
      <c r="AH55" s="98" t="s">
        <v>3169</v>
      </c>
      <c r="AI55" s="32"/>
    </row>
    <row r="56" spans="1:35" x14ac:dyDescent="0.25">
      <c r="A56" s="98" t="s">
        <v>864</v>
      </c>
      <c r="B56" s="98" t="s">
        <v>99</v>
      </c>
      <c r="C56" s="98" t="s">
        <v>865</v>
      </c>
      <c r="D56" s="98" t="s">
        <v>480</v>
      </c>
      <c r="E56" s="98" t="s">
        <v>479</v>
      </c>
      <c r="F56" s="134">
        <v>0.76680000000000004</v>
      </c>
      <c r="G56" s="101">
        <v>9.7999999999999997E-3</v>
      </c>
      <c r="H56" s="101">
        <v>2.8999999999999998E-3</v>
      </c>
      <c r="I56" s="101">
        <v>7.272E-4</v>
      </c>
      <c r="J56" s="98" t="s">
        <v>866</v>
      </c>
      <c r="K56" s="101">
        <v>1.7000000000000001E-2</v>
      </c>
      <c r="L56" s="101">
        <v>2.8E-3</v>
      </c>
      <c r="M56" s="101">
        <v>1.3629999999999999E-9</v>
      </c>
      <c r="N56" s="98" t="s">
        <v>867</v>
      </c>
      <c r="O56" s="101">
        <v>2.3999999999999998E-3</v>
      </c>
      <c r="P56" s="101">
        <v>2.8999999999999998E-3</v>
      </c>
      <c r="Q56" s="101">
        <v>0.40739999999999998</v>
      </c>
      <c r="R56" s="98" t="s">
        <v>868</v>
      </c>
      <c r="S56" s="101">
        <v>8.2000000000000007E-3</v>
      </c>
      <c r="T56" s="101">
        <v>3.3E-3</v>
      </c>
      <c r="U56" s="101">
        <v>1.187E-2</v>
      </c>
      <c r="V56" s="98" t="s">
        <v>870</v>
      </c>
      <c r="W56" s="101">
        <v>0.73327777242691805</v>
      </c>
      <c r="X56" s="101">
        <v>1.7500000000000002E-2</v>
      </c>
      <c r="Y56" s="101">
        <v>3.0999999999999999E-3</v>
      </c>
      <c r="Z56" s="101">
        <v>1.061E-8</v>
      </c>
      <c r="AA56" s="98" t="s">
        <v>869</v>
      </c>
      <c r="AB56" s="101">
        <v>0.91067558372261903</v>
      </c>
      <c r="AC56" s="101">
        <v>-3.3999999999999998E-3</v>
      </c>
      <c r="AD56" s="101">
        <v>3.3E-3</v>
      </c>
      <c r="AE56" s="101">
        <v>0.31</v>
      </c>
      <c r="AF56" s="98" t="s">
        <v>872</v>
      </c>
      <c r="AG56" s="101">
        <v>0.21734128951137699</v>
      </c>
      <c r="AH56" s="98" t="s">
        <v>3169</v>
      </c>
      <c r="AI56" s="32"/>
    </row>
    <row r="57" spans="1:35" x14ac:dyDescent="0.25">
      <c r="A57" s="98" t="s">
        <v>873</v>
      </c>
      <c r="B57" s="98" t="s">
        <v>99</v>
      </c>
      <c r="C57" s="98" t="s">
        <v>874</v>
      </c>
      <c r="D57" s="98" t="s">
        <v>454</v>
      </c>
      <c r="E57" s="98" t="s">
        <v>453</v>
      </c>
      <c r="F57" s="134">
        <v>0.15909999999999999</v>
      </c>
      <c r="G57" s="101">
        <v>1.41E-2</v>
      </c>
      <c r="H57" s="101">
        <v>3.2000000000000002E-3</v>
      </c>
      <c r="I57" s="101">
        <v>1.203E-5</v>
      </c>
      <c r="J57" s="98" t="s">
        <v>875</v>
      </c>
      <c r="K57" s="101">
        <v>2.12E-2</v>
      </c>
      <c r="L57" s="101">
        <v>3.0999999999999999E-3</v>
      </c>
      <c r="M57" s="101">
        <v>7.0769999999999998E-12</v>
      </c>
      <c r="N57" s="98" t="s">
        <v>876</v>
      </c>
      <c r="O57" s="101">
        <v>4.7000000000000002E-3</v>
      </c>
      <c r="P57" s="101">
        <v>3.2000000000000002E-3</v>
      </c>
      <c r="Q57" s="101">
        <v>0.1426</v>
      </c>
      <c r="R57" s="98" t="s">
        <v>877</v>
      </c>
      <c r="S57" s="101">
        <v>1.03E-2</v>
      </c>
      <c r="T57" s="101">
        <v>3.5999999999999999E-3</v>
      </c>
      <c r="U57" s="101">
        <v>4.1399999999999996E-3</v>
      </c>
      <c r="V57" s="98" t="s">
        <v>654</v>
      </c>
      <c r="W57" s="101">
        <v>0.46044885891621401</v>
      </c>
      <c r="X57" s="101">
        <v>1.7100000000000001E-2</v>
      </c>
      <c r="Y57" s="101">
        <v>3.3999999999999998E-3</v>
      </c>
      <c r="Z57" s="101">
        <v>3.5330000000000002E-7</v>
      </c>
      <c r="AA57" s="98" t="s">
        <v>878</v>
      </c>
      <c r="AB57" s="101">
        <v>0.40363004319390999</v>
      </c>
      <c r="AC57" s="101">
        <v>-1.4E-3</v>
      </c>
      <c r="AD57" s="101">
        <v>3.5999999999999999E-3</v>
      </c>
      <c r="AE57" s="101">
        <v>0.70920000000000005</v>
      </c>
      <c r="AF57" s="98" t="s">
        <v>879</v>
      </c>
      <c r="AG57" s="101">
        <v>0.23670388318348701</v>
      </c>
      <c r="AH57" s="98" t="s">
        <v>3169</v>
      </c>
      <c r="AI57" s="32"/>
    </row>
    <row r="58" spans="1:35" x14ac:dyDescent="0.25">
      <c r="A58" s="98" t="s">
        <v>880</v>
      </c>
      <c r="B58" s="98" t="s">
        <v>99</v>
      </c>
      <c r="C58" s="98" t="s">
        <v>881</v>
      </c>
      <c r="D58" s="98" t="s">
        <v>479</v>
      </c>
      <c r="E58" s="98" t="s">
        <v>480</v>
      </c>
      <c r="F58" s="134">
        <v>0.66859999999999997</v>
      </c>
      <c r="G58" s="101">
        <v>8.5000000000000006E-3</v>
      </c>
      <c r="H58" s="101">
        <v>2.8E-3</v>
      </c>
      <c r="I58" s="101">
        <v>2.5179999999999998E-3</v>
      </c>
      <c r="J58" s="98" t="s">
        <v>456</v>
      </c>
      <c r="K58" s="101">
        <v>1.7899999999999999E-2</v>
      </c>
      <c r="L58" s="101">
        <v>2.8E-3</v>
      </c>
      <c r="M58" s="101">
        <v>8.6820000000000004E-11</v>
      </c>
      <c r="N58" s="98" t="s">
        <v>457</v>
      </c>
      <c r="O58" s="101" t="s">
        <v>587</v>
      </c>
      <c r="P58" s="101">
        <v>2.8E-3</v>
      </c>
      <c r="Q58" s="101">
        <v>0.8417</v>
      </c>
      <c r="R58" s="98" t="s">
        <v>459</v>
      </c>
      <c r="S58" s="101">
        <v>1.1900000000000001E-2</v>
      </c>
      <c r="T58" s="101">
        <v>3.0999999999999999E-3</v>
      </c>
      <c r="U58" s="101">
        <v>1.189E-4</v>
      </c>
      <c r="V58" s="98" t="s">
        <v>461</v>
      </c>
      <c r="W58" s="101">
        <v>0.44641693632576201</v>
      </c>
      <c r="X58" s="101">
        <v>1.1599999999999999E-2</v>
      </c>
      <c r="Y58" s="101">
        <v>3.0000000000000001E-3</v>
      </c>
      <c r="Z58" s="101">
        <v>1.3750000000000001E-4</v>
      </c>
      <c r="AA58" s="98" t="s">
        <v>460</v>
      </c>
      <c r="AB58" s="101">
        <v>0.15024160169644199</v>
      </c>
      <c r="AC58" s="101">
        <v>6.7000000000000002E-3</v>
      </c>
      <c r="AD58" s="101">
        <v>3.0999999999999999E-3</v>
      </c>
      <c r="AE58" s="101">
        <v>3.1460000000000002E-2</v>
      </c>
      <c r="AF58" s="98" t="s">
        <v>463</v>
      </c>
      <c r="AG58" s="101">
        <v>0.172502466638282</v>
      </c>
      <c r="AH58" s="98" t="s">
        <v>3169</v>
      </c>
      <c r="AI58" s="32"/>
    </row>
    <row r="59" spans="1:35" x14ac:dyDescent="0.25">
      <c r="A59" s="98" t="s">
        <v>882</v>
      </c>
      <c r="B59" s="98" t="s">
        <v>99</v>
      </c>
      <c r="C59" s="98" t="s">
        <v>883</v>
      </c>
      <c r="D59" s="98" t="s">
        <v>453</v>
      </c>
      <c r="E59" s="98" t="s">
        <v>454</v>
      </c>
      <c r="F59" s="134">
        <v>0.57469999999999999</v>
      </c>
      <c r="G59" s="101">
        <v>8.8000000000000005E-3</v>
      </c>
      <c r="H59" s="101">
        <v>2.3999999999999998E-3</v>
      </c>
      <c r="I59" s="101">
        <v>2.118E-4</v>
      </c>
      <c r="J59" s="98" t="s">
        <v>884</v>
      </c>
      <c r="K59" s="101">
        <v>2.1499999999999998E-2</v>
      </c>
      <c r="L59" s="101">
        <v>2.3E-3</v>
      </c>
      <c r="M59" s="101">
        <v>9.1259999999999998E-21</v>
      </c>
      <c r="N59" s="98" t="s">
        <v>885</v>
      </c>
      <c r="O59" s="101">
        <v>-1E-3</v>
      </c>
      <c r="P59" s="101">
        <v>2.3999999999999998E-3</v>
      </c>
      <c r="Q59" s="101">
        <v>0.68379999999999996</v>
      </c>
      <c r="R59" s="98" t="s">
        <v>886</v>
      </c>
      <c r="S59" s="101">
        <v>9.9000000000000008E-3</v>
      </c>
      <c r="T59" s="101">
        <v>2.7000000000000001E-3</v>
      </c>
      <c r="U59" s="101">
        <v>2.0790000000000001E-4</v>
      </c>
      <c r="V59" s="98" t="s">
        <v>888</v>
      </c>
      <c r="W59" s="101">
        <v>0.77573319333969204</v>
      </c>
      <c r="X59" s="101">
        <v>1.8100000000000002E-2</v>
      </c>
      <c r="Y59" s="101">
        <v>2.5000000000000001E-3</v>
      </c>
      <c r="Z59" s="101">
        <v>6.482E-13</v>
      </c>
      <c r="AA59" s="98" t="s">
        <v>887</v>
      </c>
      <c r="AB59" s="101">
        <v>0.348248426256831</v>
      </c>
      <c r="AC59" s="101">
        <v>-2.2000000000000001E-3</v>
      </c>
      <c r="AD59" s="101">
        <v>2.7000000000000001E-3</v>
      </c>
      <c r="AE59" s="101">
        <v>0.42199999999999999</v>
      </c>
      <c r="AF59" s="98" t="s">
        <v>767</v>
      </c>
      <c r="AG59" s="101">
        <v>0.75628358950278096</v>
      </c>
      <c r="AH59" s="98" t="s">
        <v>3169</v>
      </c>
      <c r="AI59" s="32"/>
    </row>
    <row r="60" spans="1:35" x14ac:dyDescent="0.25">
      <c r="A60" s="98" t="s">
        <v>889</v>
      </c>
      <c r="B60" s="98" t="s">
        <v>99</v>
      </c>
      <c r="C60" s="98" t="s">
        <v>890</v>
      </c>
      <c r="D60" s="98" t="s">
        <v>479</v>
      </c>
      <c r="E60" s="98" t="s">
        <v>480</v>
      </c>
      <c r="F60" s="134">
        <v>0.26550000000000001</v>
      </c>
      <c r="G60" s="101">
        <v>5.4000000000000003E-3</v>
      </c>
      <c r="H60" s="101">
        <v>2.7000000000000001E-3</v>
      </c>
      <c r="I60" s="101">
        <v>4.956E-2</v>
      </c>
      <c r="J60" s="98" t="s">
        <v>891</v>
      </c>
      <c r="K60" s="101">
        <v>1.6199999999999999E-2</v>
      </c>
      <c r="L60" s="101">
        <v>2.5999999999999999E-3</v>
      </c>
      <c r="M60" s="101">
        <v>6.2209999999999995E-10</v>
      </c>
      <c r="N60" s="98" t="s">
        <v>893</v>
      </c>
      <c r="O60" s="101">
        <v>-2.8999999999999998E-3</v>
      </c>
      <c r="P60" s="101">
        <v>2.7000000000000001E-3</v>
      </c>
      <c r="Q60" s="101">
        <v>0.2863</v>
      </c>
      <c r="R60" s="98" t="s">
        <v>894</v>
      </c>
      <c r="S60" s="101">
        <v>3.3999999999999998E-3</v>
      </c>
      <c r="T60" s="101">
        <v>3.0999999999999999E-3</v>
      </c>
      <c r="U60" s="101">
        <v>0.26090000000000002</v>
      </c>
      <c r="V60" s="98" t="s">
        <v>896</v>
      </c>
      <c r="W60" s="101">
        <v>0.64893914394974295</v>
      </c>
      <c r="X60" s="101">
        <v>8.8000000000000005E-3</v>
      </c>
      <c r="Y60" s="101">
        <v>2.8999999999999998E-3</v>
      </c>
      <c r="Z60" s="101">
        <v>2.1289999999999998E-3</v>
      </c>
      <c r="AA60" s="98" t="s">
        <v>895</v>
      </c>
      <c r="AB60" s="101">
        <v>7.4936816524132796E-2</v>
      </c>
      <c r="AC60" s="101">
        <v>-2.3999999999999998E-3</v>
      </c>
      <c r="AD60" s="101">
        <v>3.0999999999999999E-3</v>
      </c>
      <c r="AE60" s="101">
        <v>0.44080000000000003</v>
      </c>
      <c r="AF60" s="98" t="s">
        <v>897</v>
      </c>
      <c r="AG60" s="101">
        <v>0.90951005229346404</v>
      </c>
      <c r="AH60" s="98" t="s">
        <v>3169</v>
      </c>
      <c r="AI60" s="32"/>
    </row>
    <row r="61" spans="1:35" x14ac:dyDescent="0.25">
      <c r="A61" s="98" t="s">
        <v>898</v>
      </c>
      <c r="B61" s="98" t="s">
        <v>99</v>
      </c>
      <c r="C61" s="98" t="s">
        <v>899</v>
      </c>
      <c r="D61" s="98" t="s">
        <v>480</v>
      </c>
      <c r="E61" s="98" t="s">
        <v>479</v>
      </c>
      <c r="F61" s="134">
        <v>0.30280000000000001</v>
      </c>
      <c r="G61" s="101">
        <v>8.8000000000000005E-3</v>
      </c>
      <c r="H61" s="101">
        <v>2.5000000000000001E-3</v>
      </c>
      <c r="I61" s="101">
        <v>4.4870000000000001E-4</v>
      </c>
      <c r="J61" s="98" t="s">
        <v>900</v>
      </c>
      <c r="K61" s="101">
        <v>2.1499999999999998E-2</v>
      </c>
      <c r="L61" s="101">
        <v>2.3999999999999998E-3</v>
      </c>
      <c r="M61" s="101">
        <v>4.3880000000000003E-19</v>
      </c>
      <c r="N61" s="98" t="s">
        <v>901</v>
      </c>
      <c r="O61" s="101" t="s">
        <v>902</v>
      </c>
      <c r="P61" s="101">
        <v>2.5000000000000001E-3</v>
      </c>
      <c r="Q61" s="101">
        <v>0.76370000000000005</v>
      </c>
      <c r="R61" s="98" t="s">
        <v>903</v>
      </c>
      <c r="S61" s="101">
        <v>1.9699999999999999E-2</v>
      </c>
      <c r="T61" s="101">
        <v>2.7000000000000001E-3</v>
      </c>
      <c r="U61" s="101">
        <v>7.8139999999999998E-13</v>
      </c>
      <c r="V61" s="98" t="s">
        <v>905</v>
      </c>
      <c r="W61" s="101">
        <v>5.5935417040199904E-3</v>
      </c>
      <c r="X61" s="101">
        <v>2.2499999999999999E-2</v>
      </c>
      <c r="Y61" s="101">
        <v>2.5999999999999999E-3</v>
      </c>
      <c r="Z61" s="101">
        <v>1.3089999999999999E-18</v>
      </c>
      <c r="AA61" s="98" t="s">
        <v>904</v>
      </c>
      <c r="AB61" s="101">
        <v>0.79111850036757503</v>
      </c>
      <c r="AC61" s="101">
        <v>7.7000000000000002E-3</v>
      </c>
      <c r="AD61" s="101">
        <v>2.8E-3</v>
      </c>
      <c r="AE61" s="101">
        <v>5.6280000000000002E-3</v>
      </c>
      <c r="AF61" s="98" t="s">
        <v>907</v>
      </c>
      <c r="AG61" s="101">
        <v>3.4373806442695803E-2</v>
      </c>
      <c r="AH61" s="98" t="s">
        <v>3169</v>
      </c>
      <c r="AI61" s="32"/>
    </row>
    <row r="62" spans="1:35" x14ac:dyDescent="0.25">
      <c r="A62" s="98" t="s">
        <v>908</v>
      </c>
      <c r="B62" s="98" t="s">
        <v>99</v>
      </c>
      <c r="C62" s="98" t="s">
        <v>909</v>
      </c>
      <c r="D62" s="98" t="s">
        <v>453</v>
      </c>
      <c r="E62" s="98" t="s">
        <v>480</v>
      </c>
      <c r="F62" s="134">
        <v>0.2097</v>
      </c>
      <c r="G62" s="101">
        <v>1.15E-2</v>
      </c>
      <c r="H62" s="101">
        <v>3.0000000000000001E-3</v>
      </c>
      <c r="I62" s="101">
        <v>1.3080000000000001E-4</v>
      </c>
      <c r="J62" s="98" t="s">
        <v>910</v>
      </c>
      <c r="K62" s="101">
        <v>1.6799999999999999E-2</v>
      </c>
      <c r="L62" s="101">
        <v>2.8999999999999998E-3</v>
      </c>
      <c r="M62" s="101">
        <v>7.192E-9</v>
      </c>
      <c r="N62" s="98" t="s">
        <v>911</v>
      </c>
      <c r="O62" s="101">
        <v>4.7999999999999996E-3</v>
      </c>
      <c r="P62" s="101">
        <v>3.0000000000000001E-3</v>
      </c>
      <c r="Q62" s="101">
        <v>0.11070000000000001</v>
      </c>
      <c r="R62" s="98" t="s">
        <v>912</v>
      </c>
      <c r="S62" s="101">
        <v>1.34E-2</v>
      </c>
      <c r="T62" s="101">
        <v>3.3999999999999998E-3</v>
      </c>
      <c r="U62" s="101">
        <v>7.8059999999999995E-5</v>
      </c>
      <c r="V62" s="98" t="s">
        <v>914</v>
      </c>
      <c r="W62" s="101">
        <v>0.69501793102037701</v>
      </c>
      <c r="X62" s="101">
        <v>4.7999999999999996E-3</v>
      </c>
      <c r="Y62" s="101">
        <v>3.2000000000000002E-3</v>
      </c>
      <c r="Z62" s="101">
        <v>0.1293</v>
      </c>
      <c r="AA62" s="98" t="s">
        <v>913</v>
      </c>
      <c r="AB62" s="101">
        <v>9.2045899919872901E-3</v>
      </c>
      <c r="AC62" s="101">
        <v>1.35E-2</v>
      </c>
      <c r="AD62" s="101">
        <v>3.3999999999999998E-3</v>
      </c>
      <c r="AE62" s="101">
        <v>8.0970000000000006E-5</v>
      </c>
      <c r="AF62" s="98" t="s">
        <v>915</v>
      </c>
      <c r="AG62" s="101">
        <v>7.3006977591598896E-2</v>
      </c>
      <c r="AH62" s="98" t="s">
        <v>3169</v>
      </c>
      <c r="AI62" s="32"/>
    </row>
    <row r="63" spans="1:35" x14ac:dyDescent="0.25">
      <c r="A63" s="98" t="s">
        <v>916</v>
      </c>
      <c r="B63" s="98" t="s">
        <v>99</v>
      </c>
      <c r="C63" s="98" t="s">
        <v>917</v>
      </c>
      <c r="D63" s="98" t="s">
        <v>479</v>
      </c>
      <c r="E63" s="98" t="s">
        <v>480</v>
      </c>
      <c r="F63" s="134">
        <v>0.4244</v>
      </c>
      <c r="G63" s="101">
        <v>1.0200000000000001E-2</v>
      </c>
      <c r="H63" s="101">
        <v>2.3E-3</v>
      </c>
      <c r="I63" s="101">
        <v>1.236E-5</v>
      </c>
      <c r="J63" s="98" t="s">
        <v>918</v>
      </c>
      <c r="K63" s="101">
        <v>1.7100000000000001E-2</v>
      </c>
      <c r="L63" s="101">
        <v>2.3E-3</v>
      </c>
      <c r="M63" s="101">
        <v>4.0779999999999998E-14</v>
      </c>
      <c r="N63" s="98" t="s">
        <v>919</v>
      </c>
      <c r="O63" s="101">
        <v>3.5999999999999999E-3</v>
      </c>
      <c r="P63" s="101">
        <v>2.3E-3</v>
      </c>
      <c r="Q63" s="101">
        <v>0.12790000000000001</v>
      </c>
      <c r="R63" s="98" t="s">
        <v>920</v>
      </c>
      <c r="S63" s="101">
        <v>6.1999999999999998E-3</v>
      </c>
      <c r="T63" s="101">
        <v>2.5999999999999999E-3</v>
      </c>
      <c r="U63" s="101">
        <v>1.6570000000000001E-2</v>
      </c>
      <c r="V63" s="98" t="s">
        <v>922</v>
      </c>
      <c r="W63" s="101">
        <v>0.28098547620731001</v>
      </c>
      <c r="X63" s="101">
        <v>8.3999999999999995E-3</v>
      </c>
      <c r="Y63" s="101">
        <v>2.3999999999999998E-3</v>
      </c>
      <c r="Z63" s="101">
        <v>6.154E-4</v>
      </c>
      <c r="AA63" s="98" t="s">
        <v>921</v>
      </c>
      <c r="AB63" s="101">
        <v>1.4190212235668799E-2</v>
      </c>
      <c r="AC63" s="101">
        <v>2.3999999999999998E-3</v>
      </c>
      <c r="AD63" s="101">
        <v>2.5999999999999999E-3</v>
      </c>
      <c r="AE63" s="101">
        <v>0.3609</v>
      </c>
      <c r="AF63" s="98" t="s">
        <v>923</v>
      </c>
      <c r="AG63" s="101">
        <v>0.74669664303979899</v>
      </c>
      <c r="AH63" s="98" t="s">
        <v>3169</v>
      </c>
      <c r="AI63" s="32"/>
    </row>
    <row r="64" spans="1:35" x14ac:dyDescent="0.25">
      <c r="A64" s="98" t="s">
        <v>924</v>
      </c>
      <c r="B64" s="98" t="s">
        <v>99</v>
      </c>
      <c r="C64" s="98" t="s">
        <v>925</v>
      </c>
      <c r="D64" s="98" t="s">
        <v>454</v>
      </c>
      <c r="E64" s="98" t="s">
        <v>453</v>
      </c>
      <c r="F64" s="134">
        <v>0.55410000000000004</v>
      </c>
      <c r="G64" s="101">
        <v>1.5299999999999999E-2</v>
      </c>
      <c r="H64" s="101">
        <v>2.3999999999999998E-3</v>
      </c>
      <c r="I64" s="101">
        <v>1.159E-10</v>
      </c>
      <c r="J64" s="98" t="s">
        <v>926</v>
      </c>
      <c r="K64" s="101">
        <v>9.5999999999999992E-3</v>
      </c>
      <c r="L64" s="101">
        <v>2.3E-3</v>
      </c>
      <c r="M64" s="101">
        <v>2.9709999999999998E-5</v>
      </c>
      <c r="N64" s="98" t="s">
        <v>927</v>
      </c>
      <c r="O64" s="101">
        <v>1.2200000000000001E-2</v>
      </c>
      <c r="P64" s="101">
        <v>2.3999999999999998E-3</v>
      </c>
      <c r="Q64" s="101">
        <v>3.129E-7</v>
      </c>
      <c r="R64" s="98" t="s">
        <v>928</v>
      </c>
      <c r="S64" s="101">
        <v>5.0000000000000001E-3</v>
      </c>
      <c r="T64" s="101">
        <v>2.7000000000000001E-3</v>
      </c>
      <c r="U64" s="101">
        <v>6.1519999999999998E-2</v>
      </c>
      <c r="V64" s="98" t="s">
        <v>931</v>
      </c>
      <c r="W64" s="101">
        <v>7.64069750602063E-3</v>
      </c>
      <c r="X64" s="101" t="s">
        <v>929</v>
      </c>
      <c r="Y64" s="101">
        <v>2.5000000000000001E-3</v>
      </c>
      <c r="Z64" s="101">
        <v>0.99709999999999999</v>
      </c>
      <c r="AA64" s="98" t="s">
        <v>930</v>
      </c>
      <c r="AB64" s="101">
        <v>8.0862163136295895E-3</v>
      </c>
      <c r="AC64" s="101">
        <v>5.8999999999999999E-3</v>
      </c>
      <c r="AD64" s="101">
        <v>2.7000000000000001E-3</v>
      </c>
      <c r="AE64" s="101">
        <v>2.8230000000000002E-2</v>
      </c>
      <c r="AF64" s="98" t="s">
        <v>932</v>
      </c>
      <c r="AG64" s="101">
        <v>0.103225197883738</v>
      </c>
      <c r="AH64" s="98" t="s">
        <v>3169</v>
      </c>
      <c r="AI64" s="32"/>
    </row>
    <row r="65" spans="1:35" x14ac:dyDescent="0.25">
      <c r="A65" s="98" t="s">
        <v>933</v>
      </c>
      <c r="B65" s="98" t="s">
        <v>99</v>
      </c>
      <c r="C65" s="98" t="s">
        <v>934</v>
      </c>
      <c r="D65" s="98" t="s">
        <v>479</v>
      </c>
      <c r="E65" s="98" t="s">
        <v>480</v>
      </c>
      <c r="F65" s="134">
        <v>0.66669999999999996</v>
      </c>
      <c r="G65" s="101">
        <v>2.24E-2</v>
      </c>
      <c r="H65" s="101">
        <v>2.3999999999999998E-3</v>
      </c>
      <c r="I65" s="101">
        <v>6.0750000000000001E-21</v>
      </c>
      <c r="J65" s="98" t="s">
        <v>935</v>
      </c>
      <c r="K65" s="101">
        <v>8.0999999999999996E-3</v>
      </c>
      <c r="L65" s="101">
        <v>2.3E-3</v>
      </c>
      <c r="M65" s="101">
        <v>4.3570000000000002E-4</v>
      </c>
      <c r="N65" s="98" t="s">
        <v>936</v>
      </c>
      <c r="O65" s="101">
        <v>2.1100000000000001E-2</v>
      </c>
      <c r="P65" s="101">
        <v>2.3999999999999998E-3</v>
      </c>
      <c r="Q65" s="101">
        <v>1.352E-18</v>
      </c>
      <c r="R65" s="98" t="s">
        <v>938</v>
      </c>
      <c r="S65" s="101">
        <v>1.5599999999999999E-2</v>
      </c>
      <c r="T65" s="101">
        <v>2.5999999999999999E-3</v>
      </c>
      <c r="U65" s="101">
        <v>2.864E-9</v>
      </c>
      <c r="V65" s="98" t="s">
        <v>940</v>
      </c>
      <c r="W65" s="101">
        <v>7.2244973324334799E-2</v>
      </c>
      <c r="X65" s="101">
        <v>7.1999999999999998E-3</v>
      </c>
      <c r="Y65" s="101">
        <v>2.3999999999999998E-3</v>
      </c>
      <c r="Z65" s="101">
        <v>3.1649999999999998E-3</v>
      </c>
      <c r="AA65" s="98" t="s">
        <v>939</v>
      </c>
      <c r="AB65" s="101">
        <v>0.79972904699468095</v>
      </c>
      <c r="AC65" s="101">
        <v>1.5100000000000001E-2</v>
      </c>
      <c r="AD65" s="101">
        <v>2.5999999999999999E-3</v>
      </c>
      <c r="AE65" s="101">
        <v>1.301E-8</v>
      </c>
      <c r="AF65" s="98" t="s">
        <v>941</v>
      </c>
      <c r="AG65" s="101">
        <v>0.11320407827555599</v>
      </c>
      <c r="AH65" s="98" t="s">
        <v>3169</v>
      </c>
      <c r="AI65" s="32"/>
    </row>
    <row r="66" spans="1:35" x14ac:dyDescent="0.25">
      <c r="A66" s="98" t="s">
        <v>942</v>
      </c>
      <c r="B66" s="98" t="s">
        <v>99</v>
      </c>
      <c r="C66" s="98" t="s">
        <v>943</v>
      </c>
      <c r="D66" s="98" t="s">
        <v>479</v>
      </c>
      <c r="E66" s="98" t="s">
        <v>480</v>
      </c>
      <c r="F66" s="134">
        <v>0.75490000000000002</v>
      </c>
      <c r="G66" s="101">
        <v>1.18E-2</v>
      </c>
      <c r="H66" s="101">
        <v>2.8E-3</v>
      </c>
      <c r="I66" s="101">
        <v>2.198E-5</v>
      </c>
      <c r="J66" s="98" t="s">
        <v>944</v>
      </c>
      <c r="K66" s="101">
        <v>2.4E-2</v>
      </c>
      <c r="L66" s="101">
        <v>2.7000000000000001E-3</v>
      </c>
      <c r="M66" s="101">
        <v>2.873E-19</v>
      </c>
      <c r="N66" s="98" t="s">
        <v>946</v>
      </c>
      <c r="O66" s="101">
        <v>1.5E-3</v>
      </c>
      <c r="P66" s="101">
        <v>2.8E-3</v>
      </c>
      <c r="Q66" s="101">
        <v>0.57799999999999996</v>
      </c>
      <c r="R66" s="98" t="s">
        <v>947</v>
      </c>
      <c r="S66" s="101">
        <v>1.2999999999999999E-2</v>
      </c>
      <c r="T66" s="101">
        <v>3.0999999999999999E-3</v>
      </c>
      <c r="U66" s="101">
        <v>3.2329999999999997E-5</v>
      </c>
      <c r="V66" s="98" t="s">
        <v>949</v>
      </c>
      <c r="W66" s="101">
        <v>0.78813734760515697</v>
      </c>
      <c r="X66" s="101">
        <v>0.01</v>
      </c>
      <c r="Y66" s="101">
        <v>2.8999999999999998E-3</v>
      </c>
      <c r="Z66" s="101">
        <v>6.3659999999999997E-4</v>
      </c>
      <c r="AA66" s="98" t="s">
        <v>948</v>
      </c>
      <c r="AB66" s="101">
        <v>9.2917924331066505E-4</v>
      </c>
      <c r="AC66" s="101">
        <v>9.1000000000000004E-3</v>
      </c>
      <c r="AD66" s="101">
        <v>3.0999999999999999E-3</v>
      </c>
      <c r="AE66" s="101">
        <v>3.7369999999999999E-3</v>
      </c>
      <c r="AF66" s="98" t="s">
        <v>950</v>
      </c>
      <c r="AG66" s="101">
        <v>8.9193471600259505E-2</v>
      </c>
      <c r="AH66" s="98" t="s">
        <v>3169</v>
      </c>
      <c r="AI66" s="32"/>
    </row>
    <row r="67" spans="1:35" x14ac:dyDescent="0.25">
      <c r="A67" s="98" t="s">
        <v>951</v>
      </c>
      <c r="B67" s="98" t="s">
        <v>99</v>
      </c>
      <c r="C67" s="98" t="s">
        <v>952</v>
      </c>
      <c r="D67" s="98" t="s">
        <v>453</v>
      </c>
      <c r="E67" s="98" t="s">
        <v>454</v>
      </c>
      <c r="F67" s="134">
        <v>0.123</v>
      </c>
      <c r="G67" s="101">
        <v>1.23E-2</v>
      </c>
      <c r="H67" s="101">
        <v>4.0000000000000001E-3</v>
      </c>
      <c r="I67" s="101">
        <v>2.3059999999999999E-3</v>
      </c>
      <c r="J67" s="98" t="s">
        <v>456</v>
      </c>
      <c r="K67" s="101">
        <v>2.2700000000000001E-2</v>
      </c>
      <c r="L67" s="101">
        <v>4.0000000000000001E-3</v>
      </c>
      <c r="M67" s="101">
        <v>1.102E-8</v>
      </c>
      <c r="N67" s="98" t="s">
        <v>457</v>
      </c>
      <c r="O67" s="101">
        <v>2.3999999999999998E-3</v>
      </c>
      <c r="P67" s="101">
        <v>4.0000000000000001E-3</v>
      </c>
      <c r="Q67" s="101">
        <v>0.54849999999999999</v>
      </c>
      <c r="R67" s="98" t="s">
        <v>459</v>
      </c>
      <c r="S67" s="101">
        <v>2.0199999999999999E-2</v>
      </c>
      <c r="T67" s="101">
        <v>4.4000000000000003E-3</v>
      </c>
      <c r="U67" s="101">
        <v>4.9080000000000003E-6</v>
      </c>
      <c r="V67" s="98" t="s">
        <v>461</v>
      </c>
      <c r="W67" s="101">
        <v>0.213957007158699</v>
      </c>
      <c r="X67" s="101">
        <v>2.4500000000000001E-2</v>
      </c>
      <c r="Y67" s="101">
        <v>4.3E-3</v>
      </c>
      <c r="Z67" s="101">
        <v>1.5239999999999999E-8</v>
      </c>
      <c r="AA67" s="98" t="s">
        <v>460</v>
      </c>
      <c r="AB67" s="101">
        <v>0.77393793883025097</v>
      </c>
      <c r="AC67" s="101">
        <v>7.1000000000000004E-3</v>
      </c>
      <c r="AD67" s="101">
        <v>4.4999999999999997E-3</v>
      </c>
      <c r="AE67" s="101">
        <v>0.1135</v>
      </c>
      <c r="AF67" s="98" t="s">
        <v>463</v>
      </c>
      <c r="AG67" s="101">
        <v>0.46578320029263398</v>
      </c>
      <c r="AH67" s="98" t="s">
        <v>3169</v>
      </c>
      <c r="AI67" s="32"/>
    </row>
    <row r="68" spans="1:35" x14ac:dyDescent="0.25">
      <c r="A68" s="98" t="s">
        <v>953</v>
      </c>
      <c r="B68" s="98" t="s">
        <v>99</v>
      </c>
      <c r="C68" s="98" t="s">
        <v>954</v>
      </c>
      <c r="D68" s="98" t="s">
        <v>454</v>
      </c>
      <c r="E68" s="98" t="s">
        <v>480</v>
      </c>
      <c r="F68" s="134">
        <v>0.53139999999999998</v>
      </c>
      <c r="G68" s="101">
        <v>5.3E-3</v>
      </c>
      <c r="H68" s="101">
        <v>2.3999999999999998E-3</v>
      </c>
      <c r="I68" s="101">
        <v>2.5159999999999998E-2</v>
      </c>
      <c r="J68" s="98" t="s">
        <v>955</v>
      </c>
      <c r="K68" s="101">
        <v>1.4200000000000001E-2</v>
      </c>
      <c r="L68" s="101">
        <v>2.3E-3</v>
      </c>
      <c r="M68" s="101">
        <v>3.7860000000000002E-10</v>
      </c>
      <c r="N68" s="98" t="s">
        <v>957</v>
      </c>
      <c r="O68" s="101" t="s">
        <v>471</v>
      </c>
      <c r="P68" s="101">
        <v>2.3999999999999998E-3</v>
      </c>
      <c r="Q68" s="101">
        <v>0.79</v>
      </c>
      <c r="R68" s="98" t="s">
        <v>947</v>
      </c>
      <c r="S68" s="101">
        <v>6.1999999999999998E-3</v>
      </c>
      <c r="T68" s="101">
        <v>2.7000000000000001E-3</v>
      </c>
      <c r="U68" s="101">
        <v>2.036E-2</v>
      </c>
      <c r="V68" s="98" t="s">
        <v>959</v>
      </c>
      <c r="W68" s="101">
        <v>0.81569406835869496</v>
      </c>
      <c r="X68" s="101">
        <v>1.01E-2</v>
      </c>
      <c r="Y68" s="101">
        <v>2.5000000000000001E-3</v>
      </c>
      <c r="Z68" s="101">
        <v>4.867E-5</v>
      </c>
      <c r="AA68" s="98" t="s">
        <v>499</v>
      </c>
      <c r="AB68" s="101">
        <v>0.25800954361566197</v>
      </c>
      <c r="AC68" s="101" t="s">
        <v>724</v>
      </c>
      <c r="AD68" s="101">
        <v>2.7000000000000001E-3</v>
      </c>
      <c r="AE68" s="101">
        <v>0.86160000000000003</v>
      </c>
      <c r="AF68" s="98" t="s">
        <v>960</v>
      </c>
      <c r="AG68" s="101">
        <v>0.77602644498323503</v>
      </c>
      <c r="AH68" s="98" t="s">
        <v>3169</v>
      </c>
      <c r="AI68" s="32"/>
    </row>
    <row r="69" spans="1:35" x14ac:dyDescent="0.25">
      <c r="A69" s="98" t="s">
        <v>961</v>
      </c>
      <c r="B69" s="98" t="s">
        <v>99</v>
      </c>
      <c r="C69" s="98" t="s">
        <v>962</v>
      </c>
      <c r="D69" s="98" t="s">
        <v>453</v>
      </c>
      <c r="E69" s="98" t="s">
        <v>454</v>
      </c>
      <c r="F69" s="134">
        <v>0.18729999999999999</v>
      </c>
      <c r="G69" s="101">
        <v>9.1000000000000004E-3</v>
      </c>
      <c r="H69" s="101">
        <v>3.0000000000000001E-3</v>
      </c>
      <c r="I69" s="101">
        <v>2.6129999999999999E-3</v>
      </c>
      <c r="J69" s="98" t="s">
        <v>678</v>
      </c>
      <c r="K69" s="101">
        <v>2.0799999999999999E-2</v>
      </c>
      <c r="L69" s="101">
        <v>2.8999999999999998E-3</v>
      </c>
      <c r="M69" s="101">
        <v>1.1519999999999999E-12</v>
      </c>
      <c r="N69" s="98" t="s">
        <v>885</v>
      </c>
      <c r="O69" s="101" t="s">
        <v>666</v>
      </c>
      <c r="P69" s="101">
        <v>3.0000000000000001E-3</v>
      </c>
      <c r="Q69" s="101">
        <v>0.89680000000000004</v>
      </c>
      <c r="R69" s="98" t="s">
        <v>963</v>
      </c>
      <c r="S69" s="101">
        <v>7.6E-3</v>
      </c>
      <c r="T69" s="101">
        <v>3.3999999999999998E-3</v>
      </c>
      <c r="U69" s="101">
        <v>2.6179999999999998E-2</v>
      </c>
      <c r="V69" s="98" t="s">
        <v>778</v>
      </c>
      <c r="W69" s="101">
        <v>0.75692849096363601</v>
      </c>
      <c r="X69" s="101">
        <v>0.01</v>
      </c>
      <c r="Y69" s="101">
        <v>3.2000000000000002E-3</v>
      </c>
      <c r="Z69" s="101">
        <v>1.8220000000000001E-3</v>
      </c>
      <c r="AA69" s="98" t="s">
        <v>964</v>
      </c>
      <c r="AB69" s="101">
        <v>1.90820391415868E-2</v>
      </c>
      <c r="AC69" s="101">
        <v>1.8E-3</v>
      </c>
      <c r="AD69" s="101">
        <v>3.5000000000000001E-3</v>
      </c>
      <c r="AE69" s="101">
        <v>0.59489999999999998</v>
      </c>
      <c r="AF69" s="98" t="s">
        <v>965</v>
      </c>
      <c r="AG69" s="101">
        <v>0.77652966493335296</v>
      </c>
      <c r="AH69" s="98" t="s">
        <v>3169</v>
      </c>
      <c r="AI69" s="32"/>
    </row>
    <row r="70" spans="1:35" x14ac:dyDescent="0.25">
      <c r="A70" s="98" t="s">
        <v>966</v>
      </c>
      <c r="B70" s="98" t="s">
        <v>99</v>
      </c>
      <c r="C70" s="98" t="s">
        <v>967</v>
      </c>
      <c r="D70" s="98" t="s">
        <v>480</v>
      </c>
      <c r="E70" s="98" t="s">
        <v>453</v>
      </c>
      <c r="F70" s="134">
        <v>0.88290000000000002</v>
      </c>
      <c r="G70" s="101">
        <v>1.0999999999999999E-2</v>
      </c>
      <c r="H70" s="101">
        <v>4.1999999999999997E-3</v>
      </c>
      <c r="I70" s="101">
        <v>8.9730000000000001E-3</v>
      </c>
      <c r="J70" s="98" t="s">
        <v>456</v>
      </c>
      <c r="K70" s="101">
        <v>2.2700000000000001E-2</v>
      </c>
      <c r="L70" s="101">
        <v>4.1000000000000003E-3</v>
      </c>
      <c r="M70" s="101">
        <v>4.531E-8</v>
      </c>
      <c r="N70" s="98" t="s">
        <v>457</v>
      </c>
      <c r="O70" s="101" t="s">
        <v>587</v>
      </c>
      <c r="P70" s="101">
        <v>4.1999999999999997E-3</v>
      </c>
      <c r="Q70" s="101">
        <v>0.89410000000000001</v>
      </c>
      <c r="R70" s="98" t="s">
        <v>459</v>
      </c>
      <c r="S70" s="101">
        <v>-1.8E-3</v>
      </c>
      <c r="T70" s="101">
        <v>4.7000000000000002E-3</v>
      </c>
      <c r="U70" s="101">
        <v>0.70209999999999995</v>
      </c>
      <c r="V70" s="98" t="s">
        <v>461</v>
      </c>
      <c r="W70" s="101">
        <v>5.7455576342518598E-2</v>
      </c>
      <c r="X70" s="101">
        <v>6.1999999999999998E-3</v>
      </c>
      <c r="Y70" s="101">
        <v>4.5999999999999999E-3</v>
      </c>
      <c r="Z70" s="101">
        <v>0.1739</v>
      </c>
      <c r="AA70" s="98" t="s">
        <v>460</v>
      </c>
      <c r="AB70" s="101">
        <v>1.20739408847084E-2</v>
      </c>
      <c r="AC70" s="101">
        <v>-7.7999999999999996E-3</v>
      </c>
      <c r="AD70" s="101">
        <v>4.7000000000000002E-3</v>
      </c>
      <c r="AE70" s="101">
        <v>9.6780000000000005E-2</v>
      </c>
      <c r="AF70" s="98" t="s">
        <v>463</v>
      </c>
      <c r="AG70" s="101">
        <v>0.21309983702680199</v>
      </c>
      <c r="AH70" s="98" t="s">
        <v>3169</v>
      </c>
      <c r="AI70" s="32"/>
    </row>
    <row r="71" spans="1:35" x14ac:dyDescent="0.25">
      <c r="A71" s="98" t="s">
        <v>969</v>
      </c>
      <c r="B71" s="98" t="s">
        <v>99</v>
      </c>
      <c r="C71" s="98" t="s">
        <v>970</v>
      </c>
      <c r="D71" s="98" t="s">
        <v>453</v>
      </c>
      <c r="E71" s="98" t="s">
        <v>454</v>
      </c>
      <c r="F71" s="134">
        <v>0.39500000000000002</v>
      </c>
      <c r="G71" s="101">
        <v>6.4999999999999997E-3</v>
      </c>
      <c r="H71" s="101">
        <v>2.7000000000000001E-3</v>
      </c>
      <c r="I71" s="101">
        <v>1.5730000000000001E-2</v>
      </c>
      <c r="J71" s="98" t="s">
        <v>456</v>
      </c>
      <c r="K71" s="101">
        <v>1.61E-2</v>
      </c>
      <c r="L71" s="101">
        <v>2.7000000000000001E-3</v>
      </c>
      <c r="M71" s="101">
        <v>1.7700000000000001E-9</v>
      </c>
      <c r="N71" s="98" t="s">
        <v>457</v>
      </c>
      <c r="O71" s="101" t="s">
        <v>972</v>
      </c>
      <c r="P71" s="101">
        <v>2.7000000000000001E-3</v>
      </c>
      <c r="Q71" s="101">
        <v>0.73780000000000001</v>
      </c>
      <c r="R71" s="98" t="s">
        <v>459</v>
      </c>
      <c r="S71" s="101">
        <v>9.2999999999999992E-3</v>
      </c>
      <c r="T71" s="101">
        <v>3.0000000000000001E-3</v>
      </c>
      <c r="U71" s="101">
        <v>2.0019999999999999E-3</v>
      </c>
      <c r="V71" s="98" t="s">
        <v>461</v>
      </c>
      <c r="W71" s="101">
        <v>0.51634255845931798</v>
      </c>
      <c r="X71" s="101">
        <v>1.5699999999999999E-2</v>
      </c>
      <c r="Y71" s="101">
        <v>2.8999999999999998E-3</v>
      </c>
      <c r="Z71" s="101">
        <v>8.9280000000000003E-8</v>
      </c>
      <c r="AA71" s="98" t="s">
        <v>460</v>
      </c>
      <c r="AB71" s="101">
        <v>0.92462945556468801</v>
      </c>
      <c r="AC71" s="101" t="s">
        <v>502</v>
      </c>
      <c r="AD71" s="101">
        <v>3.0000000000000001E-3</v>
      </c>
      <c r="AE71" s="101">
        <v>0.92749999999999999</v>
      </c>
      <c r="AF71" s="98" t="s">
        <v>463</v>
      </c>
      <c r="AG71" s="101">
        <v>0.78119202583492997</v>
      </c>
      <c r="AH71" s="98" t="s">
        <v>3169</v>
      </c>
      <c r="AI71" s="32"/>
    </row>
    <row r="72" spans="1:35" x14ac:dyDescent="0.25">
      <c r="A72" s="98" t="s">
        <v>973</v>
      </c>
      <c r="B72" s="98" t="s">
        <v>99</v>
      </c>
      <c r="C72" s="98" t="s">
        <v>974</v>
      </c>
      <c r="D72" s="98" t="s">
        <v>480</v>
      </c>
      <c r="E72" s="98" t="s">
        <v>479</v>
      </c>
      <c r="F72" s="134">
        <v>0.36159999999999998</v>
      </c>
      <c r="G72" s="101">
        <v>1.1299999999999999E-2</v>
      </c>
      <c r="H72" s="101">
        <v>2.3999999999999998E-3</v>
      </c>
      <c r="I72" s="101">
        <v>1.61E-6</v>
      </c>
      <c r="J72" s="98" t="s">
        <v>975</v>
      </c>
      <c r="K72" s="101">
        <v>1.46E-2</v>
      </c>
      <c r="L72" s="101">
        <v>2.3E-3</v>
      </c>
      <c r="M72" s="101">
        <v>9.7419999999999998E-11</v>
      </c>
      <c r="N72" s="98" t="s">
        <v>976</v>
      </c>
      <c r="O72" s="101">
        <v>5.1999999999999998E-3</v>
      </c>
      <c r="P72" s="101">
        <v>2.3999999999999998E-3</v>
      </c>
      <c r="Q72" s="101">
        <v>2.793E-2</v>
      </c>
      <c r="R72" s="98" t="s">
        <v>977</v>
      </c>
      <c r="S72" s="101">
        <v>8.8999999999999999E-3</v>
      </c>
      <c r="T72" s="101">
        <v>2.5999999999999999E-3</v>
      </c>
      <c r="U72" s="101">
        <v>6.1939999999999999E-4</v>
      </c>
      <c r="V72" s="98" t="s">
        <v>979</v>
      </c>
      <c r="W72" s="101">
        <v>0.52579572042641398</v>
      </c>
      <c r="X72" s="101">
        <v>9.1000000000000004E-3</v>
      </c>
      <c r="Y72" s="101">
        <v>2.3999999999999998E-3</v>
      </c>
      <c r="Z72" s="101">
        <v>1.615E-4</v>
      </c>
      <c r="AA72" s="98" t="s">
        <v>978</v>
      </c>
      <c r="AB72" s="101">
        <v>0.12105145380622299</v>
      </c>
      <c r="AC72" s="101">
        <v>4.3E-3</v>
      </c>
      <c r="AD72" s="101">
        <v>2.5999999999999999E-3</v>
      </c>
      <c r="AE72" s="101">
        <v>0.1004</v>
      </c>
      <c r="AF72" s="98" t="s">
        <v>980</v>
      </c>
      <c r="AG72" s="101">
        <v>0.81219664686890103</v>
      </c>
      <c r="AH72" s="98" t="s">
        <v>3169</v>
      </c>
      <c r="AI72" s="32"/>
    </row>
    <row r="73" spans="1:35" x14ac:dyDescent="0.25">
      <c r="A73" s="98" t="s">
        <v>981</v>
      </c>
      <c r="B73" s="98" t="s">
        <v>99</v>
      </c>
      <c r="C73" s="98" t="s">
        <v>982</v>
      </c>
      <c r="D73" s="98" t="s">
        <v>453</v>
      </c>
      <c r="E73" s="98" t="s">
        <v>480</v>
      </c>
      <c r="F73" s="134">
        <v>0.73799999999999999</v>
      </c>
      <c r="G73" s="101">
        <v>1.55E-2</v>
      </c>
      <c r="H73" s="101">
        <v>2.7000000000000001E-3</v>
      </c>
      <c r="I73" s="101">
        <v>7.1719999999999996E-9</v>
      </c>
      <c r="J73" s="98" t="s">
        <v>984</v>
      </c>
      <c r="K73" s="101">
        <v>8.0999999999999996E-3</v>
      </c>
      <c r="L73" s="101">
        <v>2.5999999999999999E-3</v>
      </c>
      <c r="M73" s="101">
        <v>1.748E-3</v>
      </c>
      <c r="N73" s="98" t="s">
        <v>985</v>
      </c>
      <c r="O73" s="101">
        <v>1.37E-2</v>
      </c>
      <c r="P73" s="101">
        <v>2.7000000000000001E-3</v>
      </c>
      <c r="Q73" s="101">
        <v>3.6899999999999998E-7</v>
      </c>
      <c r="R73" s="98" t="s">
        <v>986</v>
      </c>
      <c r="S73" s="101">
        <v>6.4000000000000003E-3</v>
      </c>
      <c r="T73" s="101">
        <v>3.0000000000000001E-3</v>
      </c>
      <c r="U73" s="101">
        <v>3.3250000000000002E-2</v>
      </c>
      <c r="V73" s="98" t="s">
        <v>844</v>
      </c>
      <c r="W73" s="101">
        <v>3.492482236517E-2</v>
      </c>
      <c r="X73" s="101">
        <v>2.5999999999999999E-3</v>
      </c>
      <c r="Y73" s="101">
        <v>2.8E-3</v>
      </c>
      <c r="Z73" s="101">
        <v>0.35659999999999997</v>
      </c>
      <c r="AA73" s="98" t="s">
        <v>987</v>
      </c>
      <c r="AB73" s="101">
        <v>0.177358660626216</v>
      </c>
      <c r="AC73" s="101">
        <v>5.4000000000000003E-3</v>
      </c>
      <c r="AD73" s="101">
        <v>3.0000000000000001E-3</v>
      </c>
      <c r="AE73" s="101">
        <v>7.2700000000000001E-2</v>
      </c>
      <c r="AF73" s="98" t="s">
        <v>988</v>
      </c>
      <c r="AG73" s="101">
        <v>5.4704666672258401E-2</v>
      </c>
      <c r="AH73" s="98" t="s">
        <v>3169</v>
      </c>
      <c r="AI73" s="32"/>
    </row>
    <row r="74" spans="1:35" x14ac:dyDescent="0.25">
      <c r="A74" s="98" t="s">
        <v>989</v>
      </c>
      <c r="B74" s="98" t="s">
        <v>99</v>
      </c>
      <c r="C74" s="98" t="s">
        <v>990</v>
      </c>
      <c r="D74" s="98" t="s">
        <v>453</v>
      </c>
      <c r="E74" s="98" t="s">
        <v>454</v>
      </c>
      <c r="F74" s="134">
        <v>0.63370000000000004</v>
      </c>
      <c r="G74" s="101">
        <v>1.0999999999999999E-2</v>
      </c>
      <c r="H74" s="101">
        <v>2.3999999999999998E-3</v>
      </c>
      <c r="I74" s="101">
        <v>3.4149999999999999E-6</v>
      </c>
      <c r="J74" s="98" t="s">
        <v>991</v>
      </c>
      <c r="K74" s="101">
        <v>1.7600000000000001E-2</v>
      </c>
      <c r="L74" s="101">
        <v>2.3E-3</v>
      </c>
      <c r="M74" s="101">
        <v>8.3799999999999997E-15</v>
      </c>
      <c r="N74" s="98" t="s">
        <v>992</v>
      </c>
      <c r="O74" s="101">
        <v>3.5000000000000001E-3</v>
      </c>
      <c r="P74" s="101">
        <v>2.3999999999999998E-3</v>
      </c>
      <c r="Q74" s="101">
        <v>0.14119999999999999</v>
      </c>
      <c r="R74" s="98" t="s">
        <v>993</v>
      </c>
      <c r="S74" s="101">
        <v>1.1599999999999999E-2</v>
      </c>
      <c r="T74" s="101">
        <v>2.5999999999999999E-3</v>
      </c>
      <c r="U74" s="101">
        <v>8.3739999999999998E-6</v>
      </c>
      <c r="V74" s="98" t="s">
        <v>995</v>
      </c>
      <c r="W74" s="101">
        <v>0.87397675605201097</v>
      </c>
      <c r="X74" s="101">
        <v>1.5299999999999999E-2</v>
      </c>
      <c r="Y74" s="101">
        <v>2.3999999999999998E-3</v>
      </c>
      <c r="Z74" s="101">
        <v>3.2720000000000002E-10</v>
      </c>
      <c r="AA74" s="98" t="s">
        <v>994</v>
      </c>
      <c r="AB74" s="101">
        <v>0.51676585784337503</v>
      </c>
      <c r="AC74" s="101">
        <v>3.3999999999999998E-3</v>
      </c>
      <c r="AD74" s="101">
        <v>2.5999999999999999E-3</v>
      </c>
      <c r="AE74" s="101">
        <v>0.20499999999999999</v>
      </c>
      <c r="AF74" s="98" t="s">
        <v>996</v>
      </c>
      <c r="AG74" s="101">
        <v>0.97893889927115396</v>
      </c>
      <c r="AH74" s="98" t="s">
        <v>3169</v>
      </c>
      <c r="AI74" s="32"/>
    </row>
    <row r="75" spans="1:35" x14ac:dyDescent="0.25">
      <c r="A75" s="98" t="s">
        <v>997</v>
      </c>
      <c r="B75" s="98" t="s">
        <v>99</v>
      </c>
      <c r="C75" s="98" t="s">
        <v>998</v>
      </c>
      <c r="D75" s="98" t="s">
        <v>453</v>
      </c>
      <c r="E75" s="98" t="s">
        <v>480</v>
      </c>
      <c r="F75" s="134">
        <v>0.1797</v>
      </c>
      <c r="G75" s="101">
        <v>1.6899999999999998E-2</v>
      </c>
      <c r="H75" s="101">
        <v>3.0999999999999999E-3</v>
      </c>
      <c r="I75" s="101">
        <v>4.3660000000000002E-8</v>
      </c>
      <c r="J75" s="98" t="s">
        <v>1001</v>
      </c>
      <c r="K75" s="101">
        <v>5.8999999999999999E-3</v>
      </c>
      <c r="L75" s="101">
        <v>3.0000000000000001E-3</v>
      </c>
      <c r="M75" s="101">
        <v>4.6449999999999998E-2</v>
      </c>
      <c r="N75" s="98" t="s">
        <v>1002</v>
      </c>
      <c r="O75" s="101">
        <v>1.6E-2</v>
      </c>
      <c r="P75" s="101">
        <v>3.0999999999999999E-3</v>
      </c>
      <c r="Q75" s="101">
        <v>2.353E-7</v>
      </c>
      <c r="R75" s="98" t="s">
        <v>700</v>
      </c>
      <c r="S75" s="101">
        <v>2.7000000000000001E-3</v>
      </c>
      <c r="T75" s="101">
        <v>3.5000000000000001E-3</v>
      </c>
      <c r="U75" s="101">
        <v>0.43419999999999997</v>
      </c>
      <c r="V75" s="98" t="s">
        <v>844</v>
      </c>
      <c r="W75" s="101">
        <v>4.48950297041153E-3</v>
      </c>
      <c r="X75" s="101" t="s">
        <v>805</v>
      </c>
      <c r="Y75" s="101">
        <v>3.2000000000000002E-3</v>
      </c>
      <c r="Z75" s="101">
        <v>0.91020000000000001</v>
      </c>
      <c r="AA75" s="98" t="s">
        <v>1004</v>
      </c>
      <c r="AB75" s="101">
        <v>0.17832312553645599</v>
      </c>
      <c r="AC75" s="101">
        <v>5.0000000000000001E-3</v>
      </c>
      <c r="AD75" s="101">
        <v>3.5000000000000001E-3</v>
      </c>
      <c r="AE75" s="101">
        <v>0.15459999999999999</v>
      </c>
      <c r="AF75" s="98" t="s">
        <v>1005</v>
      </c>
      <c r="AG75" s="101">
        <v>2.7931770609611401E-2</v>
      </c>
      <c r="AH75" s="98" t="s">
        <v>3169</v>
      </c>
      <c r="AI75" s="32"/>
    </row>
    <row r="76" spans="1:35" x14ac:dyDescent="0.25">
      <c r="A76" s="98" t="s">
        <v>1006</v>
      </c>
      <c r="B76" s="98" t="s">
        <v>99</v>
      </c>
      <c r="C76" s="98" t="s">
        <v>1007</v>
      </c>
      <c r="D76" s="98" t="s">
        <v>454</v>
      </c>
      <c r="E76" s="98" t="s">
        <v>453</v>
      </c>
      <c r="F76" s="134">
        <v>0.59789999999999999</v>
      </c>
      <c r="G76" s="101">
        <v>4.7999999999999996E-3</v>
      </c>
      <c r="H76" s="101">
        <v>2.3E-3</v>
      </c>
      <c r="I76" s="101">
        <v>3.7479999999999999E-2</v>
      </c>
      <c r="J76" s="98" t="s">
        <v>1008</v>
      </c>
      <c r="K76" s="101">
        <v>1.24E-2</v>
      </c>
      <c r="L76" s="101">
        <v>2.2000000000000001E-3</v>
      </c>
      <c r="M76" s="101">
        <v>3.0190000000000001E-8</v>
      </c>
      <c r="N76" s="98" t="s">
        <v>1009</v>
      </c>
      <c r="O76" s="101" t="s">
        <v>902</v>
      </c>
      <c r="P76" s="101">
        <v>2.3E-3</v>
      </c>
      <c r="Q76" s="101">
        <v>0.74429999999999996</v>
      </c>
      <c r="R76" s="98" t="s">
        <v>1010</v>
      </c>
      <c r="S76" s="101">
        <v>8.8999999999999999E-3</v>
      </c>
      <c r="T76" s="101">
        <v>2.5999999999999999E-3</v>
      </c>
      <c r="U76" s="101">
        <v>5.0409999999999995E-4</v>
      </c>
      <c r="V76" s="98" t="s">
        <v>1012</v>
      </c>
      <c r="W76" s="101">
        <v>0.26913320287078302</v>
      </c>
      <c r="X76" s="101">
        <v>1.29E-2</v>
      </c>
      <c r="Y76" s="101">
        <v>2.3999999999999998E-3</v>
      </c>
      <c r="Z76" s="101">
        <v>7.7089999999999997E-8</v>
      </c>
      <c r="AA76" s="98" t="s">
        <v>1011</v>
      </c>
      <c r="AB76" s="101">
        <v>0.88555650344619197</v>
      </c>
      <c r="AC76" s="101">
        <v>1.6000000000000001E-3</v>
      </c>
      <c r="AD76" s="101">
        <v>2.5999999999999999E-3</v>
      </c>
      <c r="AE76" s="101">
        <v>0.52480000000000004</v>
      </c>
      <c r="AF76" s="98" t="s">
        <v>1013</v>
      </c>
      <c r="AG76" s="101">
        <v>0.51828175146599498</v>
      </c>
      <c r="AH76" s="98" t="s">
        <v>3169</v>
      </c>
      <c r="AI76" s="32"/>
    </row>
    <row r="77" spans="1:35" x14ac:dyDescent="0.25">
      <c r="A77" s="98" t="s">
        <v>1014</v>
      </c>
      <c r="B77" s="98" t="s">
        <v>99</v>
      </c>
      <c r="C77" s="98" t="s">
        <v>1015</v>
      </c>
      <c r="D77" s="98" t="s">
        <v>479</v>
      </c>
      <c r="E77" s="98" t="s">
        <v>454</v>
      </c>
      <c r="F77" s="134">
        <v>8.3299999999999999E-2</v>
      </c>
      <c r="G77" s="101">
        <v>1.7100000000000001E-2</v>
      </c>
      <c r="H77" s="101">
        <v>4.3E-3</v>
      </c>
      <c r="I77" s="101">
        <v>7.8590000000000005E-5</v>
      </c>
      <c r="J77" s="98" t="s">
        <v>1016</v>
      </c>
      <c r="K77" s="101">
        <v>3.6499999999999998E-2</v>
      </c>
      <c r="L77" s="101">
        <v>4.1999999999999997E-3</v>
      </c>
      <c r="M77" s="101">
        <v>5.2070000000000001E-18</v>
      </c>
      <c r="N77" s="98" t="s">
        <v>1017</v>
      </c>
      <c r="O77" s="101">
        <v>2.0999999999999999E-3</v>
      </c>
      <c r="P77" s="101">
        <v>4.4000000000000003E-3</v>
      </c>
      <c r="Q77" s="101">
        <v>0.62519999999999998</v>
      </c>
      <c r="R77" s="98" t="s">
        <v>1018</v>
      </c>
      <c r="S77" s="101">
        <v>1.6199999999999999E-2</v>
      </c>
      <c r="T77" s="101">
        <v>5.3E-3</v>
      </c>
      <c r="U77" s="101">
        <v>2.1080000000000001E-3</v>
      </c>
      <c r="V77" s="98" t="s">
        <v>461</v>
      </c>
      <c r="W77" s="101">
        <v>0.90172158893408605</v>
      </c>
      <c r="X77" s="101">
        <v>2.47E-2</v>
      </c>
      <c r="Y77" s="101">
        <v>4.7000000000000002E-3</v>
      </c>
      <c r="Z77" s="101">
        <v>1.2980000000000001E-7</v>
      </c>
      <c r="AA77" s="98" t="s">
        <v>1020</v>
      </c>
      <c r="AB77" s="101">
        <v>7.9298180741748603E-2</v>
      </c>
      <c r="AC77" s="101" t="s">
        <v>859</v>
      </c>
      <c r="AD77" s="101">
        <v>5.3E-3</v>
      </c>
      <c r="AE77" s="101">
        <v>0.98419999999999996</v>
      </c>
      <c r="AF77" s="98" t="s">
        <v>463</v>
      </c>
      <c r="AG77" s="101">
        <v>0.78604434505257903</v>
      </c>
      <c r="AH77" s="98" t="s">
        <v>3169</v>
      </c>
      <c r="AI77" s="32"/>
    </row>
    <row r="78" spans="1:35" x14ac:dyDescent="0.25">
      <c r="A78" s="98" t="s">
        <v>1021</v>
      </c>
      <c r="B78" s="98" t="s">
        <v>99</v>
      </c>
      <c r="C78" s="98" t="s">
        <v>1022</v>
      </c>
      <c r="D78" s="98" t="s">
        <v>480</v>
      </c>
      <c r="E78" s="98" t="s">
        <v>479</v>
      </c>
      <c r="F78" s="134">
        <v>0.22869999999999999</v>
      </c>
      <c r="G78" s="101">
        <v>6.8999999999999999E-3</v>
      </c>
      <c r="H78" s="101">
        <v>2.7000000000000001E-3</v>
      </c>
      <c r="I78" s="101">
        <v>1.072E-2</v>
      </c>
      <c r="J78" s="98" t="s">
        <v>1023</v>
      </c>
      <c r="K78" s="101">
        <v>1.5599999999999999E-2</v>
      </c>
      <c r="L78" s="101">
        <v>2.5999999999999999E-3</v>
      </c>
      <c r="M78" s="101">
        <v>2.0350000000000001E-9</v>
      </c>
      <c r="N78" s="98" t="s">
        <v>1024</v>
      </c>
      <c r="O78" s="101" t="s">
        <v>859</v>
      </c>
      <c r="P78" s="101">
        <v>2.7000000000000001E-3</v>
      </c>
      <c r="Q78" s="101">
        <v>0.9627</v>
      </c>
      <c r="R78" s="98" t="s">
        <v>1025</v>
      </c>
      <c r="S78" s="101">
        <v>9.4999999999999998E-3</v>
      </c>
      <c r="T78" s="101">
        <v>3.0000000000000001E-3</v>
      </c>
      <c r="U78" s="101">
        <v>1.428E-3</v>
      </c>
      <c r="V78" s="98" t="s">
        <v>1027</v>
      </c>
      <c r="W78" s="101">
        <v>0.54675030109035305</v>
      </c>
      <c r="X78" s="101">
        <v>1.4500000000000001E-2</v>
      </c>
      <c r="Y78" s="101">
        <v>2.8E-3</v>
      </c>
      <c r="Z78" s="101">
        <v>2.057E-7</v>
      </c>
      <c r="AA78" s="98" t="s">
        <v>1026</v>
      </c>
      <c r="AB78" s="101">
        <v>0.78732451530980696</v>
      </c>
      <c r="AC78" s="101">
        <v>1.6999999999999999E-3</v>
      </c>
      <c r="AD78" s="101">
        <v>3.0000000000000001E-3</v>
      </c>
      <c r="AE78" s="101">
        <v>0.58430000000000004</v>
      </c>
      <c r="AF78" s="98" t="s">
        <v>1028</v>
      </c>
      <c r="AG78" s="101">
        <v>0.71111828987852599</v>
      </c>
      <c r="AH78" s="98" t="s">
        <v>3169</v>
      </c>
      <c r="AI78" s="32"/>
    </row>
    <row r="79" spans="1:35" x14ac:dyDescent="0.25">
      <c r="A79" s="98" t="s">
        <v>1029</v>
      </c>
      <c r="B79" s="98" t="s">
        <v>99</v>
      </c>
      <c r="C79" s="98" t="s">
        <v>1030</v>
      </c>
      <c r="D79" s="98" t="s">
        <v>453</v>
      </c>
      <c r="E79" s="98" t="s">
        <v>454</v>
      </c>
      <c r="F79" s="134">
        <v>0.81599999999999995</v>
      </c>
      <c r="G79" s="101">
        <v>1.6799999999999999E-2</v>
      </c>
      <c r="H79" s="101">
        <v>3.0000000000000001E-3</v>
      </c>
      <c r="I79" s="101">
        <v>3.2210000000000002E-8</v>
      </c>
      <c r="J79" s="98" t="s">
        <v>533</v>
      </c>
      <c r="K79" s="101">
        <v>8.9999999999999993E-3</v>
      </c>
      <c r="L79" s="101">
        <v>2.8999999999999998E-3</v>
      </c>
      <c r="M79" s="101">
        <v>2.0669999999999998E-3</v>
      </c>
      <c r="N79" s="98" t="s">
        <v>1031</v>
      </c>
      <c r="O79" s="101">
        <v>1.5100000000000001E-2</v>
      </c>
      <c r="P79" s="101">
        <v>3.0000000000000001E-3</v>
      </c>
      <c r="Q79" s="101">
        <v>6.962E-7</v>
      </c>
      <c r="R79" s="98" t="s">
        <v>1032</v>
      </c>
      <c r="S79" s="101">
        <v>6.7999999999999996E-3</v>
      </c>
      <c r="T79" s="101">
        <v>3.3999999999999998E-3</v>
      </c>
      <c r="U79" s="101">
        <v>4.8660000000000002E-2</v>
      </c>
      <c r="V79" s="98" t="s">
        <v>1034</v>
      </c>
      <c r="W79" s="101">
        <v>3.90703834914553E-2</v>
      </c>
      <c r="X79" s="101">
        <v>6.7000000000000002E-3</v>
      </c>
      <c r="Y79" s="101">
        <v>3.2000000000000002E-3</v>
      </c>
      <c r="Z79" s="101">
        <v>3.73E-2</v>
      </c>
      <c r="AA79" s="98" t="s">
        <v>1033</v>
      </c>
      <c r="AB79" s="101">
        <v>0.61766027250256605</v>
      </c>
      <c r="AC79" s="101">
        <v>5.1000000000000004E-3</v>
      </c>
      <c r="AD79" s="101">
        <v>3.5000000000000001E-3</v>
      </c>
      <c r="AE79" s="101">
        <v>0.1384</v>
      </c>
      <c r="AF79" s="98" t="s">
        <v>1035</v>
      </c>
      <c r="AG79" s="101">
        <v>4.2615427349021899E-2</v>
      </c>
      <c r="AH79" s="98" t="s">
        <v>3169</v>
      </c>
      <c r="AI79" s="32"/>
    </row>
    <row r="80" spans="1:35" x14ac:dyDescent="0.25">
      <c r="A80" s="98" t="s">
        <v>1036</v>
      </c>
      <c r="B80" s="98" t="s">
        <v>99</v>
      </c>
      <c r="C80" s="98" t="s">
        <v>1037</v>
      </c>
      <c r="D80" s="98" t="s">
        <v>480</v>
      </c>
      <c r="E80" s="98" t="s">
        <v>479</v>
      </c>
      <c r="F80" s="134">
        <v>0.28639999999999999</v>
      </c>
      <c r="G80" s="101">
        <v>7.7999999999999996E-3</v>
      </c>
      <c r="H80" s="101">
        <v>2.5999999999999999E-3</v>
      </c>
      <c r="I80" s="101">
        <v>2.859E-3</v>
      </c>
      <c r="J80" s="98" t="s">
        <v>955</v>
      </c>
      <c r="K80" s="101">
        <v>1.3899999999999999E-2</v>
      </c>
      <c r="L80" s="101">
        <v>2.5000000000000001E-3</v>
      </c>
      <c r="M80" s="101">
        <v>2.7809999999999999E-8</v>
      </c>
      <c r="N80" s="98" t="s">
        <v>957</v>
      </c>
      <c r="O80" s="101">
        <v>2E-3</v>
      </c>
      <c r="P80" s="101">
        <v>2.5999999999999999E-3</v>
      </c>
      <c r="Q80" s="101">
        <v>0.43459999999999999</v>
      </c>
      <c r="R80" s="98" t="s">
        <v>498</v>
      </c>
      <c r="S80" s="101">
        <v>1.38E-2</v>
      </c>
      <c r="T80" s="101">
        <v>2.8999999999999998E-3</v>
      </c>
      <c r="U80" s="101">
        <v>2.1069999999999999E-6</v>
      </c>
      <c r="V80" s="98" t="s">
        <v>959</v>
      </c>
      <c r="W80" s="101">
        <v>0.14953924434839999</v>
      </c>
      <c r="X80" s="101">
        <v>1.26E-2</v>
      </c>
      <c r="Y80" s="101">
        <v>2.7000000000000001E-3</v>
      </c>
      <c r="Z80" s="101">
        <v>4.1649999999999999E-6</v>
      </c>
      <c r="AA80" s="98" t="s">
        <v>499</v>
      </c>
      <c r="AB80" s="101">
        <v>0.74057789412143404</v>
      </c>
      <c r="AC80" s="101">
        <v>6.6E-3</v>
      </c>
      <c r="AD80" s="101">
        <v>3.0000000000000001E-3</v>
      </c>
      <c r="AE80" s="101">
        <v>2.512E-2</v>
      </c>
      <c r="AF80" s="98" t="s">
        <v>1035</v>
      </c>
      <c r="AG80" s="101">
        <v>0.27887689402955901</v>
      </c>
      <c r="AH80" s="98" t="s">
        <v>3169</v>
      </c>
      <c r="AI80" s="32"/>
    </row>
    <row r="81" spans="1:35" x14ac:dyDescent="0.25">
      <c r="A81" s="98" t="s">
        <v>1039</v>
      </c>
      <c r="B81" s="98" t="s">
        <v>99</v>
      </c>
      <c r="C81" s="98" t="s">
        <v>1040</v>
      </c>
      <c r="D81" s="98" t="s">
        <v>454</v>
      </c>
      <c r="E81" s="98" t="s">
        <v>453</v>
      </c>
      <c r="F81" s="134">
        <v>0.29260000000000003</v>
      </c>
      <c r="G81" s="101">
        <v>8.0000000000000002E-3</v>
      </c>
      <c r="H81" s="101">
        <v>2.5000000000000001E-3</v>
      </c>
      <c r="I81" s="101">
        <v>1.3630000000000001E-3</v>
      </c>
      <c r="J81" s="98" t="s">
        <v>1041</v>
      </c>
      <c r="K81" s="101">
        <v>1.38E-2</v>
      </c>
      <c r="L81" s="101">
        <v>2.3999999999999998E-3</v>
      </c>
      <c r="M81" s="101">
        <v>9.6590000000000007E-9</v>
      </c>
      <c r="N81" s="98" t="s">
        <v>1042</v>
      </c>
      <c r="O81" s="101">
        <v>2.7000000000000001E-3</v>
      </c>
      <c r="P81" s="101">
        <v>2.5000000000000001E-3</v>
      </c>
      <c r="Q81" s="101">
        <v>0.2868</v>
      </c>
      <c r="R81" s="98" t="s">
        <v>1043</v>
      </c>
      <c r="S81" s="101">
        <v>1.4E-2</v>
      </c>
      <c r="T81" s="101">
        <v>2.8E-3</v>
      </c>
      <c r="U81" s="101">
        <v>3.4700000000000002E-7</v>
      </c>
      <c r="V81" s="98" t="s">
        <v>1045</v>
      </c>
      <c r="W81" s="101">
        <v>0.13480579457965</v>
      </c>
      <c r="X81" s="101">
        <v>1.09E-2</v>
      </c>
      <c r="Y81" s="101">
        <v>2.5999999999999999E-3</v>
      </c>
      <c r="Z81" s="101">
        <v>2.597E-5</v>
      </c>
      <c r="AA81" s="98" t="s">
        <v>1044</v>
      </c>
      <c r="AB81" s="101">
        <v>0.44243399538376799</v>
      </c>
      <c r="AC81" s="101">
        <v>8.2000000000000007E-3</v>
      </c>
      <c r="AD81" s="101">
        <v>2.8E-3</v>
      </c>
      <c r="AE81" s="101">
        <v>3.0709999999999999E-3</v>
      </c>
      <c r="AF81" s="98" t="s">
        <v>1046</v>
      </c>
      <c r="AG81" s="101">
        <v>0.171013052133523</v>
      </c>
      <c r="AH81" s="98" t="s">
        <v>3169</v>
      </c>
      <c r="AI81" s="32"/>
    </row>
    <row r="82" spans="1:35" x14ac:dyDescent="0.25">
      <c r="A82" s="98" t="s">
        <v>1047</v>
      </c>
      <c r="B82" s="98" t="s">
        <v>99</v>
      </c>
      <c r="C82" s="98" t="s">
        <v>1048</v>
      </c>
      <c r="D82" s="98" t="s">
        <v>453</v>
      </c>
      <c r="E82" s="98" t="s">
        <v>454</v>
      </c>
      <c r="F82" s="134">
        <v>0.72640000000000005</v>
      </c>
      <c r="G82" s="101">
        <v>1.1599999999999999E-2</v>
      </c>
      <c r="H82" s="101">
        <v>2.5999999999999999E-3</v>
      </c>
      <c r="I82" s="101">
        <v>6.4540000000000004E-6</v>
      </c>
      <c r="J82" s="98" t="s">
        <v>1049</v>
      </c>
      <c r="K82" s="101">
        <v>1.5900000000000001E-2</v>
      </c>
      <c r="L82" s="101">
        <v>2.5000000000000001E-3</v>
      </c>
      <c r="M82" s="101">
        <v>1.074E-10</v>
      </c>
      <c r="N82" s="98" t="s">
        <v>1050</v>
      </c>
      <c r="O82" s="101">
        <v>4.8999999999999998E-3</v>
      </c>
      <c r="P82" s="101">
        <v>2.5999999999999999E-3</v>
      </c>
      <c r="Q82" s="101">
        <v>5.9020000000000003E-2</v>
      </c>
      <c r="R82" s="98" t="s">
        <v>1051</v>
      </c>
      <c r="S82" s="101">
        <v>1.03E-2</v>
      </c>
      <c r="T82" s="101">
        <v>2.8E-3</v>
      </c>
      <c r="U82" s="101">
        <v>2.721E-4</v>
      </c>
      <c r="V82" s="98" t="s">
        <v>1053</v>
      </c>
      <c r="W82" s="101">
        <v>0.75031449416491003</v>
      </c>
      <c r="X82" s="101">
        <v>2.18E-2</v>
      </c>
      <c r="Y82" s="101">
        <v>2.5999999999999999E-3</v>
      </c>
      <c r="Z82" s="101">
        <v>1.5129999999999999E-16</v>
      </c>
      <c r="AA82" s="98" t="s">
        <v>1052</v>
      </c>
      <c r="AB82" s="101">
        <v>0.12534292241339101</v>
      </c>
      <c r="AC82" s="101">
        <v>-2.5999999999999999E-3</v>
      </c>
      <c r="AD82" s="101">
        <v>2.8999999999999998E-3</v>
      </c>
      <c r="AE82" s="101">
        <v>0.35899999999999999</v>
      </c>
      <c r="AF82" s="98" t="s">
        <v>628</v>
      </c>
      <c r="AG82" s="101">
        <v>7.2014125499314893E-2</v>
      </c>
      <c r="AH82" s="98" t="s">
        <v>3169</v>
      </c>
      <c r="AI82" s="32"/>
    </row>
    <row r="83" spans="1:35" x14ac:dyDescent="0.25">
      <c r="A83" s="98" t="s">
        <v>1054</v>
      </c>
      <c r="B83" s="98" t="s">
        <v>99</v>
      </c>
      <c r="C83" s="98" t="s">
        <v>1055</v>
      </c>
      <c r="D83" s="98" t="s">
        <v>479</v>
      </c>
      <c r="E83" s="98" t="s">
        <v>480</v>
      </c>
      <c r="F83" s="134">
        <v>0.36799999999999999</v>
      </c>
      <c r="G83" s="101">
        <v>1.37E-2</v>
      </c>
      <c r="H83" s="101">
        <v>2.3999999999999998E-3</v>
      </c>
      <c r="I83" s="101">
        <v>2.236E-8</v>
      </c>
      <c r="J83" s="98" t="s">
        <v>1056</v>
      </c>
      <c r="K83" s="101">
        <v>5.1999999999999998E-3</v>
      </c>
      <c r="L83" s="101">
        <v>2.3999999999999998E-3</v>
      </c>
      <c r="M83" s="101">
        <v>2.6499999999999999E-2</v>
      </c>
      <c r="N83" s="98" t="s">
        <v>1057</v>
      </c>
      <c r="O83" s="101">
        <v>1.23E-2</v>
      </c>
      <c r="P83" s="101">
        <v>2.5000000000000001E-3</v>
      </c>
      <c r="Q83" s="101">
        <v>5.1419999999999999E-7</v>
      </c>
      <c r="R83" s="98" t="s">
        <v>1058</v>
      </c>
      <c r="S83" s="101">
        <v>7.7999999999999996E-3</v>
      </c>
      <c r="T83" s="101">
        <v>2.8E-3</v>
      </c>
      <c r="U83" s="101">
        <v>4.6810000000000003E-3</v>
      </c>
      <c r="V83" s="98" t="s">
        <v>1060</v>
      </c>
      <c r="W83" s="101">
        <v>0.13432707332918101</v>
      </c>
      <c r="X83" s="101">
        <v>-2.5999999999999999E-3</v>
      </c>
      <c r="Y83" s="101">
        <v>2.5999999999999999E-3</v>
      </c>
      <c r="Z83" s="101">
        <v>0.31190000000000001</v>
      </c>
      <c r="AA83" s="98" t="s">
        <v>1059</v>
      </c>
      <c r="AB83" s="101">
        <v>3.8838302222812898E-2</v>
      </c>
      <c r="AC83" s="101">
        <v>1.0999999999999999E-2</v>
      </c>
      <c r="AD83" s="101">
        <v>2.8E-3</v>
      </c>
      <c r="AE83" s="101">
        <v>7.8969999999999998E-5</v>
      </c>
      <c r="AF83" s="98" t="s">
        <v>1061</v>
      </c>
      <c r="AG83" s="101">
        <v>0.74626254289644101</v>
      </c>
      <c r="AH83" s="98" t="s">
        <v>3169</v>
      </c>
      <c r="AI83" s="32"/>
    </row>
    <row r="84" spans="1:35" x14ac:dyDescent="0.25">
      <c r="A84" s="98" t="s">
        <v>1062</v>
      </c>
      <c r="B84" s="98" t="s">
        <v>99</v>
      </c>
      <c r="C84" s="98" t="s">
        <v>1063</v>
      </c>
      <c r="D84" s="98" t="s">
        <v>480</v>
      </c>
      <c r="E84" s="98" t="s">
        <v>479</v>
      </c>
      <c r="F84" s="134">
        <v>0.84830000000000005</v>
      </c>
      <c r="G84" s="101">
        <v>9.4000000000000004E-3</v>
      </c>
      <c r="H84" s="101">
        <v>3.3E-3</v>
      </c>
      <c r="I84" s="101">
        <v>4.3699999999999998E-3</v>
      </c>
      <c r="J84" s="98" t="s">
        <v>1064</v>
      </c>
      <c r="K84" s="101">
        <v>1.7299999999999999E-2</v>
      </c>
      <c r="L84" s="101">
        <v>3.2000000000000002E-3</v>
      </c>
      <c r="M84" s="101">
        <v>4.894E-8</v>
      </c>
      <c r="N84" s="98" t="s">
        <v>957</v>
      </c>
      <c r="O84" s="101">
        <v>1.6000000000000001E-3</v>
      </c>
      <c r="P84" s="101">
        <v>3.3E-3</v>
      </c>
      <c r="Q84" s="101">
        <v>0.62960000000000005</v>
      </c>
      <c r="R84" s="98" t="s">
        <v>1065</v>
      </c>
      <c r="S84" s="101">
        <v>1.01E-2</v>
      </c>
      <c r="T84" s="101">
        <v>3.7000000000000002E-3</v>
      </c>
      <c r="U84" s="101">
        <v>6.4120000000000002E-3</v>
      </c>
      <c r="V84" s="98" t="s">
        <v>959</v>
      </c>
      <c r="W84" s="101">
        <v>0.89491145097594005</v>
      </c>
      <c r="X84" s="101">
        <v>2.0299999999999999E-2</v>
      </c>
      <c r="Y84" s="101">
        <v>3.5000000000000001E-3</v>
      </c>
      <c r="Z84" s="101">
        <v>5.5070000000000001E-9</v>
      </c>
      <c r="AA84" s="98" t="s">
        <v>1066</v>
      </c>
      <c r="AB84" s="101">
        <v>0.55326407991910698</v>
      </c>
      <c r="AC84" s="101">
        <v>-2.3999999999999998E-3</v>
      </c>
      <c r="AD84" s="101">
        <v>3.7000000000000002E-3</v>
      </c>
      <c r="AE84" s="101">
        <v>0.52139999999999997</v>
      </c>
      <c r="AF84" s="98" t="s">
        <v>646</v>
      </c>
      <c r="AG84" s="101">
        <v>0.45097080745120099</v>
      </c>
      <c r="AH84" s="98" t="s">
        <v>3169</v>
      </c>
      <c r="AI84" s="32"/>
    </row>
    <row r="85" spans="1:35" x14ac:dyDescent="0.25">
      <c r="A85" s="98" t="s">
        <v>1067</v>
      </c>
      <c r="B85" s="98" t="s">
        <v>99</v>
      </c>
      <c r="C85" s="98" t="s">
        <v>1068</v>
      </c>
      <c r="D85" s="98" t="s">
        <v>454</v>
      </c>
      <c r="E85" s="98" t="s">
        <v>453</v>
      </c>
      <c r="F85" s="134">
        <v>0.43169999999999997</v>
      </c>
      <c r="G85" s="101">
        <v>6.4000000000000003E-3</v>
      </c>
      <c r="H85" s="101">
        <v>2.3E-3</v>
      </c>
      <c r="I85" s="101">
        <v>5.2009999999999999E-3</v>
      </c>
      <c r="J85" s="98" t="s">
        <v>1069</v>
      </c>
      <c r="K85" s="101">
        <v>1.2999999999999999E-2</v>
      </c>
      <c r="L85" s="101">
        <v>2.2000000000000001E-3</v>
      </c>
      <c r="M85" s="101">
        <v>2.57E-9</v>
      </c>
      <c r="N85" s="98" t="s">
        <v>1070</v>
      </c>
      <c r="O85" s="101" t="s">
        <v>502</v>
      </c>
      <c r="P85" s="101">
        <v>2.3E-3</v>
      </c>
      <c r="Q85" s="101">
        <v>0.90080000000000005</v>
      </c>
      <c r="R85" s="98" t="s">
        <v>1071</v>
      </c>
      <c r="S85" s="101">
        <v>7.7000000000000002E-3</v>
      </c>
      <c r="T85" s="101">
        <v>2.5000000000000001E-3</v>
      </c>
      <c r="U85" s="101">
        <v>2.3340000000000001E-3</v>
      </c>
      <c r="V85" s="98" t="s">
        <v>905</v>
      </c>
      <c r="W85" s="101">
        <v>0.72037774201179405</v>
      </c>
      <c r="X85" s="101">
        <v>8.8000000000000005E-3</v>
      </c>
      <c r="Y85" s="101">
        <v>2.3999999999999998E-3</v>
      </c>
      <c r="Z85" s="101">
        <v>1.875E-4</v>
      </c>
      <c r="AA85" s="98" t="s">
        <v>1072</v>
      </c>
      <c r="AB85" s="101">
        <v>0.22666133166413699</v>
      </c>
      <c r="AC85" s="101">
        <v>2.3999999999999998E-3</v>
      </c>
      <c r="AD85" s="101">
        <v>2.5999999999999999E-3</v>
      </c>
      <c r="AE85" s="101">
        <v>0.35620000000000002</v>
      </c>
      <c r="AF85" s="98" t="s">
        <v>1073</v>
      </c>
      <c r="AG85" s="101">
        <v>0.57190593384399602</v>
      </c>
      <c r="AH85" s="98" t="s">
        <v>3169</v>
      </c>
      <c r="AI85" s="32"/>
    </row>
    <row r="86" spans="1:35" x14ac:dyDescent="0.25">
      <c r="A86" s="98" t="s">
        <v>1074</v>
      </c>
      <c r="B86" s="98" t="s">
        <v>99</v>
      </c>
      <c r="C86" s="98" t="s">
        <v>1075</v>
      </c>
      <c r="D86" s="98" t="s">
        <v>480</v>
      </c>
      <c r="E86" s="98" t="s">
        <v>479</v>
      </c>
      <c r="F86" s="134">
        <v>0.30809999999999998</v>
      </c>
      <c r="G86" s="101">
        <v>1.2200000000000001E-2</v>
      </c>
      <c r="H86" s="101">
        <v>2.5000000000000001E-3</v>
      </c>
      <c r="I86" s="101">
        <v>1.5600000000000001E-6</v>
      </c>
      <c r="J86" s="98" t="s">
        <v>1076</v>
      </c>
      <c r="K86" s="101">
        <v>1.6899999999999998E-2</v>
      </c>
      <c r="L86" s="101">
        <v>2.3999999999999998E-3</v>
      </c>
      <c r="M86" s="101">
        <v>4.6460000000000002E-12</v>
      </c>
      <c r="N86" s="98" t="s">
        <v>1077</v>
      </c>
      <c r="O86" s="101">
        <v>5.3E-3</v>
      </c>
      <c r="P86" s="101">
        <v>2.5000000000000001E-3</v>
      </c>
      <c r="Q86" s="101">
        <v>3.619E-2</v>
      </c>
      <c r="R86" s="98" t="s">
        <v>947</v>
      </c>
      <c r="S86" s="101">
        <v>1.03E-2</v>
      </c>
      <c r="T86" s="101">
        <v>2.8E-3</v>
      </c>
      <c r="U86" s="101">
        <v>3.1159999999999998E-4</v>
      </c>
      <c r="V86" s="98" t="s">
        <v>1079</v>
      </c>
      <c r="W86" s="101">
        <v>0.63582188132709405</v>
      </c>
      <c r="X86" s="101">
        <v>1.24E-2</v>
      </c>
      <c r="Y86" s="101">
        <v>2.7000000000000001E-3</v>
      </c>
      <c r="Z86" s="101">
        <v>2.9790000000000002E-6</v>
      </c>
      <c r="AA86" s="98" t="s">
        <v>1078</v>
      </c>
      <c r="AB86" s="101">
        <v>0.24293846458646901</v>
      </c>
      <c r="AC86" s="101">
        <v>2.2000000000000001E-3</v>
      </c>
      <c r="AD86" s="101">
        <v>2.8999999999999998E-3</v>
      </c>
      <c r="AE86" s="101">
        <v>0.44369999999999998</v>
      </c>
      <c r="AF86" s="98" t="s">
        <v>960</v>
      </c>
      <c r="AG86" s="101">
        <v>0.44925152252599099</v>
      </c>
      <c r="AH86" s="98" t="s">
        <v>3169</v>
      </c>
      <c r="AI86" s="32"/>
    </row>
    <row r="87" spans="1:35" x14ac:dyDescent="0.25">
      <c r="A87" s="98" t="s">
        <v>1080</v>
      </c>
      <c r="B87" s="98" t="s">
        <v>99</v>
      </c>
      <c r="C87" s="98" t="s">
        <v>1081</v>
      </c>
      <c r="D87" s="98" t="s">
        <v>479</v>
      </c>
      <c r="E87" s="98" t="s">
        <v>480</v>
      </c>
      <c r="F87" s="134">
        <v>0.21049999999999999</v>
      </c>
      <c r="G87" s="101">
        <v>6.4999999999999997E-3</v>
      </c>
      <c r="H87" s="101">
        <v>2.8E-3</v>
      </c>
      <c r="I87" s="101">
        <v>2.1729999999999999E-2</v>
      </c>
      <c r="J87" s="98" t="s">
        <v>1082</v>
      </c>
      <c r="K87" s="101">
        <v>1.6199999999999999E-2</v>
      </c>
      <c r="L87" s="101">
        <v>2.7000000000000001E-3</v>
      </c>
      <c r="M87" s="101">
        <v>3.0589999999999999E-9</v>
      </c>
      <c r="N87" s="98" t="s">
        <v>1083</v>
      </c>
      <c r="O87" s="101" t="s">
        <v>902</v>
      </c>
      <c r="P87" s="101">
        <v>2.8E-3</v>
      </c>
      <c r="Q87" s="101">
        <v>0.78739999999999999</v>
      </c>
      <c r="R87" s="98" t="s">
        <v>1084</v>
      </c>
      <c r="S87" s="101">
        <v>1.9E-3</v>
      </c>
      <c r="T87" s="101">
        <v>3.2000000000000002E-3</v>
      </c>
      <c r="U87" s="101">
        <v>0.54630000000000001</v>
      </c>
      <c r="V87" s="98" t="s">
        <v>1086</v>
      </c>
      <c r="W87" s="101">
        <v>0.31141367602943199</v>
      </c>
      <c r="X87" s="101">
        <v>5.8999999999999999E-3</v>
      </c>
      <c r="Y87" s="101">
        <v>3.0000000000000001E-3</v>
      </c>
      <c r="Z87" s="101">
        <v>4.8340000000000001E-2</v>
      </c>
      <c r="AA87" s="98" t="s">
        <v>1085</v>
      </c>
      <c r="AB87" s="101">
        <v>1.67585243925252E-2</v>
      </c>
      <c r="AC87" s="101">
        <v>-1.6999999999999999E-3</v>
      </c>
      <c r="AD87" s="101">
        <v>3.2000000000000002E-3</v>
      </c>
      <c r="AE87" s="101">
        <v>0.60580000000000001</v>
      </c>
      <c r="AF87" s="98" t="s">
        <v>1087</v>
      </c>
      <c r="AG87" s="101">
        <v>0.84321306285880904</v>
      </c>
      <c r="AH87" s="98" t="s">
        <v>3169</v>
      </c>
      <c r="AI87" s="32"/>
    </row>
    <row r="88" spans="1:35" x14ac:dyDescent="0.25">
      <c r="A88" s="98" t="s">
        <v>1088</v>
      </c>
      <c r="B88" s="98" t="s">
        <v>99</v>
      </c>
      <c r="C88" s="98" t="s">
        <v>1089</v>
      </c>
      <c r="D88" s="98" t="s">
        <v>453</v>
      </c>
      <c r="E88" s="98" t="s">
        <v>454</v>
      </c>
      <c r="F88" s="134">
        <v>0.83230000000000004</v>
      </c>
      <c r="G88" s="101">
        <v>2.07E-2</v>
      </c>
      <c r="H88" s="101">
        <v>3.5999999999999999E-3</v>
      </c>
      <c r="I88" s="101">
        <v>6.2369999999999999E-9</v>
      </c>
      <c r="J88" s="98" t="s">
        <v>456</v>
      </c>
      <c r="K88" s="101">
        <v>7.9000000000000008E-3</v>
      </c>
      <c r="L88" s="101">
        <v>3.5000000000000001E-3</v>
      </c>
      <c r="M88" s="101">
        <v>2.5590000000000002E-2</v>
      </c>
      <c r="N88" s="98" t="s">
        <v>457</v>
      </c>
      <c r="O88" s="101">
        <v>2.06E-2</v>
      </c>
      <c r="P88" s="101">
        <v>3.5999999999999999E-3</v>
      </c>
      <c r="Q88" s="101">
        <v>9.2460000000000005E-9</v>
      </c>
      <c r="R88" s="98" t="s">
        <v>459</v>
      </c>
      <c r="S88" s="101">
        <v>5.5999999999999999E-3</v>
      </c>
      <c r="T88" s="101">
        <v>3.8999999999999998E-3</v>
      </c>
      <c r="U88" s="101">
        <v>0.15260000000000001</v>
      </c>
      <c r="V88" s="98" t="s">
        <v>461</v>
      </c>
      <c r="W88" s="101">
        <v>7.7883410926585404E-3</v>
      </c>
      <c r="X88" s="101">
        <v>-1.6000000000000001E-3</v>
      </c>
      <c r="Y88" s="101">
        <v>3.8999999999999998E-3</v>
      </c>
      <c r="Z88" s="101">
        <v>0.68179999999999996</v>
      </c>
      <c r="AA88" s="98" t="s">
        <v>460</v>
      </c>
      <c r="AB88" s="101">
        <v>8.9270711648103698E-2</v>
      </c>
      <c r="AC88" s="101">
        <v>8.9999999999999993E-3</v>
      </c>
      <c r="AD88" s="101">
        <v>4.0000000000000001E-3</v>
      </c>
      <c r="AE88" s="101">
        <v>2.315E-2</v>
      </c>
      <c r="AF88" s="98" t="s">
        <v>463</v>
      </c>
      <c r="AG88" s="102">
        <v>4.4030201146765501E-2</v>
      </c>
      <c r="AH88" s="7" t="s">
        <v>3169</v>
      </c>
      <c r="AI88" s="32"/>
    </row>
    <row r="89" spans="1:35" x14ac:dyDescent="0.25">
      <c r="A89" s="12" t="s">
        <v>1090</v>
      </c>
      <c r="B89" s="12" t="s">
        <v>36</v>
      </c>
      <c r="C89" s="12" t="s">
        <v>1091</v>
      </c>
      <c r="D89" s="12" t="s">
        <v>479</v>
      </c>
      <c r="E89" s="12" t="s">
        <v>453</v>
      </c>
      <c r="F89" s="133">
        <v>0.96819999999999995</v>
      </c>
      <c r="G89" s="107">
        <v>4.3499999999999997E-2</v>
      </c>
      <c r="H89" s="107">
        <v>8.0000000000000002E-3</v>
      </c>
      <c r="I89" s="107">
        <v>4.9679999999999999E-8</v>
      </c>
      <c r="J89" s="35" t="s">
        <v>456</v>
      </c>
      <c r="K89" s="107">
        <v>2.0400000000000001E-2</v>
      </c>
      <c r="L89" s="107">
        <v>7.9000000000000008E-3</v>
      </c>
      <c r="M89" s="107">
        <v>9.7389999999999994E-3</v>
      </c>
      <c r="N89" s="35" t="s">
        <v>457</v>
      </c>
      <c r="O89" s="107">
        <v>3.9E-2</v>
      </c>
      <c r="P89" s="107">
        <v>8.0000000000000002E-3</v>
      </c>
      <c r="Q89" s="107">
        <v>1.0559999999999999E-6</v>
      </c>
      <c r="R89" s="35" t="s">
        <v>459</v>
      </c>
      <c r="S89" s="107">
        <v>1.0500000000000001E-2</v>
      </c>
      <c r="T89" s="107">
        <v>8.8000000000000005E-3</v>
      </c>
      <c r="U89" s="107">
        <v>0.2351</v>
      </c>
      <c r="V89" s="35" t="s">
        <v>461</v>
      </c>
      <c r="W89" s="100">
        <v>9.4416608754027305E-3</v>
      </c>
      <c r="X89" s="107">
        <v>7.0000000000000001E-3</v>
      </c>
      <c r="Y89" s="107">
        <v>8.6E-3</v>
      </c>
      <c r="Z89" s="107">
        <v>0.41539999999999999</v>
      </c>
      <c r="AA89" s="35" t="s">
        <v>460</v>
      </c>
      <c r="AB89" s="100">
        <v>0.282193554078015</v>
      </c>
      <c r="AC89" s="107">
        <v>7.1000000000000004E-3</v>
      </c>
      <c r="AD89" s="107">
        <v>8.8999999999999999E-3</v>
      </c>
      <c r="AE89" s="107">
        <v>0.42599999999999999</v>
      </c>
      <c r="AF89" s="35" t="s">
        <v>463</v>
      </c>
      <c r="AG89" s="130">
        <v>1.27605865021397E-2</v>
      </c>
      <c r="AH89" s="12" t="s">
        <v>3169</v>
      </c>
      <c r="AI89" s="32"/>
    </row>
    <row r="90" spans="1:35" x14ac:dyDescent="0.25">
      <c r="A90" s="12" t="s">
        <v>1093</v>
      </c>
      <c r="B90" s="12" t="s">
        <v>36</v>
      </c>
      <c r="C90" s="12" t="s">
        <v>1094</v>
      </c>
      <c r="D90" s="12" t="s">
        <v>453</v>
      </c>
      <c r="E90" s="12" t="s">
        <v>480</v>
      </c>
      <c r="F90" s="133">
        <v>0.33029999999999998</v>
      </c>
      <c r="G90" s="107">
        <v>1.78E-2</v>
      </c>
      <c r="H90" s="107">
        <v>2.3999999999999998E-3</v>
      </c>
      <c r="I90" s="107">
        <v>1.9670000000000001E-13</v>
      </c>
      <c r="J90" s="35" t="s">
        <v>1095</v>
      </c>
      <c r="K90" s="107">
        <v>1.1299999999999999E-2</v>
      </c>
      <c r="L90" s="107">
        <v>2.3E-3</v>
      </c>
      <c r="M90" s="107">
        <v>1.17E-6</v>
      </c>
      <c r="N90" s="35" t="s">
        <v>1096</v>
      </c>
      <c r="O90" s="107">
        <v>1.32E-2</v>
      </c>
      <c r="P90" s="107">
        <v>2.3999999999999998E-3</v>
      </c>
      <c r="Q90" s="107">
        <v>6.849E-8</v>
      </c>
      <c r="R90" s="35" t="s">
        <v>1097</v>
      </c>
      <c r="S90" s="107">
        <v>3.8E-3</v>
      </c>
      <c r="T90" s="107">
        <v>2.7000000000000001E-3</v>
      </c>
      <c r="U90" s="107">
        <v>0.15790000000000001</v>
      </c>
      <c r="V90" s="35" t="s">
        <v>1099</v>
      </c>
      <c r="W90" s="100">
        <v>2.8807561678821598E-4</v>
      </c>
      <c r="X90" s="107">
        <v>5.3E-3</v>
      </c>
      <c r="Y90" s="107">
        <v>2.5000000000000001E-3</v>
      </c>
      <c r="Z90" s="107">
        <v>3.2870000000000003E-2</v>
      </c>
      <c r="AA90" s="35" t="s">
        <v>1098</v>
      </c>
      <c r="AB90" s="100">
        <v>9.7867647713902106E-2</v>
      </c>
      <c r="AC90" s="107" t="s">
        <v>1100</v>
      </c>
      <c r="AD90" s="107">
        <v>2.7000000000000001E-3</v>
      </c>
      <c r="AE90" s="107">
        <v>0.95430000000000004</v>
      </c>
      <c r="AF90" s="35" t="s">
        <v>1101</v>
      </c>
      <c r="AG90" s="130">
        <v>5.2877471502612802E-4</v>
      </c>
      <c r="AH90" s="12" t="s">
        <v>3169</v>
      </c>
      <c r="AI90" s="32"/>
    </row>
    <row r="91" spans="1:35" x14ac:dyDescent="0.25">
      <c r="A91" s="12" t="s">
        <v>1102</v>
      </c>
      <c r="B91" s="12" t="s">
        <v>36</v>
      </c>
      <c r="C91" s="12" t="s">
        <v>1103</v>
      </c>
      <c r="D91" s="12" t="s">
        <v>479</v>
      </c>
      <c r="E91" s="12" t="s">
        <v>480</v>
      </c>
      <c r="F91" s="133">
        <v>0.67510000000000003</v>
      </c>
      <c r="G91" s="107">
        <v>7.6E-3</v>
      </c>
      <c r="H91" s="107">
        <v>2.5999999999999999E-3</v>
      </c>
      <c r="I91" s="107">
        <v>3.0530000000000002E-3</v>
      </c>
      <c r="J91" s="35" t="s">
        <v>1104</v>
      </c>
      <c r="K91" s="107">
        <v>1.61E-2</v>
      </c>
      <c r="L91" s="107">
        <v>2.5000000000000001E-3</v>
      </c>
      <c r="M91" s="107">
        <v>8.2600000000000004E-11</v>
      </c>
      <c r="N91" s="35" t="s">
        <v>1105</v>
      </c>
      <c r="O91" s="107" t="s">
        <v>929</v>
      </c>
      <c r="P91" s="107">
        <v>2.5999999999999999E-3</v>
      </c>
      <c r="Q91" s="107">
        <v>0.99329999999999996</v>
      </c>
      <c r="R91" s="35" t="s">
        <v>1106</v>
      </c>
      <c r="S91" s="107">
        <v>7.7999999999999996E-3</v>
      </c>
      <c r="T91" s="107">
        <v>2.8999999999999998E-3</v>
      </c>
      <c r="U91" s="107">
        <v>6.5430000000000002E-3</v>
      </c>
      <c r="V91" s="35" t="s">
        <v>1108</v>
      </c>
      <c r="W91" s="100">
        <v>0.96168540389540402</v>
      </c>
      <c r="X91" s="107">
        <v>7.7000000000000002E-3</v>
      </c>
      <c r="Y91" s="107">
        <v>2.7000000000000001E-3</v>
      </c>
      <c r="Z91" s="107">
        <v>4.1029999999999999E-3</v>
      </c>
      <c r="AA91" s="35" t="s">
        <v>1107</v>
      </c>
      <c r="AB91" s="100">
        <v>3.2408232622727497E-2</v>
      </c>
      <c r="AC91" s="107">
        <v>3.0000000000000001E-3</v>
      </c>
      <c r="AD91" s="107">
        <v>2.8999999999999998E-3</v>
      </c>
      <c r="AE91" s="107">
        <v>0.29949999999999999</v>
      </c>
      <c r="AF91" s="35" t="s">
        <v>1109</v>
      </c>
      <c r="AG91" s="130">
        <v>0.47176421772848698</v>
      </c>
      <c r="AH91" s="12" t="s">
        <v>3169</v>
      </c>
      <c r="AI91" s="32"/>
    </row>
    <row r="92" spans="1:35" x14ac:dyDescent="0.25">
      <c r="A92" s="12" t="s">
        <v>1110</v>
      </c>
      <c r="B92" s="12" t="s">
        <v>36</v>
      </c>
      <c r="C92" s="12" t="s">
        <v>1111</v>
      </c>
      <c r="D92" s="12" t="s">
        <v>454</v>
      </c>
      <c r="E92" s="12" t="s">
        <v>453</v>
      </c>
      <c r="F92" s="133">
        <v>0.24740000000000001</v>
      </c>
      <c r="G92" s="107">
        <v>2.1000000000000001E-2</v>
      </c>
      <c r="H92" s="107">
        <v>2.8E-3</v>
      </c>
      <c r="I92" s="107">
        <v>2.5199999999999999E-14</v>
      </c>
      <c r="J92" s="35" t="s">
        <v>1112</v>
      </c>
      <c r="K92" s="107">
        <v>1.2999999999999999E-2</v>
      </c>
      <c r="L92" s="107">
        <v>2.7000000000000001E-3</v>
      </c>
      <c r="M92" s="107">
        <v>9.3490000000000004E-7</v>
      </c>
      <c r="N92" s="35" t="s">
        <v>1113</v>
      </c>
      <c r="O92" s="107">
        <v>1.7399999999999999E-2</v>
      </c>
      <c r="P92" s="107">
        <v>2.8E-3</v>
      </c>
      <c r="Q92" s="107">
        <v>2.8690000000000001E-10</v>
      </c>
      <c r="R92" s="35" t="s">
        <v>1115</v>
      </c>
      <c r="S92" s="107">
        <v>1.24E-2</v>
      </c>
      <c r="T92" s="107">
        <v>3.0999999999999999E-3</v>
      </c>
      <c r="U92" s="107">
        <v>5.7620000000000001E-5</v>
      </c>
      <c r="V92" s="35" t="s">
        <v>1117</v>
      </c>
      <c r="W92" s="100">
        <v>5.4116934197520998E-2</v>
      </c>
      <c r="X92" s="107">
        <v>8.3999999999999995E-3</v>
      </c>
      <c r="Y92" s="107">
        <v>2.8999999999999998E-3</v>
      </c>
      <c r="Z92" s="107">
        <v>3.7269999999999998E-3</v>
      </c>
      <c r="AA92" s="35" t="s">
        <v>1116</v>
      </c>
      <c r="AB92" s="100">
        <v>0.27661947780219098</v>
      </c>
      <c r="AC92" s="107">
        <v>9.7000000000000003E-3</v>
      </c>
      <c r="AD92" s="107">
        <v>3.0999999999999999E-3</v>
      </c>
      <c r="AE92" s="107">
        <v>1.895E-3</v>
      </c>
      <c r="AF92" s="35" t="s">
        <v>1118</v>
      </c>
      <c r="AG92" s="130">
        <v>8.5063790224514102E-2</v>
      </c>
      <c r="AH92" s="12" t="s">
        <v>3169</v>
      </c>
      <c r="AI92" s="32"/>
    </row>
    <row r="93" spans="1:35" x14ac:dyDescent="0.25">
      <c r="A93" s="12" t="s">
        <v>1119</v>
      </c>
      <c r="B93" s="12" t="s">
        <v>36</v>
      </c>
      <c r="C93" s="12" t="s">
        <v>1120</v>
      </c>
      <c r="D93" s="12" t="s">
        <v>454</v>
      </c>
      <c r="E93" s="12" t="s">
        <v>453</v>
      </c>
      <c r="F93" s="133">
        <v>0.89</v>
      </c>
      <c r="G93" s="107">
        <v>1.2500000000000001E-2</v>
      </c>
      <c r="H93" s="107">
        <v>3.5000000000000001E-3</v>
      </c>
      <c r="I93" s="107">
        <v>3.4450000000000003E-4</v>
      </c>
      <c r="J93" s="35" t="s">
        <v>1122</v>
      </c>
      <c r="K93" s="107">
        <v>2.4500000000000001E-2</v>
      </c>
      <c r="L93" s="107">
        <v>3.3999999999999998E-3</v>
      </c>
      <c r="M93" s="107">
        <v>2.8610000000000001E-13</v>
      </c>
      <c r="N93" s="35" t="s">
        <v>1123</v>
      </c>
      <c r="O93" s="107">
        <v>2E-3</v>
      </c>
      <c r="P93" s="107">
        <v>3.5000000000000001E-3</v>
      </c>
      <c r="Q93" s="107">
        <v>0.57620000000000005</v>
      </c>
      <c r="R93" s="35" t="s">
        <v>1124</v>
      </c>
      <c r="S93" s="107">
        <v>1.44E-2</v>
      </c>
      <c r="T93" s="107">
        <v>3.8999999999999998E-3</v>
      </c>
      <c r="U93" s="107">
        <v>2.1149999999999999E-4</v>
      </c>
      <c r="V93" s="35" t="s">
        <v>1126</v>
      </c>
      <c r="W93" s="100">
        <v>0.73445989543204204</v>
      </c>
      <c r="X93" s="107">
        <v>1.8499999999999999E-2</v>
      </c>
      <c r="Y93" s="107">
        <v>3.5999999999999999E-3</v>
      </c>
      <c r="Z93" s="107">
        <v>3.875E-7</v>
      </c>
      <c r="AA93" s="35" t="s">
        <v>1125</v>
      </c>
      <c r="AB93" s="100">
        <v>0.25618949197729102</v>
      </c>
      <c r="AC93" s="107">
        <v>4.7000000000000002E-3</v>
      </c>
      <c r="AD93" s="107">
        <v>3.8999999999999998E-3</v>
      </c>
      <c r="AE93" s="107">
        <v>0.2339</v>
      </c>
      <c r="AF93" s="35" t="s">
        <v>1127</v>
      </c>
      <c r="AG93" s="130">
        <v>0.63025263112581098</v>
      </c>
      <c r="AH93" s="12" t="s">
        <v>3169</v>
      </c>
      <c r="AI93" s="32"/>
    </row>
    <row r="94" spans="1:35" x14ac:dyDescent="0.25">
      <c r="A94" s="12" t="s">
        <v>1128</v>
      </c>
      <c r="B94" s="12" t="s">
        <v>36</v>
      </c>
      <c r="C94" s="12" t="s">
        <v>1129</v>
      </c>
      <c r="D94" s="12" t="s">
        <v>454</v>
      </c>
      <c r="E94" s="12" t="s">
        <v>479</v>
      </c>
      <c r="F94" s="133">
        <v>0.50490000000000002</v>
      </c>
      <c r="G94" s="107">
        <v>1.4500000000000001E-2</v>
      </c>
      <c r="H94" s="107">
        <v>2.5999999999999999E-3</v>
      </c>
      <c r="I94" s="107">
        <v>4.2550000000000001E-8</v>
      </c>
      <c r="J94" s="35" t="s">
        <v>456</v>
      </c>
      <c r="K94" s="107">
        <v>2.7799999999999998E-2</v>
      </c>
      <c r="L94" s="107">
        <v>2.5999999999999999E-3</v>
      </c>
      <c r="M94" s="107">
        <v>1.215E-26</v>
      </c>
      <c r="N94" s="35" t="s">
        <v>457</v>
      </c>
      <c r="O94" s="107">
        <v>2.5999999999999999E-3</v>
      </c>
      <c r="P94" s="107">
        <v>2.5999999999999999E-3</v>
      </c>
      <c r="Q94" s="107">
        <v>0.32379999999999998</v>
      </c>
      <c r="R94" s="35" t="s">
        <v>459</v>
      </c>
      <c r="S94" s="107">
        <v>1.7899999999999999E-2</v>
      </c>
      <c r="T94" s="107">
        <v>2.8999999999999998E-3</v>
      </c>
      <c r="U94" s="107">
        <v>8.552E-10</v>
      </c>
      <c r="V94" s="35" t="s">
        <v>461</v>
      </c>
      <c r="W94" s="100">
        <v>0.41412400352626999</v>
      </c>
      <c r="X94" s="107">
        <v>2.81E-2</v>
      </c>
      <c r="Y94" s="107">
        <v>2.8E-3</v>
      </c>
      <c r="Z94" s="107">
        <v>6.5800000000000003E-23</v>
      </c>
      <c r="AA94" s="35" t="s">
        <v>460</v>
      </c>
      <c r="AB94" s="100">
        <v>0.94134607032507001</v>
      </c>
      <c r="AC94" s="107" t="s">
        <v>491</v>
      </c>
      <c r="AD94" s="107">
        <v>2.8999999999999998E-3</v>
      </c>
      <c r="AE94" s="107">
        <v>0.81799999999999995</v>
      </c>
      <c r="AF94" s="35" t="s">
        <v>463</v>
      </c>
      <c r="AG94" s="130">
        <v>0.64856691323694804</v>
      </c>
      <c r="AH94" s="12" t="s">
        <v>3169</v>
      </c>
      <c r="AI94" s="32"/>
    </row>
    <row r="95" spans="1:35" x14ac:dyDescent="0.25">
      <c r="A95" s="12" t="s">
        <v>1131</v>
      </c>
      <c r="B95" s="12" t="s">
        <v>36</v>
      </c>
      <c r="C95" s="12" t="s">
        <v>1132</v>
      </c>
      <c r="D95" s="12" t="s">
        <v>454</v>
      </c>
      <c r="E95" s="12" t="s">
        <v>453</v>
      </c>
      <c r="F95" s="133">
        <v>5.8799999999999998E-2</v>
      </c>
      <c r="G95" s="107">
        <v>1.9300000000000001E-2</v>
      </c>
      <c r="H95" s="107">
        <v>5.7999999999999996E-3</v>
      </c>
      <c r="I95" s="107">
        <v>8.4119999999999996E-4</v>
      </c>
      <c r="J95" s="35" t="s">
        <v>456</v>
      </c>
      <c r="K95" s="107">
        <v>3.15E-2</v>
      </c>
      <c r="L95" s="107">
        <v>5.7000000000000002E-3</v>
      </c>
      <c r="M95" s="107">
        <v>3.5129999999999998E-8</v>
      </c>
      <c r="N95" s="35" t="s">
        <v>457</v>
      </c>
      <c r="O95" s="107">
        <v>4.7000000000000002E-3</v>
      </c>
      <c r="P95" s="107">
        <v>5.7999999999999996E-3</v>
      </c>
      <c r="Q95" s="107">
        <v>0.42099999999999999</v>
      </c>
      <c r="R95" s="35" t="s">
        <v>459</v>
      </c>
      <c r="S95" s="107">
        <v>1.21E-2</v>
      </c>
      <c r="T95" s="107">
        <v>6.4000000000000003E-3</v>
      </c>
      <c r="U95" s="107">
        <v>5.7570000000000003E-2</v>
      </c>
      <c r="V95" s="35" t="s">
        <v>461</v>
      </c>
      <c r="W95" s="100">
        <v>0.43550472458638301</v>
      </c>
      <c r="X95" s="107">
        <v>2.24E-2</v>
      </c>
      <c r="Y95" s="107">
        <v>6.1999999999999998E-3</v>
      </c>
      <c r="Z95" s="107">
        <v>3.3500000000000001E-4</v>
      </c>
      <c r="AA95" s="35" t="s">
        <v>460</v>
      </c>
      <c r="AB95" s="100">
        <v>0.31123650274183701</v>
      </c>
      <c r="AC95" s="107">
        <v>-1.9E-3</v>
      </c>
      <c r="AD95" s="107">
        <v>6.4000000000000003E-3</v>
      </c>
      <c r="AE95" s="107">
        <v>0.76319999999999999</v>
      </c>
      <c r="AF95" s="35" t="s">
        <v>463</v>
      </c>
      <c r="AG95" s="130">
        <v>0.47531337686317998</v>
      </c>
      <c r="AH95" s="12" t="s">
        <v>3169</v>
      </c>
      <c r="AI95" s="32"/>
    </row>
    <row r="96" spans="1:35" x14ac:dyDescent="0.25">
      <c r="A96" s="12" t="s">
        <v>1133</v>
      </c>
      <c r="B96" s="12" t="s">
        <v>36</v>
      </c>
      <c r="C96" s="12" t="s">
        <v>1134</v>
      </c>
      <c r="D96" s="12" t="s">
        <v>454</v>
      </c>
      <c r="E96" s="12" t="s">
        <v>480</v>
      </c>
      <c r="F96" s="133">
        <v>0.61599999999999999</v>
      </c>
      <c r="G96" s="107">
        <v>5.4000000000000003E-3</v>
      </c>
      <c r="H96" s="107">
        <v>2.3E-3</v>
      </c>
      <c r="I96" s="107">
        <v>2.0369999999999999E-2</v>
      </c>
      <c r="J96" s="35" t="s">
        <v>1135</v>
      </c>
      <c r="K96" s="107">
        <v>1.7000000000000001E-2</v>
      </c>
      <c r="L96" s="107">
        <v>2.2000000000000001E-3</v>
      </c>
      <c r="M96" s="107">
        <v>1.7520000000000001E-14</v>
      </c>
      <c r="N96" s="35" t="s">
        <v>1136</v>
      </c>
      <c r="O96" s="107">
        <v>-1.9E-3</v>
      </c>
      <c r="P96" s="107">
        <v>2.3E-3</v>
      </c>
      <c r="Q96" s="107">
        <v>0.42409999999999998</v>
      </c>
      <c r="R96" s="35" t="s">
        <v>1137</v>
      </c>
      <c r="S96" s="107">
        <v>6.6E-3</v>
      </c>
      <c r="T96" s="107">
        <v>2.5999999999999999E-3</v>
      </c>
      <c r="U96" s="107">
        <v>9.3830000000000007E-3</v>
      </c>
      <c r="V96" s="35" t="s">
        <v>1139</v>
      </c>
      <c r="W96" s="100">
        <v>0.74636775171988701</v>
      </c>
      <c r="X96" s="107">
        <v>1.77E-2</v>
      </c>
      <c r="Y96" s="107">
        <v>2.3999999999999998E-3</v>
      </c>
      <c r="Z96" s="107">
        <v>1.3759999999999999E-13</v>
      </c>
      <c r="AA96" s="35" t="s">
        <v>1138</v>
      </c>
      <c r="AB96" s="100">
        <v>0.84030711600653296</v>
      </c>
      <c r="AC96" s="107">
        <v>-5.1999999999999998E-3</v>
      </c>
      <c r="AD96" s="107">
        <v>2.5999999999999999E-3</v>
      </c>
      <c r="AE96" s="107">
        <v>4.3459999999999999E-2</v>
      </c>
      <c r="AF96" s="35" t="s">
        <v>1140</v>
      </c>
      <c r="AG96" s="130">
        <v>0.37440902449977598</v>
      </c>
      <c r="AH96" s="12" t="s">
        <v>3169</v>
      </c>
      <c r="AI96" s="32"/>
    </row>
    <row r="97" spans="1:35" x14ac:dyDescent="0.25">
      <c r="A97" s="12" t="s">
        <v>1141</v>
      </c>
      <c r="B97" s="12" t="s">
        <v>36</v>
      </c>
      <c r="C97" s="12" t="s">
        <v>1142</v>
      </c>
      <c r="D97" s="12" t="s">
        <v>480</v>
      </c>
      <c r="E97" s="12" t="s">
        <v>479</v>
      </c>
      <c r="F97" s="133">
        <v>0.73209999999999997</v>
      </c>
      <c r="G97" s="107">
        <v>1.2699999999999999E-2</v>
      </c>
      <c r="H97" s="107">
        <v>2.5999999999999999E-3</v>
      </c>
      <c r="I97" s="107">
        <v>8.0510000000000003E-7</v>
      </c>
      <c r="J97" s="35" t="s">
        <v>1143</v>
      </c>
      <c r="K97" s="107">
        <v>1.5900000000000001E-2</v>
      </c>
      <c r="L97" s="107">
        <v>2.5000000000000001E-3</v>
      </c>
      <c r="M97" s="107">
        <v>1.469E-10</v>
      </c>
      <c r="N97" s="35" t="s">
        <v>1144</v>
      </c>
      <c r="O97" s="107">
        <v>5.7000000000000002E-3</v>
      </c>
      <c r="P97" s="107">
        <v>2.5999999999999999E-3</v>
      </c>
      <c r="Q97" s="107">
        <v>2.7439999999999999E-2</v>
      </c>
      <c r="R97" s="35" t="s">
        <v>1145</v>
      </c>
      <c r="S97" s="107">
        <v>1.2E-2</v>
      </c>
      <c r="T97" s="107">
        <v>2.8E-3</v>
      </c>
      <c r="U97" s="107">
        <v>2.3050000000000001E-5</v>
      </c>
      <c r="V97" s="35" t="s">
        <v>1147</v>
      </c>
      <c r="W97" s="100">
        <v>0.86394718030587903</v>
      </c>
      <c r="X97" s="107">
        <v>9.9000000000000008E-3</v>
      </c>
      <c r="Y97" s="107">
        <v>2.5999999999999999E-3</v>
      </c>
      <c r="Z97" s="107">
        <v>1.9000000000000001E-4</v>
      </c>
      <c r="AA97" s="35" t="s">
        <v>1146</v>
      </c>
      <c r="AB97" s="100">
        <v>0.11906591106779101</v>
      </c>
      <c r="AC97" s="107">
        <v>7.1999999999999998E-3</v>
      </c>
      <c r="AD97" s="107">
        <v>2.8999999999999998E-3</v>
      </c>
      <c r="AE97" s="107">
        <v>1.2409999999999999E-2</v>
      </c>
      <c r="AF97" s="35" t="s">
        <v>1148</v>
      </c>
      <c r="AG97" s="130">
        <v>0.718992395802037</v>
      </c>
      <c r="AH97" s="12" t="s">
        <v>3169</v>
      </c>
      <c r="AI97" s="32"/>
    </row>
    <row r="98" spans="1:35" x14ac:dyDescent="0.25">
      <c r="A98" s="12" t="s">
        <v>1149</v>
      </c>
      <c r="B98" s="12" t="s">
        <v>36</v>
      </c>
      <c r="C98" s="12" t="s">
        <v>1150</v>
      </c>
      <c r="D98" s="12" t="s">
        <v>453</v>
      </c>
      <c r="E98" s="12" t="s">
        <v>479</v>
      </c>
      <c r="F98" s="133">
        <v>0.33289999999999997</v>
      </c>
      <c r="G98" s="107">
        <v>7.1000000000000004E-3</v>
      </c>
      <c r="H98" s="107">
        <v>2.3999999999999998E-3</v>
      </c>
      <c r="I98" s="107">
        <v>3.3140000000000001E-3</v>
      </c>
      <c r="J98" s="35" t="s">
        <v>1151</v>
      </c>
      <c r="K98" s="107">
        <v>1.4200000000000001E-2</v>
      </c>
      <c r="L98" s="107">
        <v>2.3E-3</v>
      </c>
      <c r="M98" s="107">
        <v>9.8110000000000006E-10</v>
      </c>
      <c r="N98" s="35" t="s">
        <v>1152</v>
      </c>
      <c r="O98" s="107" t="s">
        <v>491</v>
      </c>
      <c r="P98" s="107">
        <v>2.3999999999999998E-3</v>
      </c>
      <c r="Q98" s="107">
        <v>0.76929999999999998</v>
      </c>
      <c r="R98" s="35" t="s">
        <v>1043</v>
      </c>
      <c r="S98" s="107">
        <v>6.1000000000000004E-3</v>
      </c>
      <c r="T98" s="107">
        <v>2.7000000000000001E-3</v>
      </c>
      <c r="U98" s="107">
        <v>2.2530000000000001E-2</v>
      </c>
      <c r="V98" s="35" t="s">
        <v>1154</v>
      </c>
      <c r="W98" s="100">
        <v>0.79564662709602396</v>
      </c>
      <c r="X98" s="107">
        <v>1.1900000000000001E-2</v>
      </c>
      <c r="Y98" s="107">
        <v>2.5000000000000001E-3</v>
      </c>
      <c r="Z98" s="107">
        <v>1.604E-6</v>
      </c>
      <c r="AA98" s="35" t="s">
        <v>1153</v>
      </c>
      <c r="AB98" s="100">
        <v>0.52573882747437795</v>
      </c>
      <c r="AC98" s="107">
        <v>-1.9E-3</v>
      </c>
      <c r="AD98" s="107">
        <v>2.7000000000000001E-3</v>
      </c>
      <c r="AE98" s="107">
        <v>0.47110000000000002</v>
      </c>
      <c r="AF98" s="35" t="s">
        <v>1155</v>
      </c>
      <c r="AG98" s="130">
        <v>0.50129281902268696</v>
      </c>
      <c r="AH98" s="12" t="s">
        <v>3169</v>
      </c>
      <c r="AI98" s="32"/>
    </row>
    <row r="99" spans="1:35" x14ac:dyDescent="0.25">
      <c r="A99" s="12" t="s">
        <v>1156</v>
      </c>
      <c r="B99" s="12" t="s">
        <v>36</v>
      </c>
      <c r="C99" s="12" t="s">
        <v>1157</v>
      </c>
      <c r="D99" s="12" t="s">
        <v>480</v>
      </c>
      <c r="E99" s="12" t="s">
        <v>479</v>
      </c>
      <c r="F99" s="133">
        <v>0.83050000000000002</v>
      </c>
      <c r="G99" s="107">
        <v>1.4999999999999999E-2</v>
      </c>
      <c r="H99" s="107">
        <v>3.0999999999999999E-3</v>
      </c>
      <c r="I99" s="107">
        <v>1.798E-6</v>
      </c>
      <c r="J99" s="35" t="s">
        <v>1064</v>
      </c>
      <c r="K99" s="107">
        <v>0.02</v>
      </c>
      <c r="L99" s="107">
        <v>3.0000000000000001E-3</v>
      </c>
      <c r="M99" s="107">
        <v>4.8940000000000001E-11</v>
      </c>
      <c r="N99" s="35" t="s">
        <v>1158</v>
      </c>
      <c r="O99" s="107">
        <v>7.0000000000000001E-3</v>
      </c>
      <c r="P99" s="107">
        <v>3.2000000000000002E-3</v>
      </c>
      <c r="Q99" s="107">
        <v>2.5389999999999999E-2</v>
      </c>
      <c r="R99" s="35" t="s">
        <v>1159</v>
      </c>
      <c r="S99" s="107">
        <v>1.2200000000000001E-2</v>
      </c>
      <c r="T99" s="107">
        <v>3.5000000000000001E-3</v>
      </c>
      <c r="U99" s="107">
        <v>5.4520000000000002E-4</v>
      </c>
      <c r="V99" s="35" t="s">
        <v>1161</v>
      </c>
      <c r="W99" s="100">
        <v>0.57527119376524904</v>
      </c>
      <c r="X99" s="107">
        <v>1.23E-2</v>
      </c>
      <c r="Y99" s="107">
        <v>3.3E-3</v>
      </c>
      <c r="Z99" s="107">
        <v>2.087E-4</v>
      </c>
      <c r="AA99" s="35" t="s">
        <v>1160</v>
      </c>
      <c r="AB99" s="100">
        <v>0.10562558826460999</v>
      </c>
      <c r="AC99" s="107">
        <v>3.7000000000000002E-3</v>
      </c>
      <c r="AD99" s="107">
        <v>3.5999999999999999E-3</v>
      </c>
      <c r="AE99" s="107">
        <v>0.30309999999999998</v>
      </c>
      <c r="AF99" s="35" t="s">
        <v>845</v>
      </c>
      <c r="AG99" s="130">
        <v>0.522089830861728</v>
      </c>
      <c r="AH99" s="12" t="s">
        <v>3169</v>
      </c>
      <c r="AI99" s="32"/>
    </row>
    <row r="100" spans="1:35" x14ac:dyDescent="0.25">
      <c r="A100" s="12" t="s">
        <v>1162</v>
      </c>
      <c r="B100" s="12" t="s">
        <v>36</v>
      </c>
      <c r="C100" s="12" t="s">
        <v>1163</v>
      </c>
      <c r="D100" s="12" t="s">
        <v>480</v>
      </c>
      <c r="E100" s="12" t="s">
        <v>479</v>
      </c>
      <c r="F100" s="133">
        <v>0.192</v>
      </c>
      <c r="G100" s="107">
        <v>1.2200000000000001E-2</v>
      </c>
      <c r="H100" s="107">
        <v>2.8999999999999998E-3</v>
      </c>
      <c r="I100" s="107">
        <v>2.003E-5</v>
      </c>
      <c r="J100" s="35" t="s">
        <v>1164</v>
      </c>
      <c r="K100" s="107">
        <v>2.3099999999999999E-2</v>
      </c>
      <c r="L100" s="107">
        <v>2.7000000000000001E-3</v>
      </c>
      <c r="M100" s="107">
        <v>3.6019999999999998E-17</v>
      </c>
      <c r="N100" s="35" t="s">
        <v>1166</v>
      </c>
      <c r="O100" s="107">
        <v>3.2000000000000002E-3</v>
      </c>
      <c r="P100" s="107">
        <v>2.8999999999999998E-3</v>
      </c>
      <c r="Q100" s="107">
        <v>0.2742</v>
      </c>
      <c r="R100" s="35" t="s">
        <v>1167</v>
      </c>
      <c r="S100" s="107">
        <v>1.17E-2</v>
      </c>
      <c r="T100" s="107">
        <v>3.0999999999999999E-3</v>
      </c>
      <c r="U100" s="107">
        <v>2.0479999999999999E-4</v>
      </c>
      <c r="V100" s="35" t="s">
        <v>1169</v>
      </c>
      <c r="W100" s="100">
        <v>0.912278162876764</v>
      </c>
      <c r="X100" s="107">
        <v>2.4E-2</v>
      </c>
      <c r="Y100" s="107">
        <v>2.8999999999999998E-3</v>
      </c>
      <c r="Z100" s="107">
        <v>3.7270000000000002E-16</v>
      </c>
      <c r="AA100" s="35" t="s">
        <v>1168</v>
      </c>
      <c r="AB100" s="100">
        <v>0.83143712616140597</v>
      </c>
      <c r="AC100" s="107">
        <v>-2.5999999999999999E-3</v>
      </c>
      <c r="AD100" s="107">
        <v>3.2000000000000002E-3</v>
      </c>
      <c r="AE100" s="107">
        <v>0.40720000000000001</v>
      </c>
      <c r="AF100" s="35" t="s">
        <v>1170</v>
      </c>
      <c r="AG100" s="130">
        <v>0.20960072276470901</v>
      </c>
      <c r="AH100" s="12" t="s">
        <v>3169</v>
      </c>
      <c r="AI100" s="32"/>
    </row>
    <row r="101" spans="1:35" x14ac:dyDescent="0.25">
      <c r="A101" s="12" t="s">
        <v>1171</v>
      </c>
      <c r="B101" s="12" t="s">
        <v>36</v>
      </c>
      <c r="C101" s="12" t="s">
        <v>1172</v>
      </c>
      <c r="D101" s="12" t="s">
        <v>480</v>
      </c>
      <c r="E101" s="12" t="s">
        <v>479</v>
      </c>
      <c r="F101" s="133">
        <v>0.56540000000000001</v>
      </c>
      <c r="G101" s="107">
        <v>7.9000000000000008E-3</v>
      </c>
      <c r="H101" s="107">
        <v>2.3E-3</v>
      </c>
      <c r="I101" s="107">
        <v>6.4700000000000001E-4</v>
      </c>
      <c r="J101" s="35" t="s">
        <v>1173</v>
      </c>
      <c r="K101" s="107">
        <v>1.26E-2</v>
      </c>
      <c r="L101" s="107">
        <v>2.2000000000000001E-3</v>
      </c>
      <c r="M101" s="107">
        <v>1.2509999999999999E-8</v>
      </c>
      <c r="N101" s="35" t="s">
        <v>1174</v>
      </c>
      <c r="O101" s="107">
        <v>2E-3</v>
      </c>
      <c r="P101" s="107">
        <v>2.3E-3</v>
      </c>
      <c r="Q101" s="107">
        <v>0.3836</v>
      </c>
      <c r="R101" s="35" t="s">
        <v>1175</v>
      </c>
      <c r="S101" s="107">
        <v>9.4000000000000004E-3</v>
      </c>
      <c r="T101" s="107">
        <v>2.5999999999999999E-3</v>
      </c>
      <c r="U101" s="107">
        <v>2.362E-4</v>
      </c>
      <c r="V101" s="35" t="s">
        <v>1177</v>
      </c>
      <c r="W101" s="100">
        <v>0.68599905759895596</v>
      </c>
      <c r="X101" s="107">
        <v>9.5999999999999992E-3</v>
      </c>
      <c r="Y101" s="107">
        <v>2.3999999999999998E-3</v>
      </c>
      <c r="Z101" s="107">
        <v>6.19E-5</v>
      </c>
      <c r="AA101" s="35" t="s">
        <v>1176</v>
      </c>
      <c r="AB101" s="100">
        <v>0.38782181858626502</v>
      </c>
      <c r="AC101" s="107">
        <v>4.7000000000000002E-3</v>
      </c>
      <c r="AD101" s="107">
        <v>2.5999999999999999E-3</v>
      </c>
      <c r="AE101" s="107">
        <v>6.6119999999999998E-2</v>
      </c>
      <c r="AF101" s="35" t="s">
        <v>1178</v>
      </c>
      <c r="AG101" s="130">
        <v>0.46738166793318697</v>
      </c>
      <c r="AH101" s="12" t="s">
        <v>3169</v>
      </c>
      <c r="AI101" s="32"/>
    </row>
    <row r="102" spans="1:35" x14ac:dyDescent="0.25">
      <c r="A102" s="12" t="s">
        <v>1179</v>
      </c>
      <c r="B102" s="12" t="s">
        <v>36</v>
      </c>
      <c r="C102" s="12" t="s">
        <v>1180</v>
      </c>
      <c r="D102" s="12" t="s">
        <v>479</v>
      </c>
      <c r="E102" s="12" t="s">
        <v>454</v>
      </c>
      <c r="F102" s="133">
        <v>0.42299999999999999</v>
      </c>
      <c r="G102" s="107">
        <v>7.4000000000000003E-3</v>
      </c>
      <c r="H102" s="107">
        <v>2.3999999999999998E-3</v>
      </c>
      <c r="I102" s="107">
        <v>1.753E-3</v>
      </c>
      <c r="J102" s="35" t="s">
        <v>1181</v>
      </c>
      <c r="K102" s="107">
        <v>1.8200000000000001E-2</v>
      </c>
      <c r="L102" s="107">
        <v>2.3E-3</v>
      </c>
      <c r="M102" s="107">
        <v>6.6979999999999996E-16</v>
      </c>
      <c r="N102" s="35" t="s">
        <v>1182</v>
      </c>
      <c r="O102" s="107" t="s">
        <v>972</v>
      </c>
      <c r="P102" s="107">
        <v>2.3999999999999998E-3</v>
      </c>
      <c r="Q102" s="107">
        <v>0.71709999999999996</v>
      </c>
      <c r="R102" s="35" t="s">
        <v>1183</v>
      </c>
      <c r="S102" s="107">
        <v>0.01</v>
      </c>
      <c r="T102" s="107">
        <v>2.5999999999999999E-3</v>
      </c>
      <c r="U102" s="107">
        <v>1.102E-4</v>
      </c>
      <c r="V102" s="35" t="s">
        <v>1185</v>
      </c>
      <c r="W102" s="100">
        <v>0.49188949962213102</v>
      </c>
      <c r="X102" s="107">
        <v>1.8200000000000001E-2</v>
      </c>
      <c r="Y102" s="107">
        <v>2.3999999999999998E-3</v>
      </c>
      <c r="Z102" s="107">
        <v>7.8180000000000001E-14</v>
      </c>
      <c r="AA102" s="35" t="s">
        <v>1184</v>
      </c>
      <c r="AB102" s="100" t="s">
        <v>451</v>
      </c>
      <c r="AC102" s="107" t="s">
        <v>902</v>
      </c>
      <c r="AD102" s="107">
        <v>2.5999999999999999E-3</v>
      </c>
      <c r="AE102" s="107">
        <v>0.75929999999999997</v>
      </c>
      <c r="AF102" s="35" t="s">
        <v>1186</v>
      </c>
      <c r="AG102" s="130">
        <v>0.97893889927115396</v>
      </c>
      <c r="AH102" s="12" t="s">
        <v>3169</v>
      </c>
      <c r="AI102" s="32"/>
    </row>
    <row r="103" spans="1:35" x14ac:dyDescent="0.25">
      <c r="A103" s="12" t="s">
        <v>1187</v>
      </c>
      <c r="B103" s="12" t="s">
        <v>36</v>
      </c>
      <c r="C103" s="12" t="s">
        <v>1188</v>
      </c>
      <c r="D103" s="12" t="s">
        <v>453</v>
      </c>
      <c r="E103" s="12" t="s">
        <v>454</v>
      </c>
      <c r="F103" s="133">
        <v>0.56989999999999996</v>
      </c>
      <c r="G103" s="107">
        <v>7.7000000000000002E-3</v>
      </c>
      <c r="H103" s="107">
        <v>2.3999999999999998E-3</v>
      </c>
      <c r="I103" s="107">
        <v>1.271E-3</v>
      </c>
      <c r="J103" s="35" t="s">
        <v>955</v>
      </c>
      <c r="K103" s="107">
        <v>1.34E-2</v>
      </c>
      <c r="L103" s="107">
        <v>2.3E-3</v>
      </c>
      <c r="M103" s="107">
        <v>6.3099999999999999E-9</v>
      </c>
      <c r="N103" s="35" t="s">
        <v>839</v>
      </c>
      <c r="O103" s="107">
        <v>1.5E-3</v>
      </c>
      <c r="P103" s="107">
        <v>2.3999999999999998E-3</v>
      </c>
      <c r="Q103" s="107">
        <v>0.53090000000000004</v>
      </c>
      <c r="R103" s="35" t="s">
        <v>1189</v>
      </c>
      <c r="S103" s="107">
        <v>0.01</v>
      </c>
      <c r="T103" s="107">
        <v>2.7000000000000001E-3</v>
      </c>
      <c r="U103" s="107">
        <v>2.096E-4</v>
      </c>
      <c r="V103" s="35" t="s">
        <v>888</v>
      </c>
      <c r="W103" s="100">
        <v>0.55139833781756797</v>
      </c>
      <c r="X103" s="107">
        <v>1.55E-2</v>
      </c>
      <c r="Y103" s="107">
        <v>2.5000000000000001E-3</v>
      </c>
      <c r="Z103" s="107">
        <v>8.154E-10</v>
      </c>
      <c r="AA103" s="35" t="s">
        <v>987</v>
      </c>
      <c r="AB103" s="100">
        <v>0.56235430643621898</v>
      </c>
      <c r="AC103" s="107" t="s">
        <v>1190</v>
      </c>
      <c r="AD103" s="107">
        <v>2.7000000000000001E-3</v>
      </c>
      <c r="AE103" s="107">
        <v>0.73209999999999997</v>
      </c>
      <c r="AF103" s="35" t="s">
        <v>1035</v>
      </c>
      <c r="AG103" s="130">
        <v>0.87667753883028299</v>
      </c>
      <c r="AH103" s="12" t="s">
        <v>3169</v>
      </c>
      <c r="AI103" s="32"/>
    </row>
    <row r="104" spans="1:35" x14ac:dyDescent="0.25">
      <c r="A104" s="12" t="s">
        <v>1191</v>
      </c>
      <c r="B104" s="12" t="s">
        <v>36</v>
      </c>
      <c r="C104" s="12" t="s">
        <v>1192</v>
      </c>
      <c r="D104" s="12" t="s">
        <v>454</v>
      </c>
      <c r="E104" s="12" t="s">
        <v>453</v>
      </c>
      <c r="F104" s="133">
        <v>0.93469999999999998</v>
      </c>
      <c r="G104" s="107">
        <v>1.6299999999999999E-2</v>
      </c>
      <c r="H104" s="107">
        <v>4.4000000000000003E-3</v>
      </c>
      <c r="I104" s="107">
        <v>2.4140000000000001E-4</v>
      </c>
      <c r="J104" s="35" t="s">
        <v>607</v>
      </c>
      <c r="K104" s="107">
        <v>2.4199999999999999E-2</v>
      </c>
      <c r="L104" s="107">
        <v>4.3E-3</v>
      </c>
      <c r="M104" s="107">
        <v>1.2919999999999999E-8</v>
      </c>
      <c r="N104" s="35" t="s">
        <v>1193</v>
      </c>
      <c r="O104" s="107">
        <v>4.4000000000000003E-3</v>
      </c>
      <c r="P104" s="107">
        <v>4.4999999999999997E-3</v>
      </c>
      <c r="Q104" s="107">
        <v>0.32429999999999998</v>
      </c>
      <c r="R104" s="35" t="s">
        <v>1194</v>
      </c>
      <c r="S104" s="107">
        <v>8.9999999999999993E-3</v>
      </c>
      <c r="T104" s="107">
        <v>4.8999999999999998E-3</v>
      </c>
      <c r="U104" s="107">
        <v>6.5540000000000001E-2</v>
      </c>
      <c r="V104" s="35" t="s">
        <v>1196</v>
      </c>
      <c r="W104" s="100">
        <v>0.29973719359721301</v>
      </c>
      <c r="X104" s="107">
        <v>1.8700000000000001E-2</v>
      </c>
      <c r="Y104" s="107">
        <v>4.5999999999999999E-3</v>
      </c>
      <c r="Z104" s="107">
        <v>4.6159999999999999E-5</v>
      </c>
      <c r="AA104" s="35" t="s">
        <v>1195</v>
      </c>
      <c r="AB104" s="100">
        <v>0.41305679377096299</v>
      </c>
      <c r="AC104" s="107">
        <v>-1.6000000000000001E-3</v>
      </c>
      <c r="AD104" s="107">
        <v>4.8999999999999998E-3</v>
      </c>
      <c r="AE104" s="107">
        <v>0.73850000000000005</v>
      </c>
      <c r="AF104" s="35" t="s">
        <v>1197</v>
      </c>
      <c r="AG104" s="130">
        <v>0.39952885826114798</v>
      </c>
      <c r="AH104" s="12" t="s">
        <v>3169</v>
      </c>
      <c r="AI104" s="32"/>
    </row>
    <row r="105" spans="1:35" x14ac:dyDescent="0.25">
      <c r="A105" s="12" t="s">
        <v>1198</v>
      </c>
      <c r="B105" s="12" t="s">
        <v>36</v>
      </c>
      <c r="C105" s="12" t="s">
        <v>1199</v>
      </c>
      <c r="D105" s="12" t="s">
        <v>480</v>
      </c>
      <c r="E105" s="12" t="s">
        <v>479</v>
      </c>
      <c r="F105" s="133">
        <v>0.59430000000000005</v>
      </c>
      <c r="G105" s="107">
        <v>9.1000000000000004E-3</v>
      </c>
      <c r="H105" s="107">
        <v>2.3999999999999998E-3</v>
      </c>
      <c r="I105" s="107">
        <v>1.4550000000000001E-4</v>
      </c>
      <c r="J105" s="35" t="s">
        <v>1200</v>
      </c>
      <c r="K105" s="107">
        <v>1.29E-2</v>
      </c>
      <c r="L105" s="107">
        <v>2.3E-3</v>
      </c>
      <c r="M105" s="107">
        <v>2.3989999999999998E-8</v>
      </c>
      <c r="N105" s="35" t="s">
        <v>1201</v>
      </c>
      <c r="O105" s="107">
        <v>3.3999999999999998E-3</v>
      </c>
      <c r="P105" s="107">
        <v>2.3999999999999998E-3</v>
      </c>
      <c r="Q105" s="107">
        <v>0.1585</v>
      </c>
      <c r="R105" s="35" t="s">
        <v>1202</v>
      </c>
      <c r="S105" s="107">
        <v>3.0000000000000001E-3</v>
      </c>
      <c r="T105" s="107">
        <v>2.7000000000000001E-3</v>
      </c>
      <c r="U105" s="107">
        <v>0.26629999999999998</v>
      </c>
      <c r="V105" s="35" t="s">
        <v>1079</v>
      </c>
      <c r="W105" s="100">
        <v>0.114150389915187</v>
      </c>
      <c r="X105" s="107">
        <v>2.8999999999999998E-3</v>
      </c>
      <c r="Y105" s="107">
        <v>2.5000000000000001E-3</v>
      </c>
      <c r="Z105" s="107">
        <v>0.25509999999999999</v>
      </c>
      <c r="AA105" s="35" t="s">
        <v>1203</v>
      </c>
      <c r="AB105" s="100">
        <v>5.8013931724490196E-3</v>
      </c>
      <c r="AC105" s="107" t="s">
        <v>929</v>
      </c>
      <c r="AD105" s="107">
        <v>2.7000000000000001E-3</v>
      </c>
      <c r="AE105" s="107">
        <v>0.99560000000000004</v>
      </c>
      <c r="AF105" s="35" t="s">
        <v>1204</v>
      </c>
      <c r="AG105" s="130">
        <v>0.37920241679191802</v>
      </c>
      <c r="AH105" s="12" t="s">
        <v>3169</v>
      </c>
      <c r="AI105" s="32"/>
    </row>
    <row r="106" spans="1:35" x14ac:dyDescent="0.25">
      <c r="A106" s="12" t="s">
        <v>1205</v>
      </c>
      <c r="B106" s="12" t="s">
        <v>36</v>
      </c>
      <c r="C106" s="12" t="s">
        <v>1206</v>
      </c>
      <c r="D106" s="12" t="s">
        <v>453</v>
      </c>
      <c r="E106" s="12" t="s">
        <v>454</v>
      </c>
      <c r="F106" s="133">
        <v>0.71240000000000003</v>
      </c>
      <c r="G106" s="107">
        <v>8.5000000000000006E-3</v>
      </c>
      <c r="H106" s="107">
        <v>2.5999999999999999E-3</v>
      </c>
      <c r="I106" s="107">
        <v>1.0449999999999999E-3</v>
      </c>
      <c r="J106" s="35" t="s">
        <v>698</v>
      </c>
      <c r="K106" s="107">
        <v>1.38E-2</v>
      </c>
      <c r="L106" s="107">
        <v>2.5000000000000001E-3</v>
      </c>
      <c r="M106" s="107">
        <v>4.5319999999999998E-8</v>
      </c>
      <c r="N106" s="35" t="s">
        <v>1207</v>
      </c>
      <c r="O106" s="107">
        <v>3.5999999999999999E-3</v>
      </c>
      <c r="P106" s="107">
        <v>2.5999999999999999E-3</v>
      </c>
      <c r="Q106" s="107">
        <v>0.17100000000000001</v>
      </c>
      <c r="R106" s="35" t="s">
        <v>1208</v>
      </c>
      <c r="S106" s="107">
        <v>1.5E-3</v>
      </c>
      <c r="T106" s="107">
        <v>2.8999999999999998E-3</v>
      </c>
      <c r="U106" s="107">
        <v>0.61509999999999998</v>
      </c>
      <c r="V106" s="35" t="s">
        <v>959</v>
      </c>
      <c r="W106" s="100">
        <v>9.2694110494587797E-2</v>
      </c>
      <c r="X106" s="107">
        <v>6.1999999999999998E-3</v>
      </c>
      <c r="Y106" s="107">
        <v>2.8E-3</v>
      </c>
      <c r="Z106" s="107">
        <v>2.4750000000000001E-2</v>
      </c>
      <c r="AA106" s="35" t="s">
        <v>777</v>
      </c>
      <c r="AB106" s="100">
        <v>5.77176309804966E-2</v>
      </c>
      <c r="AC106" s="107">
        <v>-2.0999999999999999E-3</v>
      </c>
      <c r="AD106" s="107">
        <v>3.0000000000000001E-3</v>
      </c>
      <c r="AE106" s="107">
        <v>0.47139999999999999</v>
      </c>
      <c r="AF106" s="35" t="s">
        <v>1209</v>
      </c>
      <c r="AG106" s="130">
        <v>0.17966502720943101</v>
      </c>
      <c r="AH106" s="12" t="s">
        <v>3169</v>
      </c>
      <c r="AI106" s="32"/>
    </row>
    <row r="107" spans="1:35" x14ac:dyDescent="0.25">
      <c r="A107" s="12" t="s">
        <v>1210</v>
      </c>
      <c r="B107" s="12" t="s">
        <v>36</v>
      </c>
      <c r="C107" s="12" t="s">
        <v>1211</v>
      </c>
      <c r="D107" s="12" t="s">
        <v>479</v>
      </c>
      <c r="E107" s="12" t="s">
        <v>453</v>
      </c>
      <c r="F107" s="133">
        <v>0.26919999999999999</v>
      </c>
      <c r="G107" s="107">
        <v>8.3999999999999995E-3</v>
      </c>
      <c r="H107" s="107">
        <v>2.7000000000000001E-3</v>
      </c>
      <c r="I107" s="107">
        <v>1.639E-3</v>
      </c>
      <c r="J107" s="35" t="s">
        <v>1212</v>
      </c>
      <c r="K107" s="107">
        <v>2.0199999999999999E-2</v>
      </c>
      <c r="L107" s="107">
        <v>2.5999999999999999E-3</v>
      </c>
      <c r="M107" s="107">
        <v>3.0900000000000001E-15</v>
      </c>
      <c r="N107" s="35" t="s">
        <v>1213</v>
      </c>
      <c r="O107" s="107">
        <v>-1E-3</v>
      </c>
      <c r="P107" s="107">
        <v>2.7000000000000001E-3</v>
      </c>
      <c r="Q107" s="107">
        <v>0.71319999999999995</v>
      </c>
      <c r="R107" s="35" t="s">
        <v>535</v>
      </c>
      <c r="S107" s="107">
        <v>1.9E-2</v>
      </c>
      <c r="T107" s="107">
        <v>3.0000000000000001E-3</v>
      </c>
      <c r="U107" s="107">
        <v>2.1070000000000001E-10</v>
      </c>
      <c r="V107" s="35" t="s">
        <v>1215</v>
      </c>
      <c r="W107" s="100">
        <v>1.4014010050058499E-2</v>
      </c>
      <c r="X107" s="107">
        <v>2.35E-2</v>
      </c>
      <c r="Y107" s="107">
        <v>2.8E-3</v>
      </c>
      <c r="Z107" s="107">
        <v>5.8539999999999998E-17</v>
      </c>
      <c r="AA107" s="35" t="s">
        <v>1214</v>
      </c>
      <c r="AB107" s="100">
        <v>0.41830840427323202</v>
      </c>
      <c r="AC107" s="107">
        <v>5.5999999999999999E-3</v>
      </c>
      <c r="AD107" s="107">
        <v>3.0000000000000001E-3</v>
      </c>
      <c r="AE107" s="107">
        <v>6.1269999999999998E-2</v>
      </c>
      <c r="AF107" s="35" t="s">
        <v>1216</v>
      </c>
      <c r="AG107" s="130">
        <v>0.12658387024107501</v>
      </c>
      <c r="AH107" s="12" t="s">
        <v>3169</v>
      </c>
      <c r="AI107" s="32"/>
    </row>
    <row r="108" spans="1:35" x14ac:dyDescent="0.25">
      <c r="A108" s="12" t="s">
        <v>1217</v>
      </c>
      <c r="B108" s="12" t="s">
        <v>36</v>
      </c>
      <c r="C108" s="12" t="s">
        <v>1218</v>
      </c>
      <c r="D108" s="12" t="s">
        <v>479</v>
      </c>
      <c r="E108" s="12" t="s">
        <v>480</v>
      </c>
      <c r="F108" s="133">
        <v>0.73960000000000004</v>
      </c>
      <c r="G108" s="107">
        <v>1.6299999999999999E-2</v>
      </c>
      <c r="H108" s="107">
        <v>2.5999999999999999E-3</v>
      </c>
      <c r="I108" s="107">
        <v>4.1979999999999999E-10</v>
      </c>
      <c r="J108" s="35" t="s">
        <v>712</v>
      </c>
      <c r="K108" s="107">
        <v>0.02</v>
      </c>
      <c r="L108" s="107">
        <v>2.5000000000000001E-3</v>
      </c>
      <c r="M108" s="107">
        <v>1.6219999999999999E-15</v>
      </c>
      <c r="N108" s="35" t="s">
        <v>1219</v>
      </c>
      <c r="O108" s="107">
        <v>7.7000000000000002E-3</v>
      </c>
      <c r="P108" s="107">
        <v>2.5999999999999999E-3</v>
      </c>
      <c r="Q108" s="107">
        <v>3.431E-3</v>
      </c>
      <c r="R108" s="35" t="s">
        <v>1220</v>
      </c>
      <c r="S108" s="107">
        <v>1.23E-2</v>
      </c>
      <c r="T108" s="107">
        <v>2.8999999999999998E-3</v>
      </c>
      <c r="U108" s="107">
        <v>1.929E-5</v>
      </c>
      <c r="V108" s="35" t="s">
        <v>1222</v>
      </c>
      <c r="W108" s="100">
        <v>0.33666586267988502</v>
      </c>
      <c r="X108" s="107">
        <v>1.7600000000000001E-2</v>
      </c>
      <c r="Y108" s="107">
        <v>2.7000000000000001E-3</v>
      </c>
      <c r="Z108" s="107">
        <v>7.475E-11</v>
      </c>
      <c r="AA108" s="35" t="s">
        <v>1221</v>
      </c>
      <c r="AB108" s="100">
        <v>0.54104091679687105</v>
      </c>
      <c r="AC108" s="107">
        <v>2.5000000000000001E-3</v>
      </c>
      <c r="AD108" s="107">
        <v>2.8999999999999998E-3</v>
      </c>
      <c r="AE108" s="107">
        <v>0.39250000000000002</v>
      </c>
      <c r="AF108" s="35" t="s">
        <v>1223</v>
      </c>
      <c r="AG108" s="130">
        <v>0.21227775579264699</v>
      </c>
      <c r="AH108" s="12" t="s">
        <v>3169</v>
      </c>
      <c r="AI108" s="32"/>
    </row>
    <row r="109" spans="1:35" x14ac:dyDescent="0.25">
      <c r="A109" s="12" t="s">
        <v>1224</v>
      </c>
      <c r="B109" s="12" t="s">
        <v>36</v>
      </c>
      <c r="C109" s="12" t="s">
        <v>1225</v>
      </c>
      <c r="D109" s="12" t="s">
        <v>480</v>
      </c>
      <c r="E109" s="12" t="s">
        <v>453</v>
      </c>
      <c r="F109" s="133">
        <v>7.1800000000000003E-2</v>
      </c>
      <c r="G109" s="107">
        <v>1.2999999999999999E-2</v>
      </c>
      <c r="H109" s="107">
        <v>4.7999999999999996E-3</v>
      </c>
      <c r="I109" s="107">
        <v>6.476E-3</v>
      </c>
      <c r="J109" s="35" t="s">
        <v>955</v>
      </c>
      <c r="K109" s="107">
        <v>3.6299999999999999E-2</v>
      </c>
      <c r="L109" s="107">
        <v>4.5999999999999999E-3</v>
      </c>
      <c r="M109" s="107">
        <v>2.2779999999999999E-15</v>
      </c>
      <c r="N109" s="35" t="s">
        <v>1227</v>
      </c>
      <c r="O109" s="107">
        <v>-3.2000000000000002E-3</v>
      </c>
      <c r="P109" s="107">
        <v>4.7999999999999996E-3</v>
      </c>
      <c r="Q109" s="107">
        <v>0.50590000000000002</v>
      </c>
      <c r="R109" s="35" t="s">
        <v>1228</v>
      </c>
      <c r="S109" s="107">
        <v>2.01E-2</v>
      </c>
      <c r="T109" s="107">
        <v>5.4000000000000003E-3</v>
      </c>
      <c r="U109" s="107">
        <v>1.7990000000000001E-4</v>
      </c>
      <c r="V109" s="35" t="s">
        <v>701</v>
      </c>
      <c r="W109" s="100">
        <v>0.35788763894640202</v>
      </c>
      <c r="X109" s="107">
        <v>3.5499999999999997E-2</v>
      </c>
      <c r="Y109" s="107">
        <v>5.0000000000000001E-3</v>
      </c>
      <c r="Z109" s="107">
        <v>1.591E-12</v>
      </c>
      <c r="AA109" s="35" t="s">
        <v>1066</v>
      </c>
      <c r="AB109" s="100">
        <v>0.91213020173682202</v>
      </c>
      <c r="AC109" s="107">
        <v>-2.8999999999999998E-3</v>
      </c>
      <c r="AD109" s="107">
        <v>5.4000000000000003E-3</v>
      </c>
      <c r="AE109" s="107">
        <v>0.58979999999999999</v>
      </c>
      <c r="AF109" s="35" t="s">
        <v>1229</v>
      </c>
      <c r="AG109" s="130">
        <v>0.96905335689786398</v>
      </c>
      <c r="AH109" s="12" t="s">
        <v>3169</v>
      </c>
      <c r="AI109" s="32"/>
    </row>
    <row r="110" spans="1:35" x14ac:dyDescent="0.25">
      <c r="A110" s="12" t="s">
        <v>1230</v>
      </c>
      <c r="B110" s="12" t="s">
        <v>36</v>
      </c>
      <c r="C110" s="12" t="s">
        <v>1231</v>
      </c>
      <c r="D110" s="12" t="s">
        <v>454</v>
      </c>
      <c r="E110" s="12" t="s">
        <v>479</v>
      </c>
      <c r="F110" s="133">
        <v>0.1193</v>
      </c>
      <c r="G110" s="107">
        <v>1.3100000000000001E-2</v>
      </c>
      <c r="H110" s="107">
        <v>3.7000000000000002E-3</v>
      </c>
      <c r="I110" s="107">
        <v>4.1449999999999999E-4</v>
      </c>
      <c r="J110" s="35" t="s">
        <v>649</v>
      </c>
      <c r="K110" s="107">
        <v>2.0199999999999999E-2</v>
      </c>
      <c r="L110" s="107">
        <v>3.5999999999999999E-3</v>
      </c>
      <c r="M110" s="107">
        <v>1.843E-8</v>
      </c>
      <c r="N110" s="35" t="s">
        <v>1232</v>
      </c>
      <c r="O110" s="107">
        <v>4.4999999999999997E-3</v>
      </c>
      <c r="P110" s="107">
        <v>3.7000000000000002E-3</v>
      </c>
      <c r="Q110" s="107">
        <v>0.2283</v>
      </c>
      <c r="R110" s="35" t="s">
        <v>1233</v>
      </c>
      <c r="S110" s="107">
        <v>1.34E-2</v>
      </c>
      <c r="T110" s="107">
        <v>4.1999999999999997E-3</v>
      </c>
      <c r="U110" s="107">
        <v>1.343E-3</v>
      </c>
      <c r="V110" s="35" t="s">
        <v>778</v>
      </c>
      <c r="W110" s="100">
        <v>0.96000470299439999</v>
      </c>
      <c r="X110" s="107">
        <v>3.7000000000000002E-3</v>
      </c>
      <c r="Y110" s="107">
        <v>3.8999999999999998E-3</v>
      </c>
      <c r="Z110" s="107">
        <v>0.3468</v>
      </c>
      <c r="AA110" s="35" t="s">
        <v>652</v>
      </c>
      <c r="AB110" s="100">
        <v>3.57467028967619E-3</v>
      </c>
      <c r="AC110" s="107">
        <v>1.3599999999999999E-2</v>
      </c>
      <c r="AD110" s="107">
        <v>4.1999999999999997E-3</v>
      </c>
      <c r="AE110" s="107">
        <v>1.2199999999999999E-3</v>
      </c>
      <c r="AF110" s="35" t="s">
        <v>1234</v>
      </c>
      <c r="AG110" s="130">
        <v>0.12873615467063701</v>
      </c>
      <c r="AH110" s="12" t="s">
        <v>3169</v>
      </c>
      <c r="AI110" s="32"/>
    </row>
    <row r="111" spans="1:35" x14ac:dyDescent="0.25">
      <c r="A111" s="12" t="s">
        <v>1235</v>
      </c>
      <c r="B111" s="12" t="s">
        <v>36</v>
      </c>
      <c r="C111" s="12" t="s">
        <v>1236</v>
      </c>
      <c r="D111" s="12" t="s">
        <v>479</v>
      </c>
      <c r="E111" s="12" t="s">
        <v>480</v>
      </c>
      <c r="F111" s="133">
        <v>0.28960000000000002</v>
      </c>
      <c r="G111" s="107">
        <v>9.4999999999999998E-3</v>
      </c>
      <c r="H111" s="107">
        <v>2.5000000000000001E-3</v>
      </c>
      <c r="I111" s="107">
        <v>1.186E-4</v>
      </c>
      <c r="J111" s="35" t="s">
        <v>1237</v>
      </c>
      <c r="K111" s="107">
        <v>1.46E-2</v>
      </c>
      <c r="L111" s="107">
        <v>2.3999999999999998E-3</v>
      </c>
      <c r="M111" s="107">
        <v>6.2770000000000001E-10</v>
      </c>
      <c r="N111" s="35" t="s">
        <v>1238</v>
      </c>
      <c r="O111" s="107">
        <v>2.5999999999999999E-3</v>
      </c>
      <c r="P111" s="107">
        <v>2.5000000000000001E-3</v>
      </c>
      <c r="Q111" s="107">
        <v>0.29189999999999999</v>
      </c>
      <c r="R111" s="35" t="s">
        <v>1239</v>
      </c>
      <c r="S111" s="107">
        <v>7.1000000000000004E-3</v>
      </c>
      <c r="T111" s="107">
        <v>2.7000000000000001E-3</v>
      </c>
      <c r="U111" s="107">
        <v>9.1039999999999992E-3</v>
      </c>
      <c r="V111" s="35" t="s">
        <v>797</v>
      </c>
      <c r="W111" s="100">
        <v>0.54182004134157802</v>
      </c>
      <c r="X111" s="107">
        <v>1.6500000000000001E-2</v>
      </c>
      <c r="Y111" s="107">
        <v>2.5000000000000001E-3</v>
      </c>
      <c r="Z111" s="107">
        <v>8.6719999999999999E-11</v>
      </c>
      <c r="AA111" s="35" t="s">
        <v>1240</v>
      </c>
      <c r="AB111" s="100">
        <v>0.60744031658397202</v>
      </c>
      <c r="AC111" s="107">
        <v>-4.0000000000000001E-3</v>
      </c>
      <c r="AD111" s="107">
        <v>2.8E-3</v>
      </c>
      <c r="AE111" s="107">
        <v>0.14680000000000001</v>
      </c>
      <c r="AF111" s="35" t="s">
        <v>1241</v>
      </c>
      <c r="AG111" s="130">
        <v>0.100435266898615</v>
      </c>
      <c r="AH111" s="12" t="s">
        <v>3169</v>
      </c>
      <c r="AI111" s="32"/>
    </row>
    <row r="112" spans="1:35" x14ac:dyDescent="0.25">
      <c r="A112" s="12" t="s">
        <v>1242</v>
      </c>
      <c r="B112" s="12" t="s">
        <v>36</v>
      </c>
      <c r="C112" s="12" t="s">
        <v>1243</v>
      </c>
      <c r="D112" s="12" t="s">
        <v>479</v>
      </c>
      <c r="E112" s="12" t="s">
        <v>480</v>
      </c>
      <c r="F112" s="133">
        <v>0.53439999999999999</v>
      </c>
      <c r="G112" s="107">
        <v>7.7000000000000002E-3</v>
      </c>
      <c r="H112" s="107">
        <v>2.3999999999999998E-3</v>
      </c>
      <c r="I112" s="107">
        <v>1.2470000000000001E-3</v>
      </c>
      <c r="J112" s="35" t="s">
        <v>1244</v>
      </c>
      <c r="K112" s="107">
        <v>1.8200000000000001E-2</v>
      </c>
      <c r="L112" s="107">
        <v>2.3E-3</v>
      </c>
      <c r="M112" s="107">
        <v>3.6220000000000001E-15</v>
      </c>
      <c r="N112" s="35" t="s">
        <v>1245</v>
      </c>
      <c r="O112" s="107" t="s">
        <v>902</v>
      </c>
      <c r="P112" s="107">
        <v>2.3999999999999998E-3</v>
      </c>
      <c r="Q112" s="107">
        <v>0.73129999999999995</v>
      </c>
      <c r="R112" s="35" t="s">
        <v>1246</v>
      </c>
      <c r="S112" s="107">
        <v>1.03E-2</v>
      </c>
      <c r="T112" s="107">
        <v>2.7000000000000001E-3</v>
      </c>
      <c r="U112" s="107">
        <v>1.372E-4</v>
      </c>
      <c r="V112" s="35" t="s">
        <v>1248</v>
      </c>
      <c r="W112" s="100">
        <v>0.50071725310647897</v>
      </c>
      <c r="X112" s="107">
        <v>1.35E-2</v>
      </c>
      <c r="Y112" s="107">
        <v>2.5000000000000001E-3</v>
      </c>
      <c r="Z112" s="107">
        <v>8.8059999999999996E-8</v>
      </c>
      <c r="AA112" s="35" t="s">
        <v>1247</v>
      </c>
      <c r="AB112" s="100">
        <v>0.19475637155898101</v>
      </c>
      <c r="AC112" s="107">
        <v>2E-3</v>
      </c>
      <c r="AD112" s="107">
        <v>2.7000000000000001E-3</v>
      </c>
      <c r="AE112" s="107">
        <v>0.46820000000000001</v>
      </c>
      <c r="AF112" s="35" t="s">
        <v>1249</v>
      </c>
      <c r="AG112" s="130">
        <v>0.46895251030463603</v>
      </c>
      <c r="AH112" s="12" t="s">
        <v>3169</v>
      </c>
      <c r="AI112" s="32"/>
    </row>
    <row r="113" spans="1:35" x14ac:dyDescent="0.25">
      <c r="A113" s="12" t="s">
        <v>1250</v>
      </c>
      <c r="B113" s="12" t="s">
        <v>36</v>
      </c>
      <c r="C113" s="12" t="s">
        <v>1251</v>
      </c>
      <c r="D113" s="12" t="s">
        <v>480</v>
      </c>
      <c r="E113" s="12" t="s">
        <v>453</v>
      </c>
      <c r="F113" s="133">
        <v>0.87590000000000001</v>
      </c>
      <c r="G113" s="107">
        <v>1.47E-2</v>
      </c>
      <c r="H113" s="107">
        <v>3.3999999999999998E-3</v>
      </c>
      <c r="I113" s="107">
        <v>1.294E-5</v>
      </c>
      <c r="J113" s="35" t="s">
        <v>1252</v>
      </c>
      <c r="K113" s="107">
        <v>3.5200000000000002E-2</v>
      </c>
      <c r="L113" s="107">
        <v>3.2000000000000002E-3</v>
      </c>
      <c r="M113" s="107">
        <v>1.2590000000000001E-27</v>
      </c>
      <c r="N113" s="35" t="s">
        <v>1254</v>
      </c>
      <c r="O113" s="107" t="s">
        <v>458</v>
      </c>
      <c r="P113" s="107">
        <v>3.3999999999999998E-3</v>
      </c>
      <c r="Q113" s="107">
        <v>0.87439999999999996</v>
      </c>
      <c r="R113" s="35" t="s">
        <v>1255</v>
      </c>
      <c r="S113" s="107">
        <v>1.7299999999999999E-2</v>
      </c>
      <c r="T113" s="107">
        <v>3.7000000000000002E-3</v>
      </c>
      <c r="U113" s="107">
        <v>3.4520000000000002E-6</v>
      </c>
      <c r="V113" s="35" t="s">
        <v>1257</v>
      </c>
      <c r="W113" s="100">
        <v>0.62839635976227304</v>
      </c>
      <c r="X113" s="107">
        <v>3.7400000000000003E-2</v>
      </c>
      <c r="Y113" s="107">
        <v>3.5000000000000001E-3</v>
      </c>
      <c r="Z113" s="107">
        <v>3.9469999999999999E-27</v>
      </c>
      <c r="AA113" s="35" t="s">
        <v>1256</v>
      </c>
      <c r="AB113" s="100">
        <v>0.66372517222955196</v>
      </c>
      <c r="AC113" s="107">
        <v>-4.0000000000000001E-3</v>
      </c>
      <c r="AD113" s="107">
        <v>3.8E-3</v>
      </c>
      <c r="AE113" s="107">
        <v>0.2888</v>
      </c>
      <c r="AF113" s="35" t="s">
        <v>1258</v>
      </c>
      <c r="AG113" s="130">
        <v>0.52133170904701598</v>
      </c>
      <c r="AH113" s="12" t="s">
        <v>3169</v>
      </c>
      <c r="AI113" s="32"/>
    </row>
    <row r="114" spans="1:35" x14ac:dyDescent="0.25">
      <c r="A114" s="98" t="s">
        <v>1259</v>
      </c>
      <c r="B114" s="98" t="s">
        <v>34</v>
      </c>
      <c r="C114" s="98" t="s">
        <v>1260</v>
      </c>
      <c r="D114" s="98" t="s">
        <v>479</v>
      </c>
      <c r="E114" s="98" t="s">
        <v>480</v>
      </c>
      <c r="F114" s="134">
        <v>0.70309999999999995</v>
      </c>
      <c r="G114" s="101">
        <v>1.5800000000000002E-2</v>
      </c>
      <c r="H114" s="101">
        <v>2.5999999999999999E-3</v>
      </c>
      <c r="I114" s="101">
        <v>5.373E-10</v>
      </c>
      <c r="J114" s="98" t="s">
        <v>1262</v>
      </c>
      <c r="K114" s="101">
        <v>8.8000000000000005E-3</v>
      </c>
      <c r="L114" s="101">
        <v>2.5000000000000001E-3</v>
      </c>
      <c r="M114" s="101">
        <v>3.5849999999999999E-4</v>
      </c>
      <c r="N114" s="98" t="s">
        <v>1263</v>
      </c>
      <c r="O114" s="101">
        <v>1.3299999999999999E-2</v>
      </c>
      <c r="P114" s="101">
        <v>2.5999999999999999E-3</v>
      </c>
      <c r="Q114" s="101">
        <v>2.054E-7</v>
      </c>
      <c r="R114" s="98" t="s">
        <v>663</v>
      </c>
      <c r="S114" s="101">
        <v>8.8000000000000005E-3</v>
      </c>
      <c r="T114" s="101">
        <v>2.8999999999999998E-3</v>
      </c>
      <c r="U114" s="101">
        <v>2.15E-3</v>
      </c>
      <c r="V114" s="98" t="s">
        <v>1266</v>
      </c>
      <c r="W114" s="101">
        <v>9.2694110494587797E-2</v>
      </c>
      <c r="X114" s="101">
        <v>4.1999999999999997E-3</v>
      </c>
      <c r="Y114" s="101">
        <v>2.7000000000000001E-3</v>
      </c>
      <c r="Z114" s="101">
        <v>0.12</v>
      </c>
      <c r="AA114" s="98" t="s">
        <v>1265</v>
      </c>
      <c r="AB114" s="101">
        <v>0.24138069560575201</v>
      </c>
      <c r="AC114" s="101">
        <v>7.7000000000000002E-3</v>
      </c>
      <c r="AD114" s="101">
        <v>2.8999999999999998E-3</v>
      </c>
      <c r="AE114" s="101">
        <v>8.0280000000000004E-3</v>
      </c>
      <c r="AF114" s="98" t="s">
        <v>1267</v>
      </c>
      <c r="AG114" s="101">
        <v>0.17918299734415999</v>
      </c>
      <c r="AH114" s="98" t="s">
        <v>3169</v>
      </c>
      <c r="AI114" s="32"/>
    </row>
    <row r="115" spans="1:35" x14ac:dyDescent="0.25">
      <c r="A115" s="98" t="s">
        <v>1268</v>
      </c>
      <c r="B115" s="98" t="s">
        <v>34</v>
      </c>
      <c r="C115" s="98" t="s">
        <v>1269</v>
      </c>
      <c r="D115" s="98" t="s">
        <v>453</v>
      </c>
      <c r="E115" s="98" t="s">
        <v>454</v>
      </c>
      <c r="F115" s="134">
        <v>0.55679999999999996</v>
      </c>
      <c r="G115" s="101">
        <v>5.4999999999999997E-3</v>
      </c>
      <c r="H115" s="101">
        <v>2.3999999999999998E-3</v>
      </c>
      <c r="I115" s="101">
        <v>2.1989999999999999E-2</v>
      </c>
      <c r="J115" s="98" t="s">
        <v>1270</v>
      </c>
      <c r="K115" s="101">
        <v>1.5599999999999999E-2</v>
      </c>
      <c r="L115" s="101">
        <v>2.3E-3</v>
      </c>
      <c r="M115" s="101">
        <v>1.6880000000000001E-11</v>
      </c>
      <c r="N115" s="98" t="s">
        <v>1271</v>
      </c>
      <c r="O115" s="101">
        <v>-1.4E-3</v>
      </c>
      <c r="P115" s="101">
        <v>2.3999999999999998E-3</v>
      </c>
      <c r="Q115" s="101">
        <v>0.56299999999999994</v>
      </c>
      <c r="R115" s="98" t="s">
        <v>1272</v>
      </c>
      <c r="S115" s="101">
        <v>1.0200000000000001E-2</v>
      </c>
      <c r="T115" s="101">
        <v>2.7000000000000001E-3</v>
      </c>
      <c r="U115" s="101">
        <v>1.351E-4</v>
      </c>
      <c r="V115" s="98" t="s">
        <v>834</v>
      </c>
      <c r="W115" s="101">
        <v>0.22351647603003799</v>
      </c>
      <c r="X115" s="101">
        <v>9.1000000000000004E-3</v>
      </c>
      <c r="Y115" s="101">
        <v>2.5000000000000001E-3</v>
      </c>
      <c r="Z115" s="101">
        <v>2.7809999999999998E-4</v>
      </c>
      <c r="AA115" s="98" t="s">
        <v>1273</v>
      </c>
      <c r="AB115" s="101">
        <v>7.2937696775720401E-2</v>
      </c>
      <c r="AC115" s="101">
        <v>5.4999999999999997E-3</v>
      </c>
      <c r="AD115" s="101">
        <v>2.7000000000000001E-3</v>
      </c>
      <c r="AE115" s="101">
        <v>4.1439999999999998E-2</v>
      </c>
      <c r="AF115" s="98" t="s">
        <v>1274</v>
      </c>
      <c r="AG115" s="101">
        <v>7.4326648561408706E-2</v>
      </c>
      <c r="AH115" s="98" t="s">
        <v>3169</v>
      </c>
      <c r="AI115" s="32"/>
    </row>
    <row r="116" spans="1:35" x14ac:dyDescent="0.25">
      <c r="A116" s="98" t="s">
        <v>1275</v>
      </c>
      <c r="B116" s="98" t="s">
        <v>34</v>
      </c>
      <c r="C116" s="98" t="s">
        <v>1276</v>
      </c>
      <c r="D116" s="98" t="s">
        <v>453</v>
      </c>
      <c r="E116" s="98" t="s">
        <v>454</v>
      </c>
      <c r="F116" s="134">
        <v>0.14710000000000001</v>
      </c>
      <c r="G116" s="101">
        <v>1.84E-2</v>
      </c>
      <c r="H116" s="101">
        <v>3.8E-3</v>
      </c>
      <c r="I116" s="101">
        <v>1.0240000000000001E-6</v>
      </c>
      <c r="J116" s="98" t="s">
        <v>456</v>
      </c>
      <c r="K116" s="101">
        <v>2.4199999999999999E-2</v>
      </c>
      <c r="L116" s="101">
        <v>3.7000000000000002E-3</v>
      </c>
      <c r="M116" s="101">
        <v>7.6249999999999995E-11</v>
      </c>
      <c r="N116" s="98" t="s">
        <v>457</v>
      </c>
      <c r="O116" s="101">
        <v>7.7000000000000002E-3</v>
      </c>
      <c r="P116" s="101">
        <v>3.8E-3</v>
      </c>
      <c r="Q116" s="101">
        <v>4.0280000000000003E-2</v>
      </c>
      <c r="R116" s="98" t="s">
        <v>459</v>
      </c>
      <c r="S116" s="101">
        <v>1.0500000000000001E-2</v>
      </c>
      <c r="T116" s="101">
        <v>4.1999999999999997E-3</v>
      </c>
      <c r="U116" s="101">
        <v>1.1390000000000001E-2</v>
      </c>
      <c r="V116" s="98" t="s">
        <v>461</v>
      </c>
      <c r="W116" s="101">
        <v>0.191966900442884</v>
      </c>
      <c r="X116" s="101">
        <v>1.43E-2</v>
      </c>
      <c r="Y116" s="101">
        <v>4.1000000000000003E-3</v>
      </c>
      <c r="Z116" s="101">
        <v>4.4010000000000002E-4</v>
      </c>
      <c r="AA116" s="98" t="s">
        <v>460</v>
      </c>
      <c r="AB116" s="101">
        <v>9.2922397797714607E-2</v>
      </c>
      <c r="AC116" s="101">
        <v>1.6000000000000001E-3</v>
      </c>
      <c r="AD116" s="101">
        <v>4.1999999999999997E-3</v>
      </c>
      <c r="AE116" s="101">
        <v>0.70979999999999999</v>
      </c>
      <c r="AF116" s="98" t="s">
        <v>463</v>
      </c>
      <c r="AG116" s="101">
        <v>0.31435087036503001</v>
      </c>
      <c r="AH116" s="98" t="s">
        <v>3169</v>
      </c>
      <c r="AI116" s="32"/>
    </row>
    <row r="117" spans="1:35" x14ac:dyDescent="0.25">
      <c r="A117" s="98" t="s">
        <v>1278</v>
      </c>
      <c r="B117" s="98" t="s">
        <v>34</v>
      </c>
      <c r="C117" s="98" t="s">
        <v>1279</v>
      </c>
      <c r="D117" s="98" t="s">
        <v>480</v>
      </c>
      <c r="E117" s="98" t="s">
        <v>479</v>
      </c>
      <c r="F117" s="134">
        <v>0.20119999999999999</v>
      </c>
      <c r="G117" s="101">
        <v>6.7000000000000002E-3</v>
      </c>
      <c r="H117" s="101">
        <v>2.8E-3</v>
      </c>
      <c r="I117" s="101">
        <v>1.7569999999999999E-2</v>
      </c>
      <c r="J117" s="98" t="s">
        <v>1280</v>
      </c>
      <c r="K117" s="101">
        <v>1.4800000000000001E-2</v>
      </c>
      <c r="L117" s="101">
        <v>2.7000000000000001E-3</v>
      </c>
      <c r="M117" s="101">
        <v>4.667E-8</v>
      </c>
      <c r="N117" s="98" t="s">
        <v>1281</v>
      </c>
      <c r="O117" s="101" t="s">
        <v>587</v>
      </c>
      <c r="P117" s="101">
        <v>2.8999999999999998E-3</v>
      </c>
      <c r="Q117" s="101">
        <v>0.83379999999999999</v>
      </c>
      <c r="R117" s="98" t="s">
        <v>1282</v>
      </c>
      <c r="S117" s="101">
        <v>2.2000000000000001E-3</v>
      </c>
      <c r="T117" s="101">
        <v>3.0999999999999999E-3</v>
      </c>
      <c r="U117" s="101">
        <v>0.4904</v>
      </c>
      <c r="V117" s="98" t="s">
        <v>1284</v>
      </c>
      <c r="W117" s="101">
        <v>0.31358022485049197</v>
      </c>
      <c r="X117" s="101">
        <v>6.7000000000000002E-3</v>
      </c>
      <c r="Y117" s="101">
        <v>2.8999999999999998E-3</v>
      </c>
      <c r="Z117" s="101">
        <v>2.2339999999999999E-2</v>
      </c>
      <c r="AA117" s="98" t="s">
        <v>1283</v>
      </c>
      <c r="AB117" s="101">
        <v>5.5399613952096E-2</v>
      </c>
      <c r="AC117" s="101">
        <v>-1.1999999999999999E-3</v>
      </c>
      <c r="AD117" s="101">
        <v>3.2000000000000002E-3</v>
      </c>
      <c r="AE117" s="101">
        <v>0.69899999999999995</v>
      </c>
      <c r="AF117" s="98" t="s">
        <v>1285</v>
      </c>
      <c r="AG117" s="101">
        <v>0.69699616357458605</v>
      </c>
      <c r="AH117" s="98" t="s">
        <v>3169</v>
      </c>
      <c r="AI117" s="32"/>
    </row>
    <row r="118" spans="1:35" x14ac:dyDescent="0.25">
      <c r="A118" s="98" t="s">
        <v>1286</v>
      </c>
      <c r="B118" s="98" t="s">
        <v>34</v>
      </c>
      <c r="C118" s="98" t="s">
        <v>1287</v>
      </c>
      <c r="D118" s="98" t="s">
        <v>453</v>
      </c>
      <c r="E118" s="98" t="s">
        <v>454</v>
      </c>
      <c r="F118" s="134">
        <v>0.77800000000000002</v>
      </c>
      <c r="G118" s="101">
        <v>1.09E-2</v>
      </c>
      <c r="H118" s="101">
        <v>3.2000000000000002E-3</v>
      </c>
      <c r="I118" s="101">
        <v>6.3069999999999999E-4</v>
      </c>
      <c r="J118" s="98" t="s">
        <v>456</v>
      </c>
      <c r="K118" s="101">
        <v>3.1699999999999999E-2</v>
      </c>
      <c r="L118" s="101">
        <v>3.0999999999999999E-3</v>
      </c>
      <c r="M118" s="101">
        <v>5.1900000000000004E-24</v>
      </c>
      <c r="N118" s="98" t="s">
        <v>457</v>
      </c>
      <c r="O118" s="101">
        <v>-3.0999999999999999E-3</v>
      </c>
      <c r="P118" s="101">
        <v>3.2000000000000002E-3</v>
      </c>
      <c r="Q118" s="101">
        <v>0.33119999999999999</v>
      </c>
      <c r="R118" s="98" t="s">
        <v>459</v>
      </c>
      <c r="S118" s="101">
        <v>6.3E-3</v>
      </c>
      <c r="T118" s="101">
        <v>3.5000000000000001E-3</v>
      </c>
      <c r="U118" s="101">
        <v>7.3730000000000004E-2</v>
      </c>
      <c r="V118" s="98" t="s">
        <v>461</v>
      </c>
      <c r="W118" s="101">
        <v>0.36423320252353097</v>
      </c>
      <c r="X118" s="101">
        <v>2.7799999999999998E-2</v>
      </c>
      <c r="Y118" s="101">
        <v>3.3999999999999998E-3</v>
      </c>
      <c r="Z118" s="101">
        <v>6.4749999999999997E-16</v>
      </c>
      <c r="AA118" s="98" t="s">
        <v>460</v>
      </c>
      <c r="AB118" s="101">
        <v>0.42695305587247201</v>
      </c>
      <c r="AC118" s="101">
        <v>-1.41E-2</v>
      </c>
      <c r="AD118" s="101">
        <v>3.5000000000000001E-3</v>
      </c>
      <c r="AE118" s="101">
        <v>6.2749999999999994E-5</v>
      </c>
      <c r="AF118" s="98" t="s">
        <v>463</v>
      </c>
      <c r="AG118" s="101">
        <v>3.0251954917371201E-2</v>
      </c>
      <c r="AH118" s="98" t="s">
        <v>3169</v>
      </c>
      <c r="AI118" s="32"/>
    </row>
    <row r="119" spans="1:35" x14ac:dyDescent="0.25">
      <c r="A119" s="98" t="s">
        <v>1288</v>
      </c>
      <c r="B119" s="98" t="s">
        <v>34</v>
      </c>
      <c r="C119" s="98" t="s">
        <v>1289</v>
      </c>
      <c r="D119" s="98" t="s">
        <v>453</v>
      </c>
      <c r="E119" s="98" t="s">
        <v>454</v>
      </c>
      <c r="F119" s="134">
        <v>0.18720000000000001</v>
      </c>
      <c r="G119" s="101">
        <v>3.1699999999999999E-2</v>
      </c>
      <c r="H119" s="101">
        <v>3.0999999999999999E-3</v>
      </c>
      <c r="I119" s="101">
        <v>1.096E-24</v>
      </c>
      <c r="J119" s="98" t="s">
        <v>1290</v>
      </c>
      <c r="K119" s="101">
        <v>1.0699999999999999E-2</v>
      </c>
      <c r="L119" s="101">
        <v>3.0000000000000001E-3</v>
      </c>
      <c r="M119" s="101">
        <v>3.1589999999999998E-4</v>
      </c>
      <c r="N119" s="98" t="s">
        <v>1291</v>
      </c>
      <c r="O119" s="101">
        <v>3.0300000000000001E-2</v>
      </c>
      <c r="P119" s="101">
        <v>3.0999999999999999E-3</v>
      </c>
      <c r="Q119" s="101">
        <v>2.0379999999999999E-22</v>
      </c>
      <c r="R119" s="98" t="s">
        <v>1292</v>
      </c>
      <c r="S119" s="101">
        <v>7.1000000000000004E-3</v>
      </c>
      <c r="T119" s="101">
        <v>3.3999999999999998E-3</v>
      </c>
      <c r="U119" s="101">
        <v>3.7150000000000002E-2</v>
      </c>
      <c r="V119" s="98" t="s">
        <v>1294</v>
      </c>
      <c r="W119" s="101">
        <v>5.6945241935146001E-7</v>
      </c>
      <c r="X119" s="101">
        <v>1.5E-3</v>
      </c>
      <c r="Y119" s="101">
        <v>3.2000000000000002E-3</v>
      </c>
      <c r="Z119" s="101">
        <v>0.63660000000000005</v>
      </c>
      <c r="AA119" s="98" t="s">
        <v>1293</v>
      </c>
      <c r="AB119" s="101">
        <v>4.9357091040327199E-2</v>
      </c>
      <c r="AC119" s="101">
        <v>6.6E-3</v>
      </c>
      <c r="AD119" s="101">
        <v>3.3999999999999998E-3</v>
      </c>
      <c r="AE119" s="101">
        <v>5.2909999999999999E-2</v>
      </c>
      <c r="AF119" s="98" t="s">
        <v>1295</v>
      </c>
      <c r="AG119" s="101">
        <v>1.49549684188046E-6</v>
      </c>
      <c r="AH119" s="98" t="s">
        <v>3169</v>
      </c>
      <c r="AI119" s="32"/>
    </row>
    <row r="120" spans="1:35" x14ac:dyDescent="0.25">
      <c r="A120" s="98" t="s">
        <v>1296</v>
      </c>
      <c r="B120" s="98" t="s">
        <v>34</v>
      </c>
      <c r="C120" s="98" t="s">
        <v>1297</v>
      </c>
      <c r="D120" s="98" t="s">
        <v>454</v>
      </c>
      <c r="E120" s="98" t="s">
        <v>480</v>
      </c>
      <c r="F120" s="134">
        <v>0.85660000000000003</v>
      </c>
      <c r="G120" s="101">
        <v>1.18E-2</v>
      </c>
      <c r="H120" s="101">
        <v>3.8E-3</v>
      </c>
      <c r="I120" s="101">
        <v>1.818E-3</v>
      </c>
      <c r="J120" s="98" t="s">
        <v>456</v>
      </c>
      <c r="K120" s="101">
        <v>2.5000000000000001E-2</v>
      </c>
      <c r="L120" s="101">
        <v>3.7000000000000002E-3</v>
      </c>
      <c r="M120" s="101">
        <v>2.2780000000000001E-11</v>
      </c>
      <c r="N120" s="98" t="s">
        <v>457</v>
      </c>
      <c r="O120" s="101" t="s">
        <v>502</v>
      </c>
      <c r="P120" s="101">
        <v>3.8E-3</v>
      </c>
      <c r="Q120" s="101">
        <v>0.93020000000000003</v>
      </c>
      <c r="R120" s="98" t="s">
        <v>459</v>
      </c>
      <c r="S120" s="101">
        <v>1.2200000000000001E-2</v>
      </c>
      <c r="T120" s="101">
        <v>4.1999999999999997E-3</v>
      </c>
      <c r="U120" s="101">
        <v>3.3890000000000001E-3</v>
      </c>
      <c r="V120" s="98" t="s">
        <v>461</v>
      </c>
      <c r="W120" s="101">
        <v>0.94732612400975202</v>
      </c>
      <c r="X120" s="101">
        <v>1.4800000000000001E-2</v>
      </c>
      <c r="Y120" s="101">
        <v>4.1000000000000003E-3</v>
      </c>
      <c r="Z120" s="101">
        <v>3.0059999999999999E-4</v>
      </c>
      <c r="AA120" s="98" t="s">
        <v>460</v>
      </c>
      <c r="AB120" s="101">
        <v>8.3434996007281395E-2</v>
      </c>
      <c r="AC120" s="101">
        <v>2.8999999999999998E-3</v>
      </c>
      <c r="AD120" s="101">
        <v>4.1999999999999997E-3</v>
      </c>
      <c r="AE120" s="101">
        <v>0.4864</v>
      </c>
      <c r="AF120" s="98" t="s">
        <v>463</v>
      </c>
      <c r="AG120" s="101">
        <v>0.66803659788538605</v>
      </c>
      <c r="AH120" s="98" t="s">
        <v>3169</v>
      </c>
      <c r="AI120" s="32"/>
    </row>
    <row r="121" spans="1:35" x14ac:dyDescent="0.25">
      <c r="A121" s="98" t="s">
        <v>1298</v>
      </c>
      <c r="B121" s="98" t="s">
        <v>34</v>
      </c>
      <c r="C121" s="98" t="s">
        <v>1299</v>
      </c>
      <c r="D121" s="98" t="s">
        <v>453</v>
      </c>
      <c r="E121" s="98" t="s">
        <v>454</v>
      </c>
      <c r="F121" s="134">
        <v>0.55210000000000004</v>
      </c>
      <c r="G121" s="101">
        <v>9.4000000000000004E-3</v>
      </c>
      <c r="H121" s="101">
        <v>2.7000000000000001E-3</v>
      </c>
      <c r="I121" s="101">
        <v>4.2420000000000001E-4</v>
      </c>
      <c r="J121" s="98" t="s">
        <v>456</v>
      </c>
      <c r="K121" s="101">
        <v>1.5699999999999999E-2</v>
      </c>
      <c r="L121" s="101">
        <v>2.5999999999999999E-3</v>
      </c>
      <c r="M121" s="101">
        <v>2.04E-9</v>
      </c>
      <c r="N121" s="98" t="s">
        <v>457</v>
      </c>
      <c r="O121" s="101">
        <v>3.0000000000000001E-3</v>
      </c>
      <c r="P121" s="101">
        <v>2.7000000000000001E-3</v>
      </c>
      <c r="Q121" s="101">
        <v>0.253</v>
      </c>
      <c r="R121" s="98" t="s">
        <v>459</v>
      </c>
      <c r="S121" s="101">
        <v>4.0000000000000001E-3</v>
      </c>
      <c r="T121" s="101">
        <v>2.8999999999999998E-3</v>
      </c>
      <c r="U121" s="101">
        <v>0.17249999999999999</v>
      </c>
      <c r="V121" s="98" t="s">
        <v>461</v>
      </c>
      <c r="W121" s="101">
        <v>0.202417852597647</v>
      </c>
      <c r="X121" s="101">
        <v>1.0500000000000001E-2</v>
      </c>
      <c r="Y121" s="101">
        <v>2.8999999999999998E-3</v>
      </c>
      <c r="Z121" s="101">
        <v>2.6610000000000002E-4</v>
      </c>
      <c r="AA121" s="98" t="s">
        <v>460</v>
      </c>
      <c r="AB121" s="101">
        <v>0.210785397698144</v>
      </c>
      <c r="AC121" s="101">
        <v>-2.5000000000000001E-3</v>
      </c>
      <c r="AD121" s="101">
        <v>3.0000000000000001E-3</v>
      </c>
      <c r="AE121" s="101">
        <v>0.39190000000000003</v>
      </c>
      <c r="AF121" s="98" t="s">
        <v>463</v>
      </c>
      <c r="AG121" s="101">
        <v>0.202984699198649</v>
      </c>
      <c r="AH121" s="98" t="s">
        <v>3169</v>
      </c>
      <c r="AI121" s="32"/>
    </row>
    <row r="122" spans="1:35" x14ac:dyDescent="0.25">
      <c r="A122" s="98" t="s">
        <v>1300</v>
      </c>
      <c r="B122" s="98" t="s">
        <v>34</v>
      </c>
      <c r="C122" s="98" t="s">
        <v>1301</v>
      </c>
      <c r="D122" s="98" t="s">
        <v>453</v>
      </c>
      <c r="E122" s="98" t="s">
        <v>454</v>
      </c>
      <c r="F122" s="134">
        <v>0.42859999999999998</v>
      </c>
      <c r="G122" s="101">
        <v>1.11E-2</v>
      </c>
      <c r="H122" s="101">
        <v>2.3E-3</v>
      </c>
      <c r="I122" s="101">
        <v>1.378E-6</v>
      </c>
      <c r="J122" s="98" t="s">
        <v>822</v>
      </c>
      <c r="K122" s="101">
        <v>3.15E-2</v>
      </c>
      <c r="L122" s="101">
        <v>2.2000000000000001E-3</v>
      </c>
      <c r="M122" s="101">
        <v>1.6600000000000001E-45</v>
      </c>
      <c r="N122" s="98" t="s">
        <v>1302</v>
      </c>
      <c r="O122" s="101">
        <v>-2.7000000000000001E-3</v>
      </c>
      <c r="P122" s="101">
        <v>2.3E-3</v>
      </c>
      <c r="Q122" s="101">
        <v>0.25490000000000002</v>
      </c>
      <c r="R122" s="98" t="s">
        <v>1303</v>
      </c>
      <c r="S122" s="101">
        <v>1.9599999999999999E-2</v>
      </c>
      <c r="T122" s="101">
        <v>2.5000000000000001E-3</v>
      </c>
      <c r="U122" s="101">
        <v>9.2779999999999997E-15</v>
      </c>
      <c r="V122" s="98" t="s">
        <v>1305</v>
      </c>
      <c r="W122" s="101">
        <v>1.9259566664608801E-2</v>
      </c>
      <c r="X122" s="101">
        <v>3.49E-2</v>
      </c>
      <c r="Y122" s="101">
        <v>2.3999999999999998E-3</v>
      </c>
      <c r="Z122" s="101">
        <v>2.6210000000000001E-49</v>
      </c>
      <c r="AA122" s="98" t="s">
        <v>1304</v>
      </c>
      <c r="AB122" s="101">
        <v>0.327719595033935</v>
      </c>
      <c r="AC122" s="101">
        <v>-1.4E-3</v>
      </c>
      <c r="AD122" s="101">
        <v>2.5999999999999999E-3</v>
      </c>
      <c r="AE122" s="101">
        <v>0.58979999999999999</v>
      </c>
      <c r="AF122" s="98" t="s">
        <v>1306</v>
      </c>
      <c r="AG122" s="101">
        <v>0.72640274265951599</v>
      </c>
      <c r="AH122" s="98" t="s">
        <v>3169</v>
      </c>
      <c r="AI122" s="32"/>
    </row>
    <row r="123" spans="1:35" x14ac:dyDescent="0.25">
      <c r="A123" s="98" t="s">
        <v>1307</v>
      </c>
      <c r="B123" s="98" t="s">
        <v>34</v>
      </c>
      <c r="C123" s="98" t="s">
        <v>1308</v>
      </c>
      <c r="D123" s="98" t="s">
        <v>454</v>
      </c>
      <c r="E123" s="98" t="s">
        <v>453</v>
      </c>
      <c r="F123" s="134">
        <v>0.27679999999999999</v>
      </c>
      <c r="G123" s="101">
        <v>9.4000000000000004E-3</v>
      </c>
      <c r="H123" s="101">
        <v>2.5999999999999999E-3</v>
      </c>
      <c r="I123" s="101">
        <v>2.195E-4</v>
      </c>
      <c r="J123" s="98" t="s">
        <v>1309</v>
      </c>
      <c r="K123" s="101">
        <v>1.3899999999999999E-2</v>
      </c>
      <c r="L123" s="101">
        <v>2.5000000000000001E-3</v>
      </c>
      <c r="M123" s="101">
        <v>1.8019999999999999E-8</v>
      </c>
      <c r="N123" s="98" t="s">
        <v>1310</v>
      </c>
      <c r="O123" s="101">
        <v>5.0000000000000001E-3</v>
      </c>
      <c r="P123" s="101">
        <v>2.5999999999999999E-3</v>
      </c>
      <c r="Q123" s="101">
        <v>5.3519999999999998E-2</v>
      </c>
      <c r="R123" s="98" t="s">
        <v>1311</v>
      </c>
      <c r="S123" s="101">
        <v>2E-3</v>
      </c>
      <c r="T123" s="101">
        <v>2.8E-3</v>
      </c>
      <c r="U123" s="101">
        <v>0.48459999999999998</v>
      </c>
      <c r="V123" s="98" t="s">
        <v>1313</v>
      </c>
      <c r="W123" s="101">
        <v>7.0073861448355701E-2</v>
      </c>
      <c r="X123" s="101">
        <v>9.4000000000000004E-3</v>
      </c>
      <c r="Y123" s="101">
        <v>2.7000000000000001E-3</v>
      </c>
      <c r="Z123" s="101">
        <v>4.7439999999999998E-4</v>
      </c>
      <c r="AA123" s="98" t="s">
        <v>1312</v>
      </c>
      <c r="AB123" s="101">
        <v>0.251764367881466</v>
      </c>
      <c r="AC123" s="101">
        <v>-4.1999999999999997E-3</v>
      </c>
      <c r="AD123" s="101">
        <v>2.8999999999999998E-3</v>
      </c>
      <c r="AE123" s="101">
        <v>0.14230000000000001</v>
      </c>
      <c r="AF123" s="98" t="s">
        <v>1314</v>
      </c>
      <c r="AG123" s="101">
        <v>2.7327429912711101E-2</v>
      </c>
      <c r="AH123" s="98" t="s">
        <v>3169</v>
      </c>
      <c r="AI123" s="32"/>
    </row>
    <row r="124" spans="1:35" x14ac:dyDescent="0.25">
      <c r="A124" s="98" t="s">
        <v>1315</v>
      </c>
      <c r="B124" s="98" t="s">
        <v>34</v>
      </c>
      <c r="C124" s="98" t="s">
        <v>1316</v>
      </c>
      <c r="D124" s="98" t="s">
        <v>479</v>
      </c>
      <c r="E124" s="98" t="s">
        <v>480</v>
      </c>
      <c r="F124" s="134">
        <v>0.27610000000000001</v>
      </c>
      <c r="G124" s="101">
        <v>0.01</v>
      </c>
      <c r="H124" s="101">
        <v>2.5000000000000001E-3</v>
      </c>
      <c r="I124" s="101">
        <v>7.3129999999999999E-5</v>
      </c>
      <c r="J124" s="98" t="s">
        <v>1317</v>
      </c>
      <c r="K124" s="101">
        <v>1.49E-2</v>
      </c>
      <c r="L124" s="101">
        <v>2.3999999999999998E-3</v>
      </c>
      <c r="M124" s="101">
        <v>6.8389999999999999E-10</v>
      </c>
      <c r="N124" s="98" t="s">
        <v>1318</v>
      </c>
      <c r="O124" s="101">
        <v>4.7000000000000002E-3</v>
      </c>
      <c r="P124" s="101">
        <v>2.5000000000000001E-3</v>
      </c>
      <c r="Q124" s="101">
        <v>6.4390000000000003E-2</v>
      </c>
      <c r="R124" s="98" t="s">
        <v>1319</v>
      </c>
      <c r="S124" s="101">
        <v>2E-3</v>
      </c>
      <c r="T124" s="101">
        <v>2.8E-3</v>
      </c>
      <c r="U124" s="101">
        <v>0.48089999999999999</v>
      </c>
      <c r="V124" s="98" t="s">
        <v>1321</v>
      </c>
      <c r="W124" s="101">
        <v>4.6164232606202803E-2</v>
      </c>
      <c r="X124" s="101">
        <v>8.5000000000000006E-3</v>
      </c>
      <c r="Y124" s="101">
        <v>2.5999999999999999E-3</v>
      </c>
      <c r="Z124" s="101">
        <v>1.227E-3</v>
      </c>
      <c r="AA124" s="98" t="s">
        <v>1320</v>
      </c>
      <c r="AB124" s="101">
        <v>9.0057563686085904E-2</v>
      </c>
      <c r="AC124" s="101">
        <v>-4.0000000000000001E-3</v>
      </c>
      <c r="AD124" s="101">
        <v>2.8E-3</v>
      </c>
      <c r="AE124" s="101">
        <v>0.15459999999999999</v>
      </c>
      <c r="AF124" s="98" t="s">
        <v>1322</v>
      </c>
      <c r="AG124" s="101">
        <v>3.03540534392336E-2</v>
      </c>
      <c r="AH124" s="98" t="s">
        <v>3169</v>
      </c>
      <c r="AI124" s="32"/>
    </row>
    <row r="125" spans="1:35" x14ac:dyDescent="0.25">
      <c r="A125" s="98" t="s">
        <v>1323</v>
      </c>
      <c r="B125" s="98" t="s">
        <v>34</v>
      </c>
      <c r="C125" s="98" t="s">
        <v>1324</v>
      </c>
      <c r="D125" s="98" t="s">
        <v>479</v>
      </c>
      <c r="E125" s="98" t="s">
        <v>480</v>
      </c>
      <c r="F125" s="134">
        <v>0.44500000000000001</v>
      </c>
      <c r="G125" s="101">
        <v>5.4999999999999997E-3</v>
      </c>
      <c r="H125" s="101">
        <v>2.7000000000000001E-3</v>
      </c>
      <c r="I125" s="101">
        <v>3.8399999999999997E-2</v>
      </c>
      <c r="J125" s="98" t="s">
        <v>456</v>
      </c>
      <c r="K125" s="101">
        <v>1.6899999999999998E-2</v>
      </c>
      <c r="L125" s="101">
        <v>2.5999999999999999E-3</v>
      </c>
      <c r="M125" s="101">
        <v>1.2820000000000001E-10</v>
      </c>
      <c r="N125" s="98" t="s">
        <v>457</v>
      </c>
      <c r="O125" s="101">
        <v>-2.5999999999999999E-3</v>
      </c>
      <c r="P125" s="101">
        <v>2.7000000000000001E-3</v>
      </c>
      <c r="Q125" s="101">
        <v>0.33069999999999999</v>
      </c>
      <c r="R125" s="98" t="s">
        <v>459</v>
      </c>
      <c r="S125" s="101">
        <v>4.4999999999999997E-3</v>
      </c>
      <c r="T125" s="101">
        <v>2.8999999999999998E-3</v>
      </c>
      <c r="U125" s="101">
        <v>0.13100000000000001</v>
      </c>
      <c r="V125" s="98" t="s">
        <v>461</v>
      </c>
      <c r="W125" s="101">
        <v>0.81339053723507404</v>
      </c>
      <c r="X125" s="101">
        <v>1.3599999999999999E-2</v>
      </c>
      <c r="Y125" s="101">
        <v>2.8999999999999998E-3</v>
      </c>
      <c r="Z125" s="101">
        <v>2.6680000000000001E-6</v>
      </c>
      <c r="AA125" s="98" t="s">
        <v>460</v>
      </c>
      <c r="AB125" s="101">
        <v>0.42710041393175402</v>
      </c>
      <c r="AC125" s="101">
        <v>-4.3E-3</v>
      </c>
      <c r="AD125" s="101">
        <v>3.0000000000000001E-3</v>
      </c>
      <c r="AE125" s="101">
        <v>0.15110000000000001</v>
      </c>
      <c r="AF125" s="98" t="s">
        <v>463</v>
      </c>
      <c r="AG125" s="101">
        <v>0.69394891554473503</v>
      </c>
      <c r="AH125" s="98" t="s">
        <v>3169</v>
      </c>
      <c r="AI125" s="32"/>
    </row>
    <row r="126" spans="1:35" x14ac:dyDescent="0.25">
      <c r="A126" s="98" t="s">
        <v>1326</v>
      </c>
      <c r="B126" s="98" t="s">
        <v>34</v>
      </c>
      <c r="C126" s="98" t="s">
        <v>1327</v>
      </c>
      <c r="D126" s="98" t="s">
        <v>454</v>
      </c>
      <c r="E126" s="98" t="s">
        <v>453</v>
      </c>
      <c r="F126" s="134">
        <v>0.26550000000000001</v>
      </c>
      <c r="G126" s="101">
        <v>9.4999999999999998E-3</v>
      </c>
      <c r="H126" s="101">
        <v>2.7000000000000001E-3</v>
      </c>
      <c r="I126" s="101">
        <v>4.4509999999999998E-4</v>
      </c>
      <c r="J126" s="98" t="s">
        <v>1328</v>
      </c>
      <c r="K126" s="101">
        <v>1.4999999999999999E-2</v>
      </c>
      <c r="L126" s="101">
        <v>2.5999999999999999E-3</v>
      </c>
      <c r="M126" s="101">
        <v>1.083E-8</v>
      </c>
      <c r="N126" s="98" t="s">
        <v>1329</v>
      </c>
      <c r="O126" s="101">
        <v>1.1999999999999999E-3</v>
      </c>
      <c r="P126" s="101">
        <v>2.7000000000000001E-3</v>
      </c>
      <c r="Q126" s="101">
        <v>0.65429999999999999</v>
      </c>
      <c r="R126" s="98" t="s">
        <v>1330</v>
      </c>
      <c r="S126" s="101">
        <v>5.3E-3</v>
      </c>
      <c r="T126" s="101">
        <v>3.0000000000000001E-3</v>
      </c>
      <c r="U126" s="101">
        <v>8.0180000000000001E-2</v>
      </c>
      <c r="V126" s="98" t="s">
        <v>1332</v>
      </c>
      <c r="W126" s="101">
        <v>0.33030968163161001</v>
      </c>
      <c r="X126" s="101">
        <v>6.1999999999999998E-3</v>
      </c>
      <c r="Y126" s="101">
        <v>2.8E-3</v>
      </c>
      <c r="Z126" s="101">
        <v>2.947E-2</v>
      </c>
      <c r="AA126" s="98" t="s">
        <v>1331</v>
      </c>
      <c r="AB126" s="101">
        <v>3.0905141188293898E-2</v>
      </c>
      <c r="AC126" s="101">
        <v>2.3E-3</v>
      </c>
      <c r="AD126" s="101">
        <v>3.0999999999999999E-3</v>
      </c>
      <c r="AE126" s="101">
        <v>0.44490000000000002</v>
      </c>
      <c r="AF126" s="98" t="s">
        <v>1333</v>
      </c>
      <c r="AG126" s="101">
        <v>0.802552994164209</v>
      </c>
      <c r="AH126" s="98" t="s">
        <v>3169</v>
      </c>
      <c r="AI126" s="32"/>
    </row>
    <row r="127" spans="1:35" x14ac:dyDescent="0.25">
      <c r="A127" s="98" t="s">
        <v>1334</v>
      </c>
      <c r="B127" s="98" t="s">
        <v>34</v>
      </c>
      <c r="C127" s="98" t="s">
        <v>1335</v>
      </c>
      <c r="D127" s="98" t="s">
        <v>453</v>
      </c>
      <c r="E127" s="98" t="s">
        <v>454</v>
      </c>
      <c r="F127" s="134">
        <v>0.75429999999999997</v>
      </c>
      <c r="G127" s="101">
        <v>9.1999999999999998E-3</v>
      </c>
      <c r="H127" s="101">
        <v>2.8E-3</v>
      </c>
      <c r="I127" s="101">
        <v>1.0430000000000001E-3</v>
      </c>
      <c r="J127" s="98" t="s">
        <v>1336</v>
      </c>
      <c r="K127" s="101">
        <v>1.4999999999999999E-2</v>
      </c>
      <c r="L127" s="101">
        <v>2.7000000000000001E-3</v>
      </c>
      <c r="M127" s="101">
        <v>3.128E-8</v>
      </c>
      <c r="N127" s="98" t="s">
        <v>1337</v>
      </c>
      <c r="O127" s="101">
        <v>2.8999999999999998E-3</v>
      </c>
      <c r="P127" s="101">
        <v>2.8E-3</v>
      </c>
      <c r="Q127" s="101">
        <v>0.29530000000000001</v>
      </c>
      <c r="R127" s="98" t="s">
        <v>1338</v>
      </c>
      <c r="S127" s="101">
        <v>7.9000000000000008E-3</v>
      </c>
      <c r="T127" s="101">
        <v>3.0999999999999999E-3</v>
      </c>
      <c r="U127" s="101">
        <v>1.1860000000000001E-2</v>
      </c>
      <c r="V127" s="98" t="s">
        <v>1340</v>
      </c>
      <c r="W127" s="101">
        <v>0.77095623235213995</v>
      </c>
      <c r="X127" s="101">
        <v>1.38E-2</v>
      </c>
      <c r="Y127" s="101">
        <v>2.8999999999999998E-3</v>
      </c>
      <c r="Z127" s="101">
        <v>2.7360000000000001E-6</v>
      </c>
      <c r="AA127" s="98" t="s">
        <v>1339</v>
      </c>
      <c r="AB127" s="101">
        <v>0.77655469813830902</v>
      </c>
      <c r="AC127" s="101" t="s">
        <v>491</v>
      </c>
      <c r="AD127" s="101">
        <v>3.2000000000000002E-3</v>
      </c>
      <c r="AE127" s="101">
        <v>0.81830000000000003</v>
      </c>
      <c r="AF127" s="98" t="s">
        <v>1341</v>
      </c>
      <c r="AG127" s="101">
        <v>0.62875841358354601</v>
      </c>
      <c r="AH127" s="98" t="s">
        <v>3169</v>
      </c>
      <c r="AI127" s="32"/>
    </row>
    <row r="128" spans="1:35" x14ac:dyDescent="0.25">
      <c r="A128" s="98" t="s">
        <v>1342</v>
      </c>
      <c r="B128" s="98" t="s">
        <v>34</v>
      </c>
      <c r="C128" s="98" t="s">
        <v>1343</v>
      </c>
      <c r="D128" s="98" t="s">
        <v>454</v>
      </c>
      <c r="E128" s="98" t="s">
        <v>453</v>
      </c>
      <c r="F128" s="134">
        <v>0.22270000000000001</v>
      </c>
      <c r="G128" s="101">
        <v>1.04E-2</v>
      </c>
      <c r="H128" s="101">
        <v>2.8999999999999998E-3</v>
      </c>
      <c r="I128" s="101">
        <v>3.033E-4</v>
      </c>
      <c r="J128" s="98" t="s">
        <v>496</v>
      </c>
      <c r="K128" s="101">
        <v>1.6899999999999998E-2</v>
      </c>
      <c r="L128" s="101">
        <v>2.8E-3</v>
      </c>
      <c r="M128" s="101">
        <v>9.2610000000000004E-10</v>
      </c>
      <c r="N128" s="98" t="s">
        <v>1344</v>
      </c>
      <c r="O128" s="101">
        <v>3.0999999999999999E-3</v>
      </c>
      <c r="P128" s="101">
        <v>2.8999999999999998E-3</v>
      </c>
      <c r="Q128" s="101">
        <v>0.28339999999999999</v>
      </c>
      <c r="R128" s="98" t="s">
        <v>1345</v>
      </c>
      <c r="S128" s="101">
        <v>4.5999999999999999E-3</v>
      </c>
      <c r="T128" s="101">
        <v>3.2000000000000002E-3</v>
      </c>
      <c r="U128" s="101">
        <v>0.15529999999999999</v>
      </c>
      <c r="V128" s="98" t="s">
        <v>959</v>
      </c>
      <c r="W128" s="101">
        <v>0.20898726463935</v>
      </c>
      <c r="X128" s="101">
        <v>5.1999999999999998E-3</v>
      </c>
      <c r="Y128" s="101">
        <v>3.0000000000000001E-3</v>
      </c>
      <c r="Z128" s="101">
        <v>8.5459999999999994E-2</v>
      </c>
      <c r="AA128" s="98" t="s">
        <v>887</v>
      </c>
      <c r="AB128" s="101">
        <v>7.5438471565441E-3</v>
      </c>
      <c r="AC128" s="101" t="s">
        <v>471</v>
      </c>
      <c r="AD128" s="101">
        <v>3.3E-3</v>
      </c>
      <c r="AE128" s="101">
        <v>0.84699999999999998</v>
      </c>
      <c r="AF128" s="98" t="s">
        <v>1346</v>
      </c>
      <c r="AG128" s="101">
        <v>0.43129940496022401</v>
      </c>
      <c r="AH128" s="98" t="s">
        <v>3169</v>
      </c>
      <c r="AI128" s="32"/>
    </row>
    <row r="129" spans="1:35" x14ac:dyDescent="0.25">
      <c r="A129" s="98" t="s">
        <v>1347</v>
      </c>
      <c r="B129" s="98" t="s">
        <v>34</v>
      </c>
      <c r="C129" s="98" t="s">
        <v>1348</v>
      </c>
      <c r="D129" s="98" t="s">
        <v>453</v>
      </c>
      <c r="E129" s="98" t="s">
        <v>454</v>
      </c>
      <c r="F129" s="134">
        <v>7.2800000000000004E-2</v>
      </c>
      <c r="G129" s="101">
        <v>2.4899999999999999E-2</v>
      </c>
      <c r="H129" s="101">
        <v>4.3E-3</v>
      </c>
      <c r="I129" s="101">
        <v>9.6319999999999998E-9</v>
      </c>
      <c r="J129" s="98" t="s">
        <v>1349</v>
      </c>
      <c r="K129" s="101">
        <v>9.9000000000000008E-3</v>
      </c>
      <c r="L129" s="101">
        <v>4.1999999999999997E-3</v>
      </c>
      <c r="M129" s="101">
        <v>1.839E-2</v>
      </c>
      <c r="N129" s="98" t="s">
        <v>1350</v>
      </c>
      <c r="O129" s="101">
        <v>2.4E-2</v>
      </c>
      <c r="P129" s="101">
        <v>4.4000000000000003E-3</v>
      </c>
      <c r="Q129" s="101">
        <v>3.3190000000000001E-8</v>
      </c>
      <c r="R129" s="98" t="s">
        <v>1351</v>
      </c>
      <c r="S129" s="101">
        <v>2.8999999999999998E-3</v>
      </c>
      <c r="T129" s="101">
        <v>4.8999999999999998E-3</v>
      </c>
      <c r="U129" s="101">
        <v>0.5534</v>
      </c>
      <c r="V129" s="98" t="s">
        <v>1353</v>
      </c>
      <c r="W129" s="101">
        <v>1.5909629725263E-3</v>
      </c>
      <c r="X129" s="101">
        <v>5.4000000000000003E-3</v>
      </c>
      <c r="Y129" s="101">
        <v>4.5999999999999999E-3</v>
      </c>
      <c r="Z129" s="101">
        <v>0.24049999999999999</v>
      </c>
      <c r="AA129" s="98" t="s">
        <v>1352</v>
      </c>
      <c r="AB129" s="101">
        <v>0.49835785956995798</v>
      </c>
      <c r="AC129" s="101" t="s">
        <v>471</v>
      </c>
      <c r="AD129" s="101">
        <v>5.0000000000000001E-3</v>
      </c>
      <c r="AE129" s="101">
        <v>0.90780000000000005</v>
      </c>
      <c r="AF129" s="98" t="s">
        <v>1354</v>
      </c>
      <c r="AG129" s="101">
        <v>5.5810829215855698E-4</v>
      </c>
      <c r="AH129" s="98" t="s">
        <v>3169</v>
      </c>
      <c r="AI129" s="32"/>
    </row>
    <row r="130" spans="1:35" x14ac:dyDescent="0.25">
      <c r="A130" s="98" t="s">
        <v>1355</v>
      </c>
      <c r="B130" s="98" t="s">
        <v>34</v>
      </c>
      <c r="C130" s="98" t="s">
        <v>1356</v>
      </c>
      <c r="D130" s="98" t="s">
        <v>453</v>
      </c>
      <c r="E130" s="98" t="s">
        <v>454</v>
      </c>
      <c r="F130" s="134">
        <v>0.64580000000000004</v>
      </c>
      <c r="G130" s="101">
        <v>1.2E-2</v>
      </c>
      <c r="H130" s="101">
        <v>2.5000000000000001E-3</v>
      </c>
      <c r="I130" s="101">
        <v>1.3549999999999999E-6</v>
      </c>
      <c r="J130" s="98" t="s">
        <v>1357</v>
      </c>
      <c r="K130" s="101">
        <v>1.41E-2</v>
      </c>
      <c r="L130" s="101">
        <v>2.3999999999999998E-3</v>
      </c>
      <c r="M130" s="101">
        <v>4.1089999999999998E-9</v>
      </c>
      <c r="N130" s="98" t="s">
        <v>1358</v>
      </c>
      <c r="O130" s="101">
        <v>7.0000000000000001E-3</v>
      </c>
      <c r="P130" s="101">
        <v>2.5000000000000001E-3</v>
      </c>
      <c r="Q130" s="101">
        <v>5.1710000000000002E-3</v>
      </c>
      <c r="R130" s="98" t="s">
        <v>1359</v>
      </c>
      <c r="S130" s="101">
        <v>6.8999999999999999E-3</v>
      </c>
      <c r="T130" s="101">
        <v>2.8E-3</v>
      </c>
      <c r="U130" s="101">
        <v>1.3350000000000001E-2</v>
      </c>
      <c r="V130" s="98" t="s">
        <v>1361</v>
      </c>
      <c r="W130" s="101">
        <v>0.20369166402146499</v>
      </c>
      <c r="X130" s="101">
        <v>7.3000000000000001E-3</v>
      </c>
      <c r="Y130" s="101">
        <v>2.5999999999999999E-3</v>
      </c>
      <c r="Z130" s="101">
        <v>5.4590000000000003E-3</v>
      </c>
      <c r="AA130" s="98" t="s">
        <v>1360</v>
      </c>
      <c r="AB130" s="101">
        <v>7.1696965782160199E-2</v>
      </c>
      <c r="AC130" s="101">
        <v>2.0999999999999999E-3</v>
      </c>
      <c r="AD130" s="101">
        <v>2.8E-3</v>
      </c>
      <c r="AE130" s="101">
        <v>0.4551</v>
      </c>
      <c r="AF130" s="98" t="s">
        <v>1362</v>
      </c>
      <c r="AG130" s="101">
        <v>0.22261075121787099</v>
      </c>
      <c r="AH130" s="98" t="s">
        <v>3169</v>
      </c>
      <c r="AI130" s="32"/>
    </row>
    <row r="131" spans="1:35" x14ac:dyDescent="0.25">
      <c r="A131" s="98" t="s">
        <v>1363</v>
      </c>
      <c r="B131" s="98" t="s">
        <v>34</v>
      </c>
      <c r="C131" s="98" t="s">
        <v>1364</v>
      </c>
      <c r="D131" s="98" t="s">
        <v>479</v>
      </c>
      <c r="E131" s="98" t="s">
        <v>480</v>
      </c>
      <c r="F131" s="134">
        <v>0.31519999999999998</v>
      </c>
      <c r="G131" s="101">
        <v>7.4999999999999997E-3</v>
      </c>
      <c r="H131" s="101">
        <v>2.3999999999999998E-3</v>
      </c>
      <c r="I131" s="101">
        <v>1.9530000000000001E-3</v>
      </c>
      <c r="J131" s="98" t="s">
        <v>1365</v>
      </c>
      <c r="K131" s="101">
        <v>1.43E-2</v>
      </c>
      <c r="L131" s="101">
        <v>2.3E-3</v>
      </c>
      <c r="M131" s="101">
        <v>8.2390000000000002E-10</v>
      </c>
      <c r="N131" s="98" t="s">
        <v>1366</v>
      </c>
      <c r="O131" s="101" t="s">
        <v>587</v>
      </c>
      <c r="P131" s="101">
        <v>2.3999999999999998E-3</v>
      </c>
      <c r="Q131" s="101">
        <v>0.80110000000000003</v>
      </c>
      <c r="R131" s="98" t="s">
        <v>1367</v>
      </c>
      <c r="S131" s="101">
        <v>4.7000000000000002E-3</v>
      </c>
      <c r="T131" s="101">
        <v>2.5999999999999999E-3</v>
      </c>
      <c r="U131" s="101">
        <v>7.4380000000000002E-2</v>
      </c>
      <c r="V131" s="98" t="s">
        <v>1369</v>
      </c>
      <c r="W131" s="101">
        <v>0.45919296039208701</v>
      </c>
      <c r="X131" s="101">
        <v>6.4999999999999997E-3</v>
      </c>
      <c r="Y131" s="101">
        <v>2.5000000000000001E-3</v>
      </c>
      <c r="Z131" s="101">
        <v>8.7349999999999997E-3</v>
      </c>
      <c r="AA131" s="98" t="s">
        <v>1368</v>
      </c>
      <c r="AB131" s="101">
        <v>3.1408033910439601E-2</v>
      </c>
      <c r="AC131" s="101" t="s">
        <v>1370</v>
      </c>
      <c r="AD131" s="101">
        <v>2.7000000000000001E-3</v>
      </c>
      <c r="AE131" s="101">
        <v>0.92490000000000006</v>
      </c>
      <c r="AF131" s="98" t="s">
        <v>1371</v>
      </c>
      <c r="AG131" s="101">
        <v>0.81593723745069102</v>
      </c>
      <c r="AH131" s="98" t="s">
        <v>3169</v>
      </c>
      <c r="AI131" s="32"/>
    </row>
    <row r="132" spans="1:35" x14ac:dyDescent="0.25">
      <c r="A132" s="98" t="s">
        <v>1372</v>
      </c>
      <c r="B132" s="98" t="s">
        <v>34</v>
      </c>
      <c r="C132" s="98" t="s">
        <v>1373</v>
      </c>
      <c r="D132" s="98" t="s">
        <v>480</v>
      </c>
      <c r="E132" s="98" t="s">
        <v>479</v>
      </c>
      <c r="F132" s="134">
        <v>0.83209999999999995</v>
      </c>
      <c r="G132" s="101">
        <v>6.7999999999999996E-3</v>
      </c>
      <c r="H132" s="101">
        <v>3.0000000000000001E-3</v>
      </c>
      <c r="I132" s="101">
        <v>2.4129999999999999E-2</v>
      </c>
      <c r="J132" s="98" t="s">
        <v>1374</v>
      </c>
      <c r="K132" s="101">
        <v>1.6199999999999999E-2</v>
      </c>
      <c r="L132" s="101">
        <v>2.8999999999999998E-3</v>
      </c>
      <c r="M132" s="101">
        <v>1.6190000000000001E-8</v>
      </c>
      <c r="N132" s="98" t="s">
        <v>1375</v>
      </c>
      <c r="O132" s="101" t="s">
        <v>471</v>
      </c>
      <c r="P132" s="101">
        <v>3.0000000000000001E-3</v>
      </c>
      <c r="Q132" s="101">
        <v>0.85489999999999999</v>
      </c>
      <c r="R132" s="98" t="s">
        <v>1376</v>
      </c>
      <c r="S132" s="101">
        <v>6.4000000000000003E-3</v>
      </c>
      <c r="T132" s="101">
        <v>3.3E-3</v>
      </c>
      <c r="U132" s="101">
        <v>5.1549999999999999E-2</v>
      </c>
      <c r="V132" s="98" t="s">
        <v>1378</v>
      </c>
      <c r="W132" s="101">
        <v>0.93313651416488197</v>
      </c>
      <c r="X132" s="101">
        <v>4.3E-3</v>
      </c>
      <c r="Y132" s="101">
        <v>3.0999999999999999E-3</v>
      </c>
      <c r="Z132" s="101">
        <v>0.16320000000000001</v>
      </c>
      <c r="AA132" s="98" t="s">
        <v>1377</v>
      </c>
      <c r="AB132" s="101">
        <v>8.6141865519756798E-3</v>
      </c>
      <c r="AC132" s="101">
        <v>5.5999999999999999E-3</v>
      </c>
      <c r="AD132" s="101">
        <v>3.3E-3</v>
      </c>
      <c r="AE132" s="101">
        <v>9.5490000000000005E-2</v>
      </c>
      <c r="AF132" s="98" t="s">
        <v>1379</v>
      </c>
      <c r="AG132" s="101">
        <v>0.194051011518449</v>
      </c>
      <c r="AH132" s="98" t="s">
        <v>3169</v>
      </c>
      <c r="AI132" s="32"/>
    </row>
    <row r="133" spans="1:35" x14ac:dyDescent="0.25">
      <c r="A133" s="98" t="s">
        <v>1380</v>
      </c>
      <c r="B133" s="98" t="s">
        <v>34</v>
      </c>
      <c r="C133" s="98" t="s">
        <v>1381</v>
      </c>
      <c r="D133" s="98" t="s">
        <v>480</v>
      </c>
      <c r="E133" s="98" t="s">
        <v>479</v>
      </c>
      <c r="F133" s="134">
        <v>0.34820000000000001</v>
      </c>
      <c r="G133" s="101">
        <v>7.1999999999999998E-3</v>
      </c>
      <c r="H133" s="101">
        <v>2.3E-3</v>
      </c>
      <c r="I133" s="101">
        <v>1.9880000000000002E-3</v>
      </c>
      <c r="J133" s="98" t="s">
        <v>1382</v>
      </c>
      <c r="K133" s="101">
        <v>1.3100000000000001E-2</v>
      </c>
      <c r="L133" s="101">
        <v>2.3E-3</v>
      </c>
      <c r="M133" s="101">
        <v>6.3410000000000003E-9</v>
      </c>
      <c r="N133" s="98" t="s">
        <v>1383</v>
      </c>
      <c r="O133" s="101">
        <v>1.1000000000000001E-3</v>
      </c>
      <c r="P133" s="101">
        <v>2.3999999999999998E-3</v>
      </c>
      <c r="Q133" s="101">
        <v>0.65559999999999996</v>
      </c>
      <c r="R133" s="98" t="s">
        <v>1384</v>
      </c>
      <c r="S133" s="101">
        <v>6.1000000000000004E-3</v>
      </c>
      <c r="T133" s="101">
        <v>2.5999999999999999E-3</v>
      </c>
      <c r="U133" s="101">
        <v>1.831E-2</v>
      </c>
      <c r="V133" s="98" t="s">
        <v>1386</v>
      </c>
      <c r="W133" s="101">
        <v>0.76686372721085105</v>
      </c>
      <c r="X133" s="101">
        <v>1.49E-2</v>
      </c>
      <c r="Y133" s="101">
        <v>2.3999999999999998E-3</v>
      </c>
      <c r="Z133" s="101">
        <v>6.1839999999999995E-10</v>
      </c>
      <c r="AA133" s="98" t="s">
        <v>1385</v>
      </c>
      <c r="AB133" s="101">
        <v>0.611877296298318</v>
      </c>
      <c r="AC133" s="101">
        <v>-1.6999999999999999E-3</v>
      </c>
      <c r="AD133" s="101">
        <v>2.5999999999999999E-3</v>
      </c>
      <c r="AE133" s="101">
        <v>0.52149999999999996</v>
      </c>
      <c r="AF133" s="98" t="s">
        <v>1387</v>
      </c>
      <c r="AG133" s="101">
        <v>0.45979845822703502</v>
      </c>
      <c r="AH133" s="98" t="s">
        <v>3169</v>
      </c>
      <c r="AI133" s="32"/>
    </row>
    <row r="134" spans="1:35" x14ac:dyDescent="0.25">
      <c r="A134" s="98" t="s">
        <v>1388</v>
      </c>
      <c r="B134" s="98" t="s">
        <v>34</v>
      </c>
      <c r="C134" s="98" t="s">
        <v>1389</v>
      </c>
      <c r="D134" s="98" t="s">
        <v>454</v>
      </c>
      <c r="E134" s="98" t="s">
        <v>479</v>
      </c>
      <c r="F134" s="134">
        <v>0.63339999999999996</v>
      </c>
      <c r="G134" s="101">
        <v>1.5699999999999999E-2</v>
      </c>
      <c r="H134" s="101">
        <v>2.8E-3</v>
      </c>
      <c r="I134" s="101">
        <v>1.3879999999999999E-8</v>
      </c>
      <c r="J134" s="98" t="s">
        <v>456</v>
      </c>
      <c r="K134" s="101">
        <v>1.8599999999999998E-2</v>
      </c>
      <c r="L134" s="101">
        <v>2.7000000000000001E-3</v>
      </c>
      <c r="M134" s="101">
        <v>1.0690000000000001E-11</v>
      </c>
      <c r="N134" s="98" t="s">
        <v>457</v>
      </c>
      <c r="O134" s="101">
        <v>8.2000000000000007E-3</v>
      </c>
      <c r="P134" s="101">
        <v>2.8E-3</v>
      </c>
      <c r="Q134" s="101">
        <v>3.0950000000000001E-3</v>
      </c>
      <c r="R134" s="98" t="s">
        <v>459</v>
      </c>
      <c r="S134" s="101">
        <v>1.41E-2</v>
      </c>
      <c r="T134" s="101">
        <v>3.0999999999999999E-3</v>
      </c>
      <c r="U134" s="101">
        <v>3.8530000000000002E-6</v>
      </c>
      <c r="V134" s="98" t="s">
        <v>461</v>
      </c>
      <c r="W134" s="101">
        <v>0.72011367865247899</v>
      </c>
      <c r="X134" s="101">
        <v>1.14E-2</v>
      </c>
      <c r="Y134" s="101">
        <v>3.0000000000000001E-3</v>
      </c>
      <c r="Z134" s="101">
        <v>1.483E-4</v>
      </c>
      <c r="AA134" s="98" t="s">
        <v>460</v>
      </c>
      <c r="AB134" s="101">
        <v>9.4514084767207601E-2</v>
      </c>
      <c r="AC134" s="101">
        <v>1.01E-2</v>
      </c>
      <c r="AD134" s="101">
        <v>3.0999999999999999E-3</v>
      </c>
      <c r="AE134" s="101">
        <v>1.0740000000000001E-3</v>
      </c>
      <c r="AF134" s="98" t="s">
        <v>463</v>
      </c>
      <c r="AG134" s="101">
        <v>0.67089725880251205</v>
      </c>
      <c r="AH134" s="98" t="s">
        <v>3169</v>
      </c>
      <c r="AI134" s="32"/>
    </row>
    <row r="135" spans="1:35" x14ac:dyDescent="0.25">
      <c r="A135" s="12" t="s">
        <v>1390</v>
      </c>
      <c r="B135" s="12" t="s">
        <v>32</v>
      </c>
      <c r="C135" s="12" t="s">
        <v>1391</v>
      </c>
      <c r="D135" s="12" t="s">
        <v>453</v>
      </c>
      <c r="E135" s="12" t="s">
        <v>454</v>
      </c>
      <c r="F135" s="133">
        <v>0.75660000000000005</v>
      </c>
      <c r="G135" s="107">
        <v>1.78E-2</v>
      </c>
      <c r="H135" s="107">
        <v>3.2000000000000002E-3</v>
      </c>
      <c r="I135" s="107">
        <v>2.7929999999999999E-8</v>
      </c>
      <c r="J135" s="35" t="s">
        <v>456</v>
      </c>
      <c r="K135" s="107">
        <v>7.1999999999999998E-3</v>
      </c>
      <c r="L135" s="107">
        <v>3.2000000000000002E-3</v>
      </c>
      <c r="M135" s="107">
        <v>2.283E-2</v>
      </c>
      <c r="N135" s="35" t="s">
        <v>457</v>
      </c>
      <c r="O135" s="107">
        <v>1.6199999999999999E-2</v>
      </c>
      <c r="P135" s="107">
        <v>3.2000000000000002E-3</v>
      </c>
      <c r="Q135" s="107">
        <v>4.8530000000000004E-7</v>
      </c>
      <c r="R135" s="35" t="s">
        <v>459</v>
      </c>
      <c r="S135" s="107">
        <v>6.6E-3</v>
      </c>
      <c r="T135" s="107">
        <v>3.5999999999999999E-3</v>
      </c>
      <c r="U135" s="107">
        <v>6.4210000000000003E-2</v>
      </c>
      <c r="V135" s="35" t="s">
        <v>461</v>
      </c>
      <c r="W135" s="100">
        <v>2.9594462081085501E-2</v>
      </c>
      <c r="X135" s="107">
        <v>5.4000000000000003E-3</v>
      </c>
      <c r="Y135" s="107">
        <v>3.5000000000000001E-3</v>
      </c>
      <c r="Z135" s="107">
        <v>0.1202</v>
      </c>
      <c r="AA135" s="35" t="s">
        <v>460</v>
      </c>
      <c r="AB135" s="100">
        <v>0.72204603054455596</v>
      </c>
      <c r="AC135" s="107">
        <v>4.4999999999999997E-3</v>
      </c>
      <c r="AD135" s="107">
        <v>3.5999999999999999E-3</v>
      </c>
      <c r="AE135" s="107">
        <v>0.20610000000000001</v>
      </c>
      <c r="AF135" s="35" t="s">
        <v>463</v>
      </c>
      <c r="AG135" s="130">
        <v>2.3235367581624301E-2</v>
      </c>
      <c r="AH135" s="12" t="s">
        <v>3169</v>
      </c>
      <c r="AI135" s="32"/>
    </row>
    <row r="136" spans="1:35" x14ac:dyDescent="0.25">
      <c r="A136" s="12" t="s">
        <v>1392</v>
      </c>
      <c r="B136" s="12" t="s">
        <v>32</v>
      </c>
      <c r="C136" s="12" t="s">
        <v>1393</v>
      </c>
      <c r="D136" s="12" t="s">
        <v>453</v>
      </c>
      <c r="E136" s="12" t="s">
        <v>454</v>
      </c>
      <c r="F136" s="133">
        <v>0.70799999999999996</v>
      </c>
      <c r="G136" s="107">
        <v>7.3000000000000001E-3</v>
      </c>
      <c r="H136" s="107">
        <v>2.5999999999999999E-3</v>
      </c>
      <c r="I136" s="107">
        <v>5.9090000000000002E-3</v>
      </c>
      <c r="J136" s="35" t="s">
        <v>639</v>
      </c>
      <c r="K136" s="107">
        <v>1.54E-2</v>
      </c>
      <c r="L136" s="107">
        <v>2.5000000000000001E-3</v>
      </c>
      <c r="M136" s="107">
        <v>1.3810000000000001E-9</v>
      </c>
      <c r="N136" s="35" t="s">
        <v>1394</v>
      </c>
      <c r="O136" s="107" t="s">
        <v>502</v>
      </c>
      <c r="P136" s="107">
        <v>2.5999999999999999E-3</v>
      </c>
      <c r="Q136" s="107">
        <v>0.9022</v>
      </c>
      <c r="R136" s="35" t="s">
        <v>1395</v>
      </c>
      <c r="S136" s="107">
        <v>5.7000000000000002E-3</v>
      </c>
      <c r="T136" s="107">
        <v>3.0000000000000001E-3</v>
      </c>
      <c r="U136" s="107">
        <v>5.5390000000000002E-2</v>
      </c>
      <c r="V136" s="35" t="s">
        <v>1396</v>
      </c>
      <c r="W136" s="100">
        <v>0.70606418623025702</v>
      </c>
      <c r="X136" s="107">
        <v>7.4000000000000003E-3</v>
      </c>
      <c r="Y136" s="107">
        <v>2.8E-3</v>
      </c>
      <c r="Z136" s="107">
        <v>8.3420000000000005E-3</v>
      </c>
      <c r="AA136" s="35" t="s">
        <v>1265</v>
      </c>
      <c r="AB136" s="100">
        <v>4.5746745796071603E-2</v>
      </c>
      <c r="AC136" s="107">
        <v>2.2000000000000001E-3</v>
      </c>
      <c r="AD136" s="107">
        <v>3.0000000000000001E-3</v>
      </c>
      <c r="AE136" s="107">
        <v>0.47110000000000002</v>
      </c>
      <c r="AF136" s="35" t="s">
        <v>1397</v>
      </c>
      <c r="AG136" s="130">
        <v>0.65468562919847195</v>
      </c>
      <c r="AH136" s="12" t="s">
        <v>3169</v>
      </c>
      <c r="AI136" s="32"/>
    </row>
    <row r="137" spans="1:35" x14ac:dyDescent="0.25">
      <c r="A137" s="12" t="s">
        <v>1398</v>
      </c>
      <c r="B137" s="12" t="s">
        <v>32</v>
      </c>
      <c r="C137" s="12" t="s">
        <v>1399</v>
      </c>
      <c r="D137" s="12" t="s">
        <v>480</v>
      </c>
      <c r="E137" s="12" t="s">
        <v>479</v>
      </c>
      <c r="F137" s="133">
        <v>0.7379</v>
      </c>
      <c r="G137" s="107">
        <v>1.5699999999999999E-2</v>
      </c>
      <c r="H137" s="107">
        <v>2.7000000000000001E-3</v>
      </c>
      <c r="I137" s="107">
        <v>4.6880000000000004E-9</v>
      </c>
      <c r="J137" s="35" t="s">
        <v>496</v>
      </c>
      <c r="K137" s="107">
        <v>8.5000000000000006E-3</v>
      </c>
      <c r="L137" s="107">
        <v>2.5999999999999999E-3</v>
      </c>
      <c r="M137" s="107">
        <v>9.6509999999999999E-4</v>
      </c>
      <c r="N137" s="35" t="s">
        <v>1400</v>
      </c>
      <c r="O137" s="107">
        <v>1.2800000000000001E-2</v>
      </c>
      <c r="P137" s="107">
        <v>2.7000000000000001E-3</v>
      </c>
      <c r="Q137" s="107">
        <v>1.6759999999999999E-6</v>
      </c>
      <c r="R137" s="35" t="s">
        <v>737</v>
      </c>
      <c r="S137" s="107">
        <v>1.6199999999999999E-2</v>
      </c>
      <c r="T137" s="107">
        <v>3.0000000000000001E-3</v>
      </c>
      <c r="U137" s="107">
        <v>7.6440000000000002E-8</v>
      </c>
      <c r="V137" s="35" t="s">
        <v>501</v>
      </c>
      <c r="W137" s="100">
        <v>0.90773837245619404</v>
      </c>
      <c r="X137" s="107">
        <v>1.4200000000000001E-2</v>
      </c>
      <c r="Y137" s="107">
        <v>2.8E-3</v>
      </c>
      <c r="Z137" s="107">
        <v>4.7879999999999997E-7</v>
      </c>
      <c r="AA137" s="35" t="s">
        <v>1401</v>
      </c>
      <c r="AB137" s="100">
        <v>0.162117706662844</v>
      </c>
      <c r="AC137" s="107">
        <v>1.03E-2</v>
      </c>
      <c r="AD137" s="107">
        <v>3.0000000000000001E-3</v>
      </c>
      <c r="AE137" s="107">
        <v>7.2110000000000002E-4</v>
      </c>
      <c r="AF137" s="35" t="s">
        <v>1402</v>
      </c>
      <c r="AG137" s="130">
        <v>0.56280573679760104</v>
      </c>
      <c r="AH137" s="12" t="s">
        <v>3169</v>
      </c>
      <c r="AI137" s="32"/>
    </row>
    <row r="138" spans="1:35" x14ac:dyDescent="0.25">
      <c r="A138" s="12" t="s">
        <v>1403</v>
      </c>
      <c r="B138" s="12" t="s">
        <v>32</v>
      </c>
      <c r="C138" s="12" t="s">
        <v>1404</v>
      </c>
      <c r="D138" s="12" t="s">
        <v>480</v>
      </c>
      <c r="E138" s="12" t="s">
        <v>453</v>
      </c>
      <c r="F138" s="133">
        <v>0.2117</v>
      </c>
      <c r="G138" s="107">
        <v>1.9099999999999999E-2</v>
      </c>
      <c r="H138" s="107">
        <v>3.2000000000000002E-3</v>
      </c>
      <c r="I138" s="107">
        <v>4.1830000000000001E-9</v>
      </c>
      <c r="J138" s="35" t="s">
        <v>456</v>
      </c>
      <c r="K138" s="107">
        <v>1.26E-2</v>
      </c>
      <c r="L138" s="107">
        <v>3.2000000000000002E-3</v>
      </c>
      <c r="M138" s="107">
        <v>8.4110000000000006E-5</v>
      </c>
      <c r="N138" s="35" t="s">
        <v>457</v>
      </c>
      <c r="O138" s="107">
        <v>1.54E-2</v>
      </c>
      <c r="P138" s="107">
        <v>3.2000000000000002E-3</v>
      </c>
      <c r="Q138" s="107">
        <v>2.1239999999999999E-6</v>
      </c>
      <c r="R138" s="35" t="s">
        <v>459</v>
      </c>
      <c r="S138" s="107">
        <v>-1.2999999999999999E-3</v>
      </c>
      <c r="T138" s="107">
        <v>3.5999999999999999E-3</v>
      </c>
      <c r="U138" s="107">
        <v>0.70630000000000004</v>
      </c>
      <c r="V138" s="35" t="s">
        <v>461</v>
      </c>
      <c r="W138" s="100">
        <v>7.4177023066100196E-5</v>
      </c>
      <c r="X138" s="107">
        <v>2.8999999999999998E-3</v>
      </c>
      <c r="Y138" s="107">
        <v>3.5000000000000001E-3</v>
      </c>
      <c r="Z138" s="107">
        <v>0.41389999999999999</v>
      </c>
      <c r="AA138" s="35" t="s">
        <v>460</v>
      </c>
      <c r="AB138" s="100">
        <v>5.5242247743167799E-2</v>
      </c>
      <c r="AC138" s="107">
        <v>-5.0000000000000001E-3</v>
      </c>
      <c r="AD138" s="107">
        <v>3.5999999999999999E-3</v>
      </c>
      <c r="AE138" s="107">
        <v>0.16289999999999999</v>
      </c>
      <c r="AF138" s="35" t="s">
        <v>463</v>
      </c>
      <c r="AG138" s="130">
        <v>7.5849086838020998E-5</v>
      </c>
      <c r="AH138" s="12" t="s">
        <v>3169</v>
      </c>
      <c r="AI138" s="32"/>
    </row>
    <row r="139" spans="1:35" x14ac:dyDescent="0.25">
      <c r="A139" s="12" t="s">
        <v>1406</v>
      </c>
      <c r="B139" s="12" t="s">
        <v>32</v>
      </c>
      <c r="C139" s="12" t="s">
        <v>1407</v>
      </c>
      <c r="D139" s="12" t="s">
        <v>453</v>
      </c>
      <c r="E139" s="12" t="s">
        <v>454</v>
      </c>
      <c r="F139" s="133">
        <v>0.40479999999999999</v>
      </c>
      <c r="G139" s="107">
        <v>1.3299999999999999E-2</v>
      </c>
      <c r="H139" s="107">
        <v>2.3E-3</v>
      </c>
      <c r="I139" s="107">
        <v>1.0179999999999999E-8</v>
      </c>
      <c r="J139" s="35" t="s">
        <v>1408</v>
      </c>
      <c r="K139" s="107">
        <v>6.1999999999999998E-3</v>
      </c>
      <c r="L139" s="107">
        <v>2.2000000000000001E-3</v>
      </c>
      <c r="M139" s="107">
        <v>4.9430000000000003E-3</v>
      </c>
      <c r="N139" s="35" t="s">
        <v>1050</v>
      </c>
      <c r="O139" s="107">
        <v>1.0500000000000001E-2</v>
      </c>
      <c r="P139" s="107">
        <v>2.3E-3</v>
      </c>
      <c r="Q139" s="107">
        <v>6.3199999999999996E-6</v>
      </c>
      <c r="R139" s="35" t="s">
        <v>1409</v>
      </c>
      <c r="S139" s="107">
        <v>3.5999999999999999E-3</v>
      </c>
      <c r="T139" s="107">
        <v>2.5999999999999999E-3</v>
      </c>
      <c r="U139" s="107">
        <v>0.16400000000000001</v>
      </c>
      <c r="V139" s="35" t="s">
        <v>1411</v>
      </c>
      <c r="W139" s="100">
        <v>8.9381086627559007E-3</v>
      </c>
      <c r="X139" s="107">
        <v>-1E-3</v>
      </c>
      <c r="Y139" s="107">
        <v>2.3999999999999998E-3</v>
      </c>
      <c r="Z139" s="107">
        <v>0.67049999999999998</v>
      </c>
      <c r="AA139" s="35" t="s">
        <v>1410</v>
      </c>
      <c r="AB139" s="100">
        <v>3.8211553182210201E-2</v>
      </c>
      <c r="AC139" s="107">
        <v>3.3E-3</v>
      </c>
      <c r="AD139" s="107">
        <v>2.5999999999999999E-3</v>
      </c>
      <c r="AE139" s="107">
        <v>0.1966</v>
      </c>
      <c r="AF139" s="35" t="s">
        <v>980</v>
      </c>
      <c r="AG139" s="130">
        <v>5.2624576702536598E-2</v>
      </c>
      <c r="AH139" s="12" t="s">
        <v>3169</v>
      </c>
      <c r="AI139" s="32"/>
    </row>
    <row r="140" spans="1:35" x14ac:dyDescent="0.25">
      <c r="A140" s="12" t="s">
        <v>1412</v>
      </c>
      <c r="B140" s="12" t="s">
        <v>32</v>
      </c>
      <c r="C140" s="12" t="s">
        <v>1413</v>
      </c>
      <c r="D140" s="12" t="s">
        <v>479</v>
      </c>
      <c r="E140" s="12" t="s">
        <v>480</v>
      </c>
      <c r="F140" s="133">
        <v>0.47649999999999998</v>
      </c>
      <c r="G140" s="107">
        <v>5.4000000000000003E-3</v>
      </c>
      <c r="H140" s="107">
        <v>2.3E-3</v>
      </c>
      <c r="I140" s="107">
        <v>2.2409999999999999E-2</v>
      </c>
      <c r="J140" s="35" t="s">
        <v>1212</v>
      </c>
      <c r="K140" s="107">
        <v>1.5599999999999999E-2</v>
      </c>
      <c r="L140" s="107">
        <v>2.3E-3</v>
      </c>
      <c r="M140" s="107">
        <v>6.6080000000000001E-12</v>
      </c>
      <c r="N140" s="35" t="s">
        <v>1213</v>
      </c>
      <c r="O140" s="107">
        <v>-2.5999999999999999E-3</v>
      </c>
      <c r="P140" s="107">
        <v>2.3999999999999998E-3</v>
      </c>
      <c r="Q140" s="107">
        <v>0.26779999999999998</v>
      </c>
      <c r="R140" s="35" t="s">
        <v>700</v>
      </c>
      <c r="S140" s="107">
        <v>9.4000000000000004E-3</v>
      </c>
      <c r="T140" s="107">
        <v>2.7000000000000001E-3</v>
      </c>
      <c r="U140" s="107">
        <v>3.8709999999999998E-4</v>
      </c>
      <c r="V140" s="35" t="s">
        <v>1161</v>
      </c>
      <c r="W140" s="100">
        <v>0.291196153003553</v>
      </c>
      <c r="X140" s="107">
        <v>1.38E-2</v>
      </c>
      <c r="Y140" s="107">
        <v>2.5000000000000001E-3</v>
      </c>
      <c r="Z140" s="107">
        <v>2.73E-8</v>
      </c>
      <c r="AA140" s="35" t="s">
        <v>1414</v>
      </c>
      <c r="AB140" s="100">
        <v>0.61948236927099898</v>
      </c>
      <c r="AC140" s="107">
        <v>2.7000000000000001E-3</v>
      </c>
      <c r="AD140" s="107">
        <v>2.7000000000000001E-3</v>
      </c>
      <c r="AE140" s="107">
        <v>0.30559999999999998</v>
      </c>
      <c r="AF140" s="35" t="s">
        <v>1415</v>
      </c>
      <c r="AG140" s="130">
        <v>0.17044426805212501</v>
      </c>
      <c r="AH140" s="12" t="s">
        <v>3169</v>
      </c>
      <c r="AI140" s="32"/>
    </row>
    <row r="141" spans="1:35" x14ac:dyDescent="0.25">
      <c r="A141" s="12" t="s">
        <v>1416</v>
      </c>
      <c r="B141" s="12" t="s">
        <v>32</v>
      </c>
      <c r="C141" s="12" t="s">
        <v>1417</v>
      </c>
      <c r="D141" s="12" t="s">
        <v>453</v>
      </c>
      <c r="E141" s="12" t="s">
        <v>454</v>
      </c>
      <c r="F141" s="133">
        <v>0.47689999999999999</v>
      </c>
      <c r="G141" s="107">
        <v>8.6E-3</v>
      </c>
      <c r="H141" s="107">
        <v>2.3999999999999998E-3</v>
      </c>
      <c r="I141" s="107">
        <v>4.2880000000000001E-4</v>
      </c>
      <c r="J141" s="35" t="s">
        <v>1418</v>
      </c>
      <c r="K141" s="107">
        <v>1.7000000000000001E-2</v>
      </c>
      <c r="L141" s="107">
        <v>2.3999999999999998E-3</v>
      </c>
      <c r="M141" s="107">
        <v>4.6619999999999997E-13</v>
      </c>
      <c r="N141" s="35" t="s">
        <v>1419</v>
      </c>
      <c r="O141" s="107">
        <v>1.6999999999999999E-3</v>
      </c>
      <c r="P141" s="107">
        <v>2.3999999999999998E-3</v>
      </c>
      <c r="Q141" s="107">
        <v>0.48459999999999998</v>
      </c>
      <c r="R141" s="35" t="s">
        <v>1420</v>
      </c>
      <c r="S141" s="107">
        <v>1.8E-3</v>
      </c>
      <c r="T141" s="107">
        <v>2.7000000000000001E-3</v>
      </c>
      <c r="U141" s="107">
        <v>0.51819999999999999</v>
      </c>
      <c r="V141" s="35" t="s">
        <v>1422</v>
      </c>
      <c r="W141" s="100">
        <v>7.8221538711133395E-2</v>
      </c>
      <c r="X141" s="107">
        <v>8.8000000000000005E-3</v>
      </c>
      <c r="Y141" s="107">
        <v>2.5999999999999999E-3</v>
      </c>
      <c r="Z141" s="107">
        <v>5.8390000000000004E-4</v>
      </c>
      <c r="AA141" s="35" t="s">
        <v>1421</v>
      </c>
      <c r="AB141" s="100">
        <v>2.9867781171480499E-2</v>
      </c>
      <c r="AC141" s="107">
        <v>-3.8999999999999998E-3</v>
      </c>
      <c r="AD141" s="107">
        <v>2.8E-3</v>
      </c>
      <c r="AE141" s="107">
        <v>0.15160000000000001</v>
      </c>
      <c r="AF141" s="35" t="s">
        <v>1423</v>
      </c>
      <c r="AG141" s="130">
        <v>0.15583437615728701</v>
      </c>
      <c r="AH141" s="12" t="s">
        <v>3169</v>
      </c>
      <c r="AI141" s="32"/>
    </row>
    <row r="142" spans="1:35" x14ac:dyDescent="0.25">
      <c r="A142" s="12" t="s">
        <v>1424</v>
      </c>
      <c r="B142" s="12" t="s">
        <v>32</v>
      </c>
      <c r="C142" s="12" t="s">
        <v>1425</v>
      </c>
      <c r="D142" s="12" t="s">
        <v>480</v>
      </c>
      <c r="E142" s="12" t="s">
        <v>479</v>
      </c>
      <c r="F142" s="133">
        <v>0.71279999999999999</v>
      </c>
      <c r="G142" s="107">
        <v>6.6E-3</v>
      </c>
      <c r="H142" s="107">
        <v>2.8999999999999998E-3</v>
      </c>
      <c r="I142" s="107">
        <v>2.4250000000000001E-2</v>
      </c>
      <c r="J142" s="35" t="s">
        <v>456</v>
      </c>
      <c r="K142" s="107">
        <v>1.72E-2</v>
      </c>
      <c r="L142" s="107">
        <v>2.8999999999999998E-3</v>
      </c>
      <c r="M142" s="107">
        <v>2.8029999999999999E-9</v>
      </c>
      <c r="N142" s="35" t="s">
        <v>457</v>
      </c>
      <c r="O142" s="107">
        <v>-1.6999999999999999E-3</v>
      </c>
      <c r="P142" s="107">
        <v>2.8999999999999998E-3</v>
      </c>
      <c r="Q142" s="107">
        <v>0.56789999999999996</v>
      </c>
      <c r="R142" s="35" t="s">
        <v>459</v>
      </c>
      <c r="S142" s="107">
        <v>5.8999999999999999E-3</v>
      </c>
      <c r="T142" s="107">
        <v>3.3E-3</v>
      </c>
      <c r="U142" s="107">
        <v>7.0790000000000006E-2</v>
      </c>
      <c r="V142" s="35" t="s">
        <v>461</v>
      </c>
      <c r="W142" s="100">
        <v>0.88148555730977096</v>
      </c>
      <c r="X142" s="107">
        <v>1.35E-2</v>
      </c>
      <c r="Y142" s="107">
        <v>3.2000000000000002E-3</v>
      </c>
      <c r="Z142" s="107">
        <v>2.366E-5</v>
      </c>
      <c r="AA142" s="35" t="s">
        <v>460</v>
      </c>
      <c r="AB142" s="100">
        <v>0.42196829876317099</v>
      </c>
      <c r="AC142" s="107">
        <v>-2.8999999999999998E-3</v>
      </c>
      <c r="AD142" s="107">
        <v>3.3E-3</v>
      </c>
      <c r="AE142" s="107">
        <v>0.36990000000000001</v>
      </c>
      <c r="AF142" s="35" t="s">
        <v>463</v>
      </c>
      <c r="AG142" s="130">
        <v>0.79854273809012899</v>
      </c>
      <c r="AH142" s="12" t="s">
        <v>3169</v>
      </c>
      <c r="AI142" s="32"/>
    </row>
    <row r="143" spans="1:35" x14ac:dyDescent="0.25">
      <c r="A143" s="12" t="s">
        <v>1426</v>
      </c>
      <c r="B143" s="12" t="s">
        <v>32</v>
      </c>
      <c r="C143" s="12" t="s">
        <v>1427</v>
      </c>
      <c r="D143" s="12" t="s">
        <v>480</v>
      </c>
      <c r="E143" s="12" t="s">
        <v>453</v>
      </c>
      <c r="F143" s="133">
        <v>0.62990000000000002</v>
      </c>
      <c r="G143" s="107">
        <v>1.89E-2</v>
      </c>
      <c r="H143" s="107">
        <v>2.3E-3</v>
      </c>
      <c r="I143" s="107">
        <v>8.5059999999999996E-16</v>
      </c>
      <c r="J143" s="35" t="s">
        <v>1429</v>
      </c>
      <c r="K143" s="107">
        <v>3.09E-2</v>
      </c>
      <c r="L143" s="107">
        <v>2.3E-3</v>
      </c>
      <c r="M143" s="107">
        <v>2.1279999999999999E-42</v>
      </c>
      <c r="N143" s="35" t="s">
        <v>1430</v>
      </c>
      <c r="O143" s="107">
        <v>6.0000000000000001E-3</v>
      </c>
      <c r="P143" s="107">
        <v>2.3999999999999998E-3</v>
      </c>
      <c r="Q143" s="107">
        <v>1.069E-2</v>
      </c>
      <c r="R143" s="35" t="s">
        <v>1431</v>
      </c>
      <c r="S143" s="107">
        <v>9.9000000000000008E-3</v>
      </c>
      <c r="T143" s="107">
        <v>2.5999999999999999E-3</v>
      </c>
      <c r="U143" s="107">
        <v>1.3420000000000001E-4</v>
      </c>
      <c r="V143" s="35" t="s">
        <v>1433</v>
      </c>
      <c r="W143" s="100">
        <v>1.52770662771342E-2</v>
      </c>
      <c r="X143" s="107">
        <v>2.3900000000000001E-2</v>
      </c>
      <c r="Y143" s="107">
        <v>2.3999999999999998E-3</v>
      </c>
      <c r="Z143" s="107">
        <v>8.0620000000000003E-23</v>
      </c>
      <c r="AA143" s="35" t="s">
        <v>1432</v>
      </c>
      <c r="AB143" s="100">
        <v>4.8472213514045598E-2</v>
      </c>
      <c r="AC143" s="107">
        <v>-5.0000000000000001E-3</v>
      </c>
      <c r="AD143" s="107">
        <v>2.5999999999999999E-3</v>
      </c>
      <c r="AE143" s="107">
        <v>5.8990000000000001E-2</v>
      </c>
      <c r="AF143" s="35" t="s">
        <v>1434</v>
      </c>
      <c r="AG143" s="130">
        <v>3.6852637745375299E-3</v>
      </c>
      <c r="AH143" s="12" t="s">
        <v>3169</v>
      </c>
      <c r="AI143" s="32"/>
    </row>
    <row r="144" spans="1:35" x14ac:dyDescent="0.25">
      <c r="A144" s="12" t="s">
        <v>1435</v>
      </c>
      <c r="B144" s="12" t="s">
        <v>32</v>
      </c>
      <c r="C144" s="12" t="s">
        <v>1436</v>
      </c>
      <c r="D144" s="12" t="s">
        <v>480</v>
      </c>
      <c r="E144" s="12" t="s">
        <v>454</v>
      </c>
      <c r="F144" s="133">
        <v>3.09E-2</v>
      </c>
      <c r="G144" s="107">
        <v>1.8599999999999998E-2</v>
      </c>
      <c r="H144" s="107">
        <v>7.4999999999999997E-3</v>
      </c>
      <c r="I144" s="107">
        <v>1.321E-2</v>
      </c>
      <c r="J144" s="35" t="s">
        <v>1270</v>
      </c>
      <c r="K144" s="107">
        <v>4.3900000000000002E-2</v>
      </c>
      <c r="L144" s="107">
        <v>7.3000000000000001E-3</v>
      </c>
      <c r="M144" s="107">
        <v>1.827E-9</v>
      </c>
      <c r="N144" s="35" t="s">
        <v>1437</v>
      </c>
      <c r="O144" s="107">
        <v>-2.5999999999999999E-3</v>
      </c>
      <c r="P144" s="107">
        <v>7.4999999999999997E-3</v>
      </c>
      <c r="Q144" s="107">
        <v>0.72660000000000002</v>
      </c>
      <c r="R144" s="35" t="s">
        <v>1438</v>
      </c>
      <c r="S144" s="107">
        <v>3.1699999999999999E-2</v>
      </c>
      <c r="T144" s="107">
        <v>8.3999999999999995E-3</v>
      </c>
      <c r="U144" s="107">
        <v>1.5200000000000001E-4</v>
      </c>
      <c r="V144" s="35" t="s">
        <v>1440</v>
      </c>
      <c r="W144" s="100">
        <v>0.27644907695612198</v>
      </c>
      <c r="X144" s="107">
        <v>3.56E-2</v>
      </c>
      <c r="Y144" s="107">
        <v>7.9000000000000008E-3</v>
      </c>
      <c r="Z144" s="107">
        <v>6.9970000000000001E-6</v>
      </c>
      <c r="AA144" s="35" t="s">
        <v>1439</v>
      </c>
      <c r="AB144" s="100">
        <v>0.46959098209202699</v>
      </c>
      <c r="AC144" s="107">
        <v>1.32E-2</v>
      </c>
      <c r="AD144" s="107">
        <v>8.5000000000000006E-3</v>
      </c>
      <c r="AE144" s="107">
        <v>0.11940000000000001</v>
      </c>
      <c r="AF144" s="35" t="s">
        <v>1441</v>
      </c>
      <c r="AG144" s="130">
        <v>0.19279797273368901</v>
      </c>
      <c r="AH144" s="12" t="s">
        <v>3169</v>
      </c>
      <c r="AI144" s="32"/>
    </row>
    <row r="145" spans="1:35" x14ac:dyDescent="0.25">
      <c r="A145" s="12" t="s">
        <v>1442</v>
      </c>
      <c r="B145" s="12" t="s">
        <v>32</v>
      </c>
      <c r="C145" s="12" t="s">
        <v>1443</v>
      </c>
      <c r="D145" s="12" t="s">
        <v>479</v>
      </c>
      <c r="E145" s="12" t="s">
        <v>480</v>
      </c>
      <c r="F145" s="133">
        <v>0.79210000000000003</v>
      </c>
      <c r="G145" s="107">
        <v>1.6199999999999999E-2</v>
      </c>
      <c r="H145" s="107">
        <v>2.7000000000000001E-3</v>
      </c>
      <c r="I145" s="107">
        <v>2.8670000000000001E-9</v>
      </c>
      <c r="J145" s="35" t="s">
        <v>1444</v>
      </c>
      <c r="K145" s="107">
        <v>2.12E-2</v>
      </c>
      <c r="L145" s="107">
        <v>2.5999999999999999E-3</v>
      </c>
      <c r="M145" s="107">
        <v>9.6049999999999993E-16</v>
      </c>
      <c r="N145" s="35" t="s">
        <v>1445</v>
      </c>
      <c r="O145" s="107">
        <v>7.0000000000000001E-3</v>
      </c>
      <c r="P145" s="107">
        <v>2.8E-3</v>
      </c>
      <c r="Q145" s="107">
        <v>1.1390000000000001E-2</v>
      </c>
      <c r="R145" s="35" t="s">
        <v>1446</v>
      </c>
      <c r="S145" s="107">
        <v>1.4800000000000001E-2</v>
      </c>
      <c r="T145" s="107">
        <v>3.0000000000000001E-3</v>
      </c>
      <c r="U145" s="107">
        <v>7.9360000000000001E-7</v>
      </c>
      <c r="V145" s="35" t="s">
        <v>1448</v>
      </c>
      <c r="W145" s="100">
        <v>0.74556197119233503</v>
      </c>
      <c r="X145" s="107">
        <v>2.0400000000000001E-2</v>
      </c>
      <c r="Y145" s="107">
        <v>2.8E-3</v>
      </c>
      <c r="Z145" s="107">
        <v>4.592E-13</v>
      </c>
      <c r="AA145" s="35" t="s">
        <v>1447</v>
      </c>
      <c r="AB145" s="100">
        <v>0.84444708651002998</v>
      </c>
      <c r="AC145" s="107">
        <v>3.3999999999999998E-3</v>
      </c>
      <c r="AD145" s="107">
        <v>3.0000000000000001E-3</v>
      </c>
      <c r="AE145" s="107">
        <v>0.26519999999999999</v>
      </c>
      <c r="AF145" s="35" t="s">
        <v>1449</v>
      </c>
      <c r="AG145" s="130">
        <v>0.41255139840394101</v>
      </c>
      <c r="AH145" s="12" t="s">
        <v>3169</v>
      </c>
      <c r="AI145" s="32"/>
    </row>
    <row r="146" spans="1:35" x14ac:dyDescent="0.25">
      <c r="A146" s="12" t="s">
        <v>1450</v>
      </c>
      <c r="B146" s="12" t="s">
        <v>32</v>
      </c>
      <c r="C146" s="12" t="s">
        <v>1451</v>
      </c>
      <c r="D146" s="12" t="s">
        <v>480</v>
      </c>
      <c r="E146" s="12" t="s">
        <v>479</v>
      </c>
      <c r="F146" s="133">
        <v>7.3200000000000001E-2</v>
      </c>
      <c r="G146" s="107">
        <v>1.78E-2</v>
      </c>
      <c r="H146" s="107">
        <v>5.1000000000000004E-3</v>
      </c>
      <c r="I146" s="107">
        <v>5.0060000000000002E-4</v>
      </c>
      <c r="J146" s="35" t="s">
        <v>456</v>
      </c>
      <c r="K146" s="107">
        <v>3.8600000000000002E-2</v>
      </c>
      <c r="L146" s="107">
        <v>5.1000000000000004E-3</v>
      </c>
      <c r="M146" s="107">
        <v>2.525E-14</v>
      </c>
      <c r="N146" s="35" t="s">
        <v>457</v>
      </c>
      <c r="O146" s="107">
        <v>2E-3</v>
      </c>
      <c r="P146" s="107">
        <v>5.1000000000000004E-3</v>
      </c>
      <c r="Q146" s="107">
        <v>0.70379999999999998</v>
      </c>
      <c r="R146" s="35" t="s">
        <v>459</v>
      </c>
      <c r="S146" s="107">
        <v>2.3E-2</v>
      </c>
      <c r="T146" s="107">
        <v>5.5999999999999999E-3</v>
      </c>
      <c r="U146" s="107">
        <v>4.4990000000000001E-5</v>
      </c>
      <c r="V146" s="35" t="s">
        <v>461</v>
      </c>
      <c r="W146" s="100">
        <v>0.52074172012548003</v>
      </c>
      <c r="X146" s="107">
        <v>3.4799999999999998E-2</v>
      </c>
      <c r="Y146" s="107">
        <v>5.4999999999999997E-3</v>
      </c>
      <c r="Z146" s="107">
        <v>2.9439999999999999E-10</v>
      </c>
      <c r="AA146" s="35" t="s">
        <v>460</v>
      </c>
      <c r="AB146" s="100">
        <v>0.63494532966647199</v>
      </c>
      <c r="AC146" s="107">
        <v>3.0999999999999999E-3</v>
      </c>
      <c r="AD146" s="107">
        <v>5.7000000000000002E-3</v>
      </c>
      <c r="AE146" s="107">
        <v>0.58199999999999996</v>
      </c>
      <c r="AF146" s="35" t="s">
        <v>463</v>
      </c>
      <c r="AG146" s="130">
        <v>0.89311288538974598</v>
      </c>
      <c r="AH146" s="12" t="s">
        <v>3169</v>
      </c>
      <c r="AI146" s="32"/>
    </row>
    <row r="147" spans="1:35" x14ac:dyDescent="0.25">
      <c r="A147" s="12" t="s">
        <v>1452</v>
      </c>
      <c r="B147" s="12" t="s">
        <v>32</v>
      </c>
      <c r="C147" s="12" t="s">
        <v>1453</v>
      </c>
      <c r="D147" s="12" t="s">
        <v>480</v>
      </c>
      <c r="E147" s="12" t="s">
        <v>453</v>
      </c>
      <c r="F147" s="133">
        <v>0.36070000000000002</v>
      </c>
      <c r="G147" s="107">
        <v>8.5000000000000006E-3</v>
      </c>
      <c r="H147" s="107">
        <v>2.8E-3</v>
      </c>
      <c r="I147" s="107">
        <v>1.9810000000000001E-3</v>
      </c>
      <c r="J147" s="35" t="s">
        <v>456</v>
      </c>
      <c r="K147" s="107">
        <v>1.77E-2</v>
      </c>
      <c r="L147" s="107">
        <v>2.7000000000000001E-3</v>
      </c>
      <c r="M147" s="107">
        <v>8.6389999999999998E-11</v>
      </c>
      <c r="N147" s="35" t="s">
        <v>457</v>
      </c>
      <c r="O147" s="107" t="s">
        <v>491</v>
      </c>
      <c r="P147" s="107">
        <v>2.8E-3</v>
      </c>
      <c r="Q147" s="107">
        <v>0.7873</v>
      </c>
      <c r="R147" s="35" t="s">
        <v>459</v>
      </c>
      <c r="S147" s="107">
        <v>2.8E-3</v>
      </c>
      <c r="T147" s="107">
        <v>3.0000000000000001E-3</v>
      </c>
      <c r="U147" s="107">
        <v>0.3644</v>
      </c>
      <c r="V147" s="35" t="s">
        <v>461</v>
      </c>
      <c r="W147" s="100">
        <v>0.19389086382951401</v>
      </c>
      <c r="X147" s="107">
        <v>1.41E-2</v>
      </c>
      <c r="Y147" s="107">
        <v>3.0000000000000001E-3</v>
      </c>
      <c r="Z147" s="107">
        <v>2.216E-6</v>
      </c>
      <c r="AA147" s="35" t="s">
        <v>460</v>
      </c>
      <c r="AB147" s="100">
        <v>0.403140299459259</v>
      </c>
      <c r="AC147" s="107">
        <v>-6.3E-3</v>
      </c>
      <c r="AD147" s="107">
        <v>3.0999999999999999E-3</v>
      </c>
      <c r="AE147" s="107">
        <v>4.0869999999999997E-2</v>
      </c>
      <c r="AF147" s="35" t="s">
        <v>463</v>
      </c>
      <c r="AG147" s="130">
        <v>0.11746963167687199</v>
      </c>
      <c r="AH147" s="12" t="s">
        <v>3169</v>
      </c>
      <c r="AI147" s="32"/>
    </row>
    <row r="148" spans="1:35" x14ac:dyDescent="0.25">
      <c r="A148" s="12" t="s">
        <v>1454</v>
      </c>
      <c r="B148" s="12" t="s">
        <v>32</v>
      </c>
      <c r="C148" s="12" t="s">
        <v>1455</v>
      </c>
      <c r="D148" s="12" t="s">
        <v>454</v>
      </c>
      <c r="E148" s="12" t="s">
        <v>479</v>
      </c>
      <c r="F148" s="133">
        <v>0.26200000000000001</v>
      </c>
      <c r="G148" s="107">
        <v>8.0999999999999996E-3</v>
      </c>
      <c r="H148" s="107">
        <v>2.7000000000000001E-3</v>
      </c>
      <c r="I148" s="107">
        <v>2.8779999999999999E-3</v>
      </c>
      <c r="J148" s="35" t="s">
        <v>1456</v>
      </c>
      <c r="K148" s="107">
        <v>1.54E-2</v>
      </c>
      <c r="L148" s="107">
        <v>2.5999999999999999E-3</v>
      </c>
      <c r="M148" s="107">
        <v>3.081E-9</v>
      </c>
      <c r="N148" s="35" t="s">
        <v>1457</v>
      </c>
      <c r="O148" s="107">
        <v>1.1000000000000001E-3</v>
      </c>
      <c r="P148" s="107">
        <v>2.7000000000000001E-3</v>
      </c>
      <c r="Q148" s="107">
        <v>0.68240000000000001</v>
      </c>
      <c r="R148" s="35" t="s">
        <v>1458</v>
      </c>
      <c r="S148" s="107">
        <v>-4.4999999999999997E-3</v>
      </c>
      <c r="T148" s="107">
        <v>3.3E-3</v>
      </c>
      <c r="U148" s="107">
        <v>0.1799</v>
      </c>
      <c r="V148" s="35" t="s">
        <v>461</v>
      </c>
      <c r="W148" s="100">
        <v>5.6578218235399502E-3</v>
      </c>
      <c r="X148" s="107" t="s">
        <v>666</v>
      </c>
      <c r="Y148" s="107">
        <v>2.8999999999999998E-3</v>
      </c>
      <c r="Z148" s="107">
        <v>0.89300000000000002</v>
      </c>
      <c r="AA148" s="35" t="s">
        <v>1459</v>
      </c>
      <c r="AB148" s="100">
        <v>3.0639438707329001E-4</v>
      </c>
      <c r="AC148" s="107">
        <v>-4.7000000000000002E-3</v>
      </c>
      <c r="AD148" s="107">
        <v>3.3E-3</v>
      </c>
      <c r="AE148" s="107">
        <v>0.16109999999999999</v>
      </c>
      <c r="AF148" s="35" t="s">
        <v>463</v>
      </c>
      <c r="AG148" s="130">
        <v>0.203374006434245</v>
      </c>
      <c r="AH148" s="12" t="s">
        <v>3169</v>
      </c>
      <c r="AI148" s="32"/>
    </row>
    <row r="149" spans="1:35" x14ac:dyDescent="0.25">
      <c r="A149" s="12" t="s">
        <v>1460</v>
      </c>
      <c r="B149" s="12" t="s">
        <v>32</v>
      </c>
      <c r="C149" s="12" t="s">
        <v>1461</v>
      </c>
      <c r="D149" s="12" t="s">
        <v>454</v>
      </c>
      <c r="E149" s="12" t="s">
        <v>453</v>
      </c>
      <c r="F149" s="133">
        <v>3.6400000000000002E-2</v>
      </c>
      <c r="G149" s="107">
        <v>1.83E-2</v>
      </c>
      <c r="H149" s="107">
        <v>6.4999999999999997E-3</v>
      </c>
      <c r="I149" s="107">
        <v>5.0439999999999999E-3</v>
      </c>
      <c r="J149" s="35" t="s">
        <v>1463</v>
      </c>
      <c r="K149" s="107">
        <v>3.9E-2</v>
      </c>
      <c r="L149" s="107">
        <v>6.4000000000000003E-3</v>
      </c>
      <c r="M149" s="107">
        <v>8.5150000000000001E-10</v>
      </c>
      <c r="N149" s="35" t="s">
        <v>1464</v>
      </c>
      <c r="O149" s="107">
        <v>3.3999999999999998E-3</v>
      </c>
      <c r="P149" s="107">
        <v>6.6E-3</v>
      </c>
      <c r="Q149" s="107">
        <v>0.59989999999999999</v>
      </c>
      <c r="R149" s="35" t="s">
        <v>1465</v>
      </c>
      <c r="S149" s="107">
        <v>1.77E-2</v>
      </c>
      <c r="T149" s="107">
        <v>7.7000000000000002E-3</v>
      </c>
      <c r="U149" s="107">
        <v>2.128E-2</v>
      </c>
      <c r="V149" s="35" t="s">
        <v>461</v>
      </c>
      <c r="W149" s="100">
        <v>0.95555458796092896</v>
      </c>
      <c r="X149" s="107">
        <v>1.1900000000000001E-2</v>
      </c>
      <c r="Y149" s="107">
        <v>7.0000000000000001E-3</v>
      </c>
      <c r="Z149" s="107">
        <v>8.7209999999999996E-2</v>
      </c>
      <c r="AA149" s="35" t="s">
        <v>1466</v>
      </c>
      <c r="AB149" s="100">
        <v>7.4102216038804498E-3</v>
      </c>
      <c r="AC149" s="107">
        <v>1.61E-2</v>
      </c>
      <c r="AD149" s="107">
        <v>7.7999999999999996E-3</v>
      </c>
      <c r="AE149" s="107">
        <v>3.8059999999999997E-2</v>
      </c>
      <c r="AF149" s="35" t="s">
        <v>463</v>
      </c>
      <c r="AG149" s="130">
        <v>0.24530565593178599</v>
      </c>
      <c r="AH149" s="12" t="s">
        <v>3169</v>
      </c>
      <c r="AI149" s="32"/>
    </row>
    <row r="150" spans="1:35" x14ac:dyDescent="0.25">
      <c r="A150" s="12" t="s">
        <v>1467</v>
      </c>
      <c r="B150" s="12" t="s">
        <v>32</v>
      </c>
      <c r="C150" s="12" t="s">
        <v>1468</v>
      </c>
      <c r="D150" s="12" t="s">
        <v>480</v>
      </c>
      <c r="E150" s="12" t="s">
        <v>479</v>
      </c>
      <c r="F150" s="133">
        <v>0.2324</v>
      </c>
      <c r="G150" s="107">
        <v>6.7999999999999996E-3</v>
      </c>
      <c r="H150" s="107">
        <v>2.8E-3</v>
      </c>
      <c r="I150" s="107">
        <v>1.533E-2</v>
      </c>
      <c r="J150" s="35" t="s">
        <v>1469</v>
      </c>
      <c r="K150" s="107">
        <v>1.49E-2</v>
      </c>
      <c r="L150" s="107">
        <v>2.7000000000000001E-3</v>
      </c>
      <c r="M150" s="107">
        <v>4.5149999999999997E-8</v>
      </c>
      <c r="N150" s="35" t="s">
        <v>1470</v>
      </c>
      <c r="O150" s="107" t="s">
        <v>929</v>
      </c>
      <c r="P150" s="107">
        <v>2.8E-3</v>
      </c>
      <c r="Q150" s="107">
        <v>0.98929999999999996</v>
      </c>
      <c r="R150" s="35" t="s">
        <v>1471</v>
      </c>
      <c r="S150" s="107">
        <v>6.6E-3</v>
      </c>
      <c r="T150" s="107">
        <v>3.2000000000000002E-3</v>
      </c>
      <c r="U150" s="107">
        <v>3.5650000000000001E-2</v>
      </c>
      <c r="V150" s="35" t="s">
        <v>1473</v>
      </c>
      <c r="W150" s="100">
        <v>0.96489538732014501</v>
      </c>
      <c r="X150" s="107">
        <v>8.5000000000000006E-3</v>
      </c>
      <c r="Y150" s="107">
        <v>3.0000000000000001E-3</v>
      </c>
      <c r="Z150" s="107">
        <v>3.9370000000000004E-3</v>
      </c>
      <c r="AA150" s="35" t="s">
        <v>1472</v>
      </c>
      <c r="AB150" s="100">
        <v>0.13720814912776899</v>
      </c>
      <c r="AC150" s="107" t="s">
        <v>1190</v>
      </c>
      <c r="AD150" s="107">
        <v>3.2000000000000002E-3</v>
      </c>
      <c r="AE150" s="107">
        <v>0.77080000000000004</v>
      </c>
      <c r="AF150" s="35" t="s">
        <v>1474</v>
      </c>
      <c r="AG150" s="130">
        <v>0.84321306285880904</v>
      </c>
      <c r="AH150" s="12" t="s">
        <v>3169</v>
      </c>
      <c r="AI150" s="32"/>
    </row>
    <row r="151" spans="1:35" x14ac:dyDescent="0.25">
      <c r="A151" s="12" t="s">
        <v>1475</v>
      </c>
      <c r="B151" s="12" t="s">
        <v>32</v>
      </c>
      <c r="C151" s="12" t="s">
        <v>1476</v>
      </c>
      <c r="D151" s="12" t="s">
        <v>480</v>
      </c>
      <c r="E151" s="12" t="s">
        <v>479</v>
      </c>
      <c r="F151" s="133">
        <v>0.44119999999999998</v>
      </c>
      <c r="G151" s="107">
        <v>1.1900000000000001E-2</v>
      </c>
      <c r="H151" s="107">
        <v>2.3999999999999998E-3</v>
      </c>
      <c r="I151" s="107">
        <v>5.327E-7</v>
      </c>
      <c r="J151" s="35" t="s">
        <v>1477</v>
      </c>
      <c r="K151" s="107">
        <v>1.29E-2</v>
      </c>
      <c r="L151" s="107">
        <v>2.3E-3</v>
      </c>
      <c r="M151" s="107">
        <v>2.3079999999999999E-8</v>
      </c>
      <c r="N151" s="35" t="s">
        <v>1213</v>
      </c>
      <c r="O151" s="107">
        <v>6.6E-3</v>
      </c>
      <c r="P151" s="107">
        <v>2.3999999999999998E-3</v>
      </c>
      <c r="Q151" s="107">
        <v>5.7489999999999998E-3</v>
      </c>
      <c r="R151" s="35" t="s">
        <v>1478</v>
      </c>
      <c r="S151" s="107">
        <v>1.46E-2</v>
      </c>
      <c r="T151" s="107">
        <v>2.7000000000000001E-3</v>
      </c>
      <c r="U151" s="107">
        <v>4.2009999999999997E-8</v>
      </c>
      <c r="V151" s="35" t="s">
        <v>1215</v>
      </c>
      <c r="W151" s="100">
        <v>0.484389463645785</v>
      </c>
      <c r="X151" s="107">
        <v>9.1999999999999998E-3</v>
      </c>
      <c r="Y151" s="107">
        <v>2.5000000000000001E-3</v>
      </c>
      <c r="Z151" s="107">
        <v>2.2809999999999999E-4</v>
      </c>
      <c r="AA151" s="35" t="s">
        <v>1479</v>
      </c>
      <c r="AB151" s="100">
        <v>0.30736996001938799</v>
      </c>
      <c r="AC151" s="107">
        <v>1.0800000000000001E-2</v>
      </c>
      <c r="AD151" s="107">
        <v>2.7000000000000001E-3</v>
      </c>
      <c r="AE151" s="107">
        <v>5.647E-5</v>
      </c>
      <c r="AF151" s="35" t="s">
        <v>1480</v>
      </c>
      <c r="AG151" s="130">
        <v>0.27735661033313802</v>
      </c>
      <c r="AH151" s="12" t="s">
        <v>3169</v>
      </c>
      <c r="AI151" s="32"/>
    </row>
    <row r="152" spans="1:35" x14ac:dyDescent="0.25">
      <c r="A152" s="12" t="s">
        <v>1481</v>
      </c>
      <c r="B152" s="12" t="s">
        <v>32</v>
      </c>
      <c r="C152" s="12" t="s">
        <v>1482</v>
      </c>
      <c r="D152" s="12" t="s">
        <v>453</v>
      </c>
      <c r="E152" s="12" t="s">
        <v>454</v>
      </c>
      <c r="F152" s="133">
        <v>0.8327</v>
      </c>
      <c r="G152" s="107">
        <v>7.1999999999999998E-3</v>
      </c>
      <c r="H152" s="107">
        <v>3.2000000000000002E-3</v>
      </c>
      <c r="I152" s="107">
        <v>2.445E-2</v>
      </c>
      <c r="J152" s="35" t="s">
        <v>1483</v>
      </c>
      <c r="K152" s="107">
        <v>2.87E-2</v>
      </c>
      <c r="L152" s="107">
        <v>3.0999999999999999E-3</v>
      </c>
      <c r="M152" s="107">
        <v>3.2290000000000002E-20</v>
      </c>
      <c r="N152" s="35" t="s">
        <v>1484</v>
      </c>
      <c r="O152" s="107">
        <v>-4.7000000000000002E-3</v>
      </c>
      <c r="P152" s="107">
        <v>3.2000000000000002E-3</v>
      </c>
      <c r="Q152" s="107">
        <v>0.1404</v>
      </c>
      <c r="R152" s="35" t="s">
        <v>1485</v>
      </c>
      <c r="S152" s="107">
        <v>1.3899999999999999E-2</v>
      </c>
      <c r="T152" s="107">
        <v>3.5999999999999999E-3</v>
      </c>
      <c r="U152" s="107">
        <v>9.9290000000000007E-5</v>
      </c>
      <c r="V152" s="35" t="s">
        <v>1487</v>
      </c>
      <c r="W152" s="100">
        <v>0.19312128546516499</v>
      </c>
      <c r="X152" s="107">
        <v>2.2100000000000002E-2</v>
      </c>
      <c r="Y152" s="107">
        <v>3.3999999999999998E-3</v>
      </c>
      <c r="Z152" s="107">
        <v>6.6379999999999995E-11</v>
      </c>
      <c r="AA152" s="35" t="s">
        <v>1486</v>
      </c>
      <c r="AB152" s="100">
        <v>0.17882004464979401</v>
      </c>
      <c r="AC152" s="107">
        <v>1.8E-3</v>
      </c>
      <c r="AD152" s="107">
        <v>3.5999999999999999E-3</v>
      </c>
      <c r="AE152" s="107">
        <v>0.60780000000000001</v>
      </c>
      <c r="AF152" s="35" t="s">
        <v>1488</v>
      </c>
      <c r="AG152" s="130">
        <v>0.20736043188425801</v>
      </c>
      <c r="AH152" s="12" t="s">
        <v>3169</v>
      </c>
      <c r="AI152" s="32"/>
    </row>
    <row r="153" spans="1:35" x14ac:dyDescent="0.25">
      <c r="A153" s="12" t="s">
        <v>1489</v>
      </c>
      <c r="B153" s="12" t="s">
        <v>32</v>
      </c>
      <c r="C153" s="12" t="s">
        <v>1490</v>
      </c>
      <c r="D153" s="12" t="s">
        <v>480</v>
      </c>
      <c r="E153" s="12" t="s">
        <v>454</v>
      </c>
      <c r="F153" s="133">
        <v>0.22489999999999999</v>
      </c>
      <c r="G153" s="107">
        <v>1.0699999999999999E-2</v>
      </c>
      <c r="H153" s="107">
        <v>2.8E-3</v>
      </c>
      <c r="I153" s="107">
        <v>1.0959999999999999E-4</v>
      </c>
      <c r="J153" s="35" t="s">
        <v>1491</v>
      </c>
      <c r="K153" s="107">
        <v>1.55E-2</v>
      </c>
      <c r="L153" s="107">
        <v>2.5999999999999999E-3</v>
      </c>
      <c r="M153" s="107">
        <v>4.5470000000000001E-9</v>
      </c>
      <c r="N153" s="35" t="s">
        <v>1492</v>
      </c>
      <c r="O153" s="107">
        <v>4.7000000000000002E-3</v>
      </c>
      <c r="P153" s="107">
        <v>2.8E-3</v>
      </c>
      <c r="Q153" s="107">
        <v>9.1300000000000006E-2</v>
      </c>
      <c r="R153" s="35" t="s">
        <v>1493</v>
      </c>
      <c r="S153" s="107">
        <v>7.0000000000000001E-3</v>
      </c>
      <c r="T153" s="107">
        <v>3.0000000000000001E-3</v>
      </c>
      <c r="U153" s="107">
        <v>2.036E-2</v>
      </c>
      <c r="V153" s="35" t="s">
        <v>1495</v>
      </c>
      <c r="W153" s="100">
        <v>0.39905458365434499</v>
      </c>
      <c r="X153" s="107">
        <v>1.11E-2</v>
      </c>
      <c r="Y153" s="107">
        <v>2.8E-3</v>
      </c>
      <c r="Z153" s="107">
        <v>9.9510000000000001E-5</v>
      </c>
      <c r="AA153" s="35" t="s">
        <v>1494</v>
      </c>
      <c r="AB153" s="100">
        <v>0.28052266167884199</v>
      </c>
      <c r="AC153" s="107">
        <v>1.9E-3</v>
      </c>
      <c r="AD153" s="107">
        <v>3.0999999999999999E-3</v>
      </c>
      <c r="AE153" s="107">
        <v>0.52429999999999999</v>
      </c>
      <c r="AF153" s="35" t="s">
        <v>1496</v>
      </c>
      <c r="AG153" s="130">
        <v>0.53118814993168595</v>
      </c>
      <c r="AH153" s="12" t="s">
        <v>3169</v>
      </c>
      <c r="AI153" s="32"/>
    </row>
    <row r="154" spans="1:35" x14ac:dyDescent="0.25">
      <c r="A154" s="12" t="s">
        <v>1497</v>
      </c>
      <c r="B154" s="12" t="s">
        <v>32</v>
      </c>
      <c r="C154" s="12" t="s">
        <v>1498</v>
      </c>
      <c r="D154" s="12" t="s">
        <v>479</v>
      </c>
      <c r="E154" s="12" t="s">
        <v>480</v>
      </c>
      <c r="F154" s="133">
        <v>0.19620000000000001</v>
      </c>
      <c r="G154" s="107">
        <v>2.06E-2</v>
      </c>
      <c r="H154" s="107">
        <v>3.3E-3</v>
      </c>
      <c r="I154" s="107">
        <v>4.3629999999999998E-10</v>
      </c>
      <c r="J154" s="35" t="s">
        <v>456</v>
      </c>
      <c r="K154" s="107">
        <v>1.23E-2</v>
      </c>
      <c r="L154" s="107">
        <v>3.3E-3</v>
      </c>
      <c r="M154" s="107">
        <v>1.673E-4</v>
      </c>
      <c r="N154" s="35" t="s">
        <v>457</v>
      </c>
      <c r="O154" s="107">
        <v>1.7999999999999999E-2</v>
      </c>
      <c r="P154" s="107">
        <v>3.3E-3</v>
      </c>
      <c r="Q154" s="107">
        <v>5.5810000000000001E-8</v>
      </c>
      <c r="R154" s="35" t="s">
        <v>459</v>
      </c>
      <c r="S154" s="107">
        <v>1.15E-2</v>
      </c>
      <c r="T154" s="107">
        <v>3.7000000000000002E-3</v>
      </c>
      <c r="U154" s="107">
        <v>1.812E-3</v>
      </c>
      <c r="V154" s="35" t="s">
        <v>461</v>
      </c>
      <c r="W154" s="100">
        <v>8.5943148322195198E-2</v>
      </c>
      <c r="X154" s="107">
        <v>1.2200000000000001E-2</v>
      </c>
      <c r="Y154" s="107">
        <v>3.5999999999999999E-3</v>
      </c>
      <c r="Z154" s="107">
        <v>7.3399999999999995E-4</v>
      </c>
      <c r="AA154" s="35" t="s">
        <v>460</v>
      </c>
      <c r="AB154" s="100">
        <v>0.98468910521300701</v>
      </c>
      <c r="AC154" s="107">
        <v>5.4000000000000003E-3</v>
      </c>
      <c r="AD154" s="107">
        <v>3.7000000000000002E-3</v>
      </c>
      <c r="AE154" s="107">
        <v>0.14530000000000001</v>
      </c>
      <c r="AF154" s="35" t="s">
        <v>463</v>
      </c>
      <c r="AG154" s="130">
        <v>1.7574534676612099E-2</v>
      </c>
      <c r="AH154" s="12" t="s">
        <v>3169</v>
      </c>
      <c r="AI154" s="32"/>
    </row>
    <row r="155" spans="1:35" x14ac:dyDescent="0.25">
      <c r="A155" s="12" t="s">
        <v>1499</v>
      </c>
      <c r="B155" s="12" t="s">
        <v>32</v>
      </c>
      <c r="C155" s="12" t="s">
        <v>1500</v>
      </c>
      <c r="D155" s="12" t="s">
        <v>479</v>
      </c>
      <c r="E155" s="12" t="s">
        <v>453</v>
      </c>
      <c r="F155" s="133">
        <v>0.46639999999999998</v>
      </c>
      <c r="G155" s="107">
        <v>8.3000000000000001E-3</v>
      </c>
      <c r="H155" s="107">
        <v>2.3999999999999998E-3</v>
      </c>
      <c r="I155" s="107">
        <v>6.0470000000000001E-4</v>
      </c>
      <c r="J155" s="35" t="s">
        <v>1501</v>
      </c>
      <c r="K155" s="107">
        <v>1.43E-2</v>
      </c>
      <c r="L155" s="107">
        <v>2.3E-3</v>
      </c>
      <c r="M155" s="107">
        <v>9.2619999999999997E-10</v>
      </c>
      <c r="N155" s="35" t="s">
        <v>1502</v>
      </c>
      <c r="O155" s="107">
        <v>1.8E-3</v>
      </c>
      <c r="P155" s="107">
        <v>2.3999999999999998E-3</v>
      </c>
      <c r="Q155" s="107">
        <v>0.46329999999999999</v>
      </c>
      <c r="R155" s="35" t="s">
        <v>1503</v>
      </c>
      <c r="S155" s="107">
        <v>1.0999999999999999E-2</v>
      </c>
      <c r="T155" s="107">
        <v>2.7000000000000001E-3</v>
      </c>
      <c r="U155" s="107">
        <v>4.2580000000000002E-5</v>
      </c>
      <c r="V155" s="35" t="s">
        <v>1505</v>
      </c>
      <c r="W155" s="100">
        <v>0.484389463645785</v>
      </c>
      <c r="X155" s="107">
        <v>9.9000000000000008E-3</v>
      </c>
      <c r="Y155" s="107">
        <v>2.5000000000000001E-3</v>
      </c>
      <c r="Z155" s="107">
        <v>8.6390000000000005E-5</v>
      </c>
      <c r="AA155" s="35" t="s">
        <v>1504</v>
      </c>
      <c r="AB155" s="100">
        <v>0.22479651513239901</v>
      </c>
      <c r="AC155" s="107">
        <v>7.0000000000000001E-3</v>
      </c>
      <c r="AD155" s="107">
        <v>2.7000000000000001E-3</v>
      </c>
      <c r="AE155" s="107">
        <v>9.8689999999999993E-3</v>
      </c>
      <c r="AF155" s="35" t="s">
        <v>1506</v>
      </c>
      <c r="AG155" s="130">
        <v>0.17865302186168699</v>
      </c>
      <c r="AH155" s="12" t="s">
        <v>3169</v>
      </c>
      <c r="AI155" s="32"/>
    </row>
    <row r="156" spans="1:35" x14ac:dyDescent="0.25">
      <c r="A156" s="12" t="s">
        <v>1507</v>
      </c>
      <c r="B156" s="12" t="s">
        <v>32</v>
      </c>
      <c r="C156" s="12" t="s">
        <v>1508</v>
      </c>
      <c r="D156" s="12" t="s">
        <v>454</v>
      </c>
      <c r="E156" s="12" t="s">
        <v>480</v>
      </c>
      <c r="F156" s="133">
        <v>0.29620000000000002</v>
      </c>
      <c r="G156" s="107">
        <v>9.7000000000000003E-3</v>
      </c>
      <c r="H156" s="107">
        <v>2.5999999999999999E-3</v>
      </c>
      <c r="I156" s="107">
        <v>1.983E-4</v>
      </c>
      <c r="J156" s="35" t="s">
        <v>774</v>
      </c>
      <c r="K156" s="107">
        <v>1.3899999999999999E-2</v>
      </c>
      <c r="L156" s="107">
        <v>2.5000000000000001E-3</v>
      </c>
      <c r="M156" s="107">
        <v>2.8539999999999999E-8</v>
      </c>
      <c r="N156" s="35" t="s">
        <v>1509</v>
      </c>
      <c r="O156" s="107">
        <v>4.0000000000000001E-3</v>
      </c>
      <c r="P156" s="107">
        <v>2.5999999999999999E-3</v>
      </c>
      <c r="Q156" s="107">
        <v>0.1283</v>
      </c>
      <c r="R156" s="35" t="s">
        <v>1510</v>
      </c>
      <c r="S156" s="107">
        <v>5.3E-3</v>
      </c>
      <c r="T156" s="107">
        <v>2.8999999999999998E-3</v>
      </c>
      <c r="U156" s="107">
        <v>7.0550000000000002E-2</v>
      </c>
      <c r="V156" s="35" t="s">
        <v>778</v>
      </c>
      <c r="W156" s="100">
        <v>0.29057946013256802</v>
      </c>
      <c r="X156" s="107">
        <v>9.4999999999999998E-3</v>
      </c>
      <c r="Y156" s="107">
        <v>2.7000000000000001E-3</v>
      </c>
      <c r="Z156" s="107">
        <v>4.8519999999999998E-4</v>
      </c>
      <c r="AA156" s="35" t="s">
        <v>1511</v>
      </c>
      <c r="AB156" s="100">
        <v>0.26245557470040598</v>
      </c>
      <c r="AC156" s="107">
        <v>-1.4E-3</v>
      </c>
      <c r="AD156" s="107">
        <v>2.8999999999999998E-3</v>
      </c>
      <c r="AE156" s="107">
        <v>0.62209999999999999</v>
      </c>
      <c r="AF156" s="35" t="s">
        <v>1512</v>
      </c>
      <c r="AG156" s="130">
        <v>0.19521650602212801</v>
      </c>
      <c r="AH156" s="12" t="s">
        <v>3169</v>
      </c>
      <c r="AI156" s="32"/>
    </row>
    <row r="157" spans="1:35" x14ac:dyDescent="0.25">
      <c r="A157" s="12" t="s">
        <v>1513</v>
      </c>
      <c r="B157" s="12" t="s">
        <v>32</v>
      </c>
      <c r="C157" s="12" t="s">
        <v>1514</v>
      </c>
      <c r="D157" s="12" t="s">
        <v>454</v>
      </c>
      <c r="E157" s="12" t="s">
        <v>479</v>
      </c>
      <c r="F157" s="133">
        <v>0.4829</v>
      </c>
      <c r="G157" s="107">
        <v>4.8999999999999998E-3</v>
      </c>
      <c r="H157" s="107">
        <v>2.5000000000000001E-3</v>
      </c>
      <c r="I157" s="107">
        <v>4.5069999999999999E-2</v>
      </c>
      <c r="J157" s="35" t="s">
        <v>1515</v>
      </c>
      <c r="K157" s="107">
        <v>1.34E-2</v>
      </c>
      <c r="L157" s="107">
        <v>2.3999999999999998E-3</v>
      </c>
      <c r="M157" s="107">
        <v>1.8539999999999999E-8</v>
      </c>
      <c r="N157" s="35" t="s">
        <v>1516</v>
      </c>
      <c r="O157" s="107" t="s">
        <v>972</v>
      </c>
      <c r="P157" s="107">
        <v>2.5000000000000001E-3</v>
      </c>
      <c r="Q157" s="107">
        <v>0.72829999999999995</v>
      </c>
      <c r="R157" s="35" t="s">
        <v>1517</v>
      </c>
      <c r="S157" s="107">
        <v>8.6999999999999994E-3</v>
      </c>
      <c r="T157" s="107">
        <v>2.7000000000000001E-3</v>
      </c>
      <c r="U157" s="107">
        <v>1.472E-3</v>
      </c>
      <c r="V157" s="35" t="s">
        <v>1520</v>
      </c>
      <c r="W157" s="100">
        <v>0.33407762584461898</v>
      </c>
      <c r="X157" s="107">
        <v>1.3899999999999999E-2</v>
      </c>
      <c r="Y157" s="107">
        <v>2.5999999999999999E-3</v>
      </c>
      <c r="Z157" s="107">
        <v>6.5740000000000005E-8</v>
      </c>
      <c r="AA157" s="35" t="s">
        <v>1518</v>
      </c>
      <c r="AB157" s="100">
        <v>0.89464479631669203</v>
      </c>
      <c r="AC157" s="107" t="s">
        <v>805</v>
      </c>
      <c r="AD157" s="107">
        <v>2.8E-3</v>
      </c>
      <c r="AE157" s="107">
        <v>0.87139999999999995</v>
      </c>
      <c r="AF157" s="35" t="s">
        <v>1521</v>
      </c>
      <c r="AG157" s="130">
        <v>0.900958560178309</v>
      </c>
      <c r="AH157" s="12" t="s">
        <v>3169</v>
      </c>
      <c r="AI157" s="32"/>
    </row>
    <row r="158" spans="1:35" x14ac:dyDescent="0.25">
      <c r="A158" s="12" t="s">
        <v>1522</v>
      </c>
      <c r="B158" s="12" t="s">
        <v>32</v>
      </c>
      <c r="C158" s="12" t="s">
        <v>1523</v>
      </c>
      <c r="D158" s="12" t="s">
        <v>454</v>
      </c>
      <c r="E158" s="12" t="s">
        <v>479</v>
      </c>
      <c r="F158" s="133">
        <v>0.76559999999999995</v>
      </c>
      <c r="G158" s="107">
        <v>8.8999999999999999E-3</v>
      </c>
      <c r="H158" s="107">
        <v>2.8999999999999998E-3</v>
      </c>
      <c r="I158" s="107">
        <v>1.835E-3</v>
      </c>
      <c r="J158" s="35" t="s">
        <v>1524</v>
      </c>
      <c r="K158" s="107">
        <v>1.5299999999999999E-2</v>
      </c>
      <c r="L158" s="107">
        <v>2.8E-3</v>
      </c>
      <c r="M158" s="107">
        <v>3.3360000000000002E-8</v>
      </c>
      <c r="N158" s="35" t="s">
        <v>1525</v>
      </c>
      <c r="O158" s="107">
        <v>1.9E-3</v>
      </c>
      <c r="P158" s="107">
        <v>2.8999999999999998E-3</v>
      </c>
      <c r="Q158" s="107">
        <v>0.502</v>
      </c>
      <c r="R158" s="35" t="s">
        <v>1526</v>
      </c>
      <c r="S158" s="107">
        <v>4.8999999999999998E-3</v>
      </c>
      <c r="T158" s="107">
        <v>3.2000000000000002E-3</v>
      </c>
      <c r="U158" s="107">
        <v>0.123</v>
      </c>
      <c r="V158" s="35" t="s">
        <v>569</v>
      </c>
      <c r="W158" s="100">
        <v>0.38624246380413602</v>
      </c>
      <c r="X158" s="107">
        <v>6.3E-3</v>
      </c>
      <c r="Y158" s="107">
        <v>3.0000000000000001E-3</v>
      </c>
      <c r="Z158" s="107">
        <v>3.6360000000000003E-2</v>
      </c>
      <c r="AA158" s="35" t="s">
        <v>1527</v>
      </c>
      <c r="AB158" s="100">
        <v>3.9854365772998203E-2</v>
      </c>
      <c r="AC158" s="107" t="s">
        <v>724</v>
      </c>
      <c r="AD158" s="107">
        <v>3.2000000000000002E-3</v>
      </c>
      <c r="AE158" s="107">
        <v>0.88349999999999995</v>
      </c>
      <c r="AF158" s="35" t="s">
        <v>1528</v>
      </c>
      <c r="AG158" s="130">
        <v>0.76200421099293703</v>
      </c>
      <c r="AH158" s="12" t="s">
        <v>3169</v>
      </c>
      <c r="AI158" s="32"/>
    </row>
    <row r="159" spans="1:35" x14ac:dyDescent="0.25">
      <c r="A159" s="12" t="s">
        <v>1529</v>
      </c>
      <c r="B159" s="12" t="s">
        <v>32</v>
      </c>
      <c r="C159" s="12" t="s">
        <v>1530</v>
      </c>
      <c r="D159" s="12" t="s">
        <v>454</v>
      </c>
      <c r="E159" s="12" t="s">
        <v>453</v>
      </c>
      <c r="F159" s="133">
        <v>0.53969999999999996</v>
      </c>
      <c r="G159" s="107">
        <v>8.8999999999999999E-3</v>
      </c>
      <c r="H159" s="107">
        <v>2.3E-3</v>
      </c>
      <c r="I159" s="107">
        <v>8.5039999999999999E-5</v>
      </c>
      <c r="J159" s="35" t="s">
        <v>603</v>
      </c>
      <c r="K159" s="107">
        <v>1.26E-2</v>
      </c>
      <c r="L159" s="107">
        <v>2.2000000000000001E-3</v>
      </c>
      <c r="M159" s="107">
        <v>5.7679999999999999E-9</v>
      </c>
      <c r="N159" s="35" t="s">
        <v>1531</v>
      </c>
      <c r="O159" s="107">
        <v>2.8999999999999998E-3</v>
      </c>
      <c r="P159" s="107">
        <v>2.3E-3</v>
      </c>
      <c r="Q159" s="107">
        <v>0.20100000000000001</v>
      </c>
      <c r="R159" s="35" t="s">
        <v>1532</v>
      </c>
      <c r="S159" s="107">
        <v>1.03E-2</v>
      </c>
      <c r="T159" s="107">
        <v>2.5000000000000001E-3</v>
      </c>
      <c r="U159" s="107">
        <v>3.7719999999999998E-5</v>
      </c>
      <c r="V159" s="35" t="s">
        <v>1534</v>
      </c>
      <c r="W159" s="100">
        <v>0.69987521562555399</v>
      </c>
      <c r="X159" s="107">
        <v>6.8999999999999999E-3</v>
      </c>
      <c r="Y159" s="107">
        <v>2.3E-3</v>
      </c>
      <c r="Z159" s="107">
        <v>3.2209999999999999E-3</v>
      </c>
      <c r="AA159" s="35" t="s">
        <v>1533</v>
      </c>
      <c r="AB159" s="100">
        <v>9.3320206003376593E-2</v>
      </c>
      <c r="AC159" s="107">
        <v>7.0000000000000001E-3</v>
      </c>
      <c r="AD159" s="107">
        <v>2.5000000000000001E-3</v>
      </c>
      <c r="AE159" s="107">
        <v>5.6870000000000002E-3</v>
      </c>
      <c r="AF159" s="35" t="s">
        <v>1535</v>
      </c>
      <c r="AG159" s="130">
        <v>0.25956893865591602</v>
      </c>
      <c r="AH159" s="12" t="s">
        <v>3169</v>
      </c>
      <c r="AI159" s="32"/>
    </row>
    <row r="160" spans="1:35" x14ac:dyDescent="0.25">
      <c r="A160" s="12" t="s">
        <v>1536</v>
      </c>
      <c r="B160" s="12" t="s">
        <v>32</v>
      </c>
      <c r="C160" s="12" t="s">
        <v>1537</v>
      </c>
      <c r="D160" s="12" t="s">
        <v>454</v>
      </c>
      <c r="E160" s="12" t="s">
        <v>479</v>
      </c>
      <c r="F160" s="133">
        <v>0.67869999999999997</v>
      </c>
      <c r="G160" s="107">
        <v>9.2999999999999992E-3</v>
      </c>
      <c r="H160" s="107">
        <v>2.5999999999999999E-3</v>
      </c>
      <c r="I160" s="107">
        <v>3.0630000000000002E-4</v>
      </c>
      <c r="J160" s="35" t="s">
        <v>1538</v>
      </c>
      <c r="K160" s="107">
        <v>1.83E-2</v>
      </c>
      <c r="L160" s="107">
        <v>2.5000000000000001E-3</v>
      </c>
      <c r="M160" s="107">
        <v>1.8879999999999999E-13</v>
      </c>
      <c r="N160" s="35" t="s">
        <v>1539</v>
      </c>
      <c r="O160" s="107">
        <v>1.2999999999999999E-3</v>
      </c>
      <c r="P160" s="107">
        <v>2.5999999999999999E-3</v>
      </c>
      <c r="Q160" s="107">
        <v>0.62160000000000004</v>
      </c>
      <c r="R160" s="35" t="s">
        <v>1540</v>
      </c>
      <c r="S160" s="107">
        <v>3.8E-3</v>
      </c>
      <c r="T160" s="107">
        <v>2.8999999999999998E-3</v>
      </c>
      <c r="U160" s="107">
        <v>0.18740000000000001</v>
      </c>
      <c r="V160" s="35" t="s">
        <v>1542</v>
      </c>
      <c r="W160" s="100">
        <v>0.18647998619924899</v>
      </c>
      <c r="X160" s="107">
        <v>1.5100000000000001E-2</v>
      </c>
      <c r="Y160" s="107">
        <v>2.7000000000000001E-3</v>
      </c>
      <c r="Z160" s="107">
        <v>2.1089999999999999E-8</v>
      </c>
      <c r="AA160" s="35" t="s">
        <v>1541</v>
      </c>
      <c r="AB160" s="100">
        <v>0.41508018533847801</v>
      </c>
      <c r="AC160" s="107">
        <v>-5.0000000000000001E-3</v>
      </c>
      <c r="AD160" s="107">
        <v>2.8999999999999998E-3</v>
      </c>
      <c r="AE160" s="107">
        <v>8.5400000000000004E-2</v>
      </c>
      <c r="AF160" s="35" t="s">
        <v>1543</v>
      </c>
      <c r="AG160" s="130">
        <v>0.130741529350793</v>
      </c>
      <c r="AH160" s="12" t="s">
        <v>3169</v>
      </c>
      <c r="AI160" s="32"/>
    </row>
    <row r="161" spans="1:35" x14ac:dyDescent="0.25">
      <c r="A161" s="98" t="s">
        <v>1544</v>
      </c>
      <c r="B161" s="98" t="s">
        <v>226</v>
      </c>
      <c r="C161" s="98" t="s">
        <v>1545</v>
      </c>
      <c r="D161" s="98" t="s">
        <v>453</v>
      </c>
      <c r="E161" s="98" t="s">
        <v>454</v>
      </c>
      <c r="F161" s="134">
        <v>0.66239999999999999</v>
      </c>
      <c r="G161" s="101">
        <v>9.2999999999999992E-3</v>
      </c>
      <c r="H161" s="101">
        <v>2.3999999999999998E-3</v>
      </c>
      <c r="I161" s="101" t="s">
        <v>859</v>
      </c>
      <c r="J161" s="98" t="s">
        <v>612</v>
      </c>
      <c r="K161" s="101">
        <v>1.4800000000000001E-2</v>
      </c>
      <c r="L161" s="101">
        <v>2.3E-3</v>
      </c>
      <c r="M161" s="101">
        <v>9.2090000000000002E-11</v>
      </c>
      <c r="N161" s="98" t="s">
        <v>1546</v>
      </c>
      <c r="O161" s="101">
        <v>3.7000000000000002E-3</v>
      </c>
      <c r="P161" s="101">
        <v>2.3999999999999998E-3</v>
      </c>
      <c r="Q161" s="101">
        <v>0.1172</v>
      </c>
      <c r="R161" s="98" t="s">
        <v>1547</v>
      </c>
      <c r="S161" s="101">
        <v>0.01</v>
      </c>
      <c r="T161" s="101">
        <v>2.5999999999999999E-3</v>
      </c>
      <c r="U161" s="101">
        <v>1.21E-4</v>
      </c>
      <c r="V161" s="98" t="s">
        <v>1549</v>
      </c>
      <c r="W161" s="101">
        <v>0.85319444433944402</v>
      </c>
      <c r="X161" s="101">
        <v>1.5100000000000001E-2</v>
      </c>
      <c r="Y161" s="101">
        <v>2.5000000000000001E-3</v>
      </c>
      <c r="Z161" s="101">
        <v>6.772E-10</v>
      </c>
      <c r="AA161" s="98" t="s">
        <v>1548</v>
      </c>
      <c r="AB161" s="101">
        <v>0.93403918173539602</v>
      </c>
      <c r="AC161" s="101" t="s">
        <v>859</v>
      </c>
      <c r="AD161" s="101">
        <v>2.7000000000000001E-3</v>
      </c>
      <c r="AE161" s="101">
        <v>0.95909999999999995</v>
      </c>
      <c r="AF161" s="98" t="s">
        <v>1046</v>
      </c>
      <c r="AG161" s="101">
        <v>0.35180479757845901</v>
      </c>
      <c r="AH161" s="98" t="s">
        <v>3169</v>
      </c>
      <c r="AI161" s="32"/>
    </row>
    <row r="162" spans="1:35" x14ac:dyDescent="0.25">
      <c r="A162" s="98" t="s">
        <v>1550</v>
      </c>
      <c r="B162" s="98" t="s">
        <v>226</v>
      </c>
      <c r="C162" s="98" t="s">
        <v>1551</v>
      </c>
      <c r="D162" s="98" t="s">
        <v>454</v>
      </c>
      <c r="E162" s="98" t="s">
        <v>453</v>
      </c>
      <c r="F162" s="134">
        <v>0.70960000000000001</v>
      </c>
      <c r="G162" s="101">
        <v>8.0999999999999996E-3</v>
      </c>
      <c r="H162" s="101">
        <v>2.8999999999999998E-3</v>
      </c>
      <c r="I162" s="101">
        <v>5.7520000000000002E-3</v>
      </c>
      <c r="J162" s="98" t="s">
        <v>456</v>
      </c>
      <c r="K162" s="101">
        <v>1.7299999999999999E-2</v>
      </c>
      <c r="L162" s="101">
        <v>2.8999999999999998E-3</v>
      </c>
      <c r="M162" s="101">
        <v>2.322E-9</v>
      </c>
      <c r="N162" s="98" t="s">
        <v>457</v>
      </c>
      <c r="O162" s="101">
        <v>1E-3</v>
      </c>
      <c r="P162" s="101">
        <v>2.8999999999999998E-3</v>
      </c>
      <c r="Q162" s="101">
        <v>0.73660000000000003</v>
      </c>
      <c r="R162" s="98" t="s">
        <v>459</v>
      </c>
      <c r="S162" s="101">
        <v>6.8999999999999999E-3</v>
      </c>
      <c r="T162" s="101">
        <v>3.2000000000000002E-3</v>
      </c>
      <c r="U162" s="101">
        <v>3.27E-2</v>
      </c>
      <c r="V162" s="98" t="s">
        <v>461</v>
      </c>
      <c r="W162" s="101">
        <v>0.79491350304692399</v>
      </c>
      <c r="X162" s="101">
        <v>9.7999999999999997E-3</v>
      </c>
      <c r="Y162" s="101">
        <v>3.2000000000000002E-3</v>
      </c>
      <c r="Z162" s="101">
        <v>1.8829999999999999E-3</v>
      </c>
      <c r="AA162" s="98" t="s">
        <v>460</v>
      </c>
      <c r="AB162" s="101">
        <v>0.103583151678344</v>
      </c>
      <c r="AC162" s="101" t="s">
        <v>859</v>
      </c>
      <c r="AD162" s="101">
        <v>3.3E-3</v>
      </c>
      <c r="AE162" s="101">
        <v>0.9839</v>
      </c>
      <c r="AF162" s="98" t="s">
        <v>463</v>
      </c>
      <c r="AG162" s="101">
        <v>0.84819252165004599</v>
      </c>
      <c r="AH162" s="98" t="s">
        <v>3169</v>
      </c>
      <c r="AI162" s="32"/>
    </row>
    <row r="163" spans="1:35" x14ac:dyDescent="0.25">
      <c r="A163" s="98" t="s">
        <v>1552</v>
      </c>
      <c r="B163" s="98" t="s">
        <v>226</v>
      </c>
      <c r="C163" s="98" t="s">
        <v>1553</v>
      </c>
      <c r="D163" s="98" t="s">
        <v>453</v>
      </c>
      <c r="E163" s="98" t="s">
        <v>454</v>
      </c>
      <c r="F163" s="134">
        <v>0.74939999999999996</v>
      </c>
      <c r="G163" s="101">
        <v>1.72E-2</v>
      </c>
      <c r="H163" s="101">
        <v>2.7000000000000001E-3</v>
      </c>
      <c r="I163" s="101">
        <v>2.9389999999999999E-10</v>
      </c>
      <c r="J163" s="98" t="s">
        <v>533</v>
      </c>
      <c r="K163" s="101">
        <v>1.0800000000000001E-2</v>
      </c>
      <c r="L163" s="101">
        <v>2.5999999999999999E-3</v>
      </c>
      <c r="M163" s="101">
        <v>4.2330000000000003E-5</v>
      </c>
      <c r="N163" s="98" t="s">
        <v>1554</v>
      </c>
      <c r="O163" s="101">
        <v>1.3899999999999999E-2</v>
      </c>
      <c r="P163" s="101">
        <v>2.7000000000000001E-3</v>
      </c>
      <c r="Q163" s="101">
        <v>3.6870000000000001E-7</v>
      </c>
      <c r="R163" s="98" t="s">
        <v>1555</v>
      </c>
      <c r="S163" s="101">
        <v>1.0500000000000001E-2</v>
      </c>
      <c r="T163" s="101">
        <v>3.0999999999999999E-3</v>
      </c>
      <c r="U163" s="101">
        <v>5.7220000000000003E-4</v>
      </c>
      <c r="V163" s="98" t="s">
        <v>1557</v>
      </c>
      <c r="W163" s="101">
        <v>0.12724859988475501</v>
      </c>
      <c r="X163" s="101">
        <v>8.6E-3</v>
      </c>
      <c r="Y163" s="101">
        <v>2.8999999999999998E-3</v>
      </c>
      <c r="Z163" s="101">
        <v>2.8019999999999998E-3</v>
      </c>
      <c r="AA163" s="98" t="s">
        <v>1556</v>
      </c>
      <c r="AB163" s="101">
        <v>0.59649876477078201</v>
      </c>
      <c r="AC163" s="101">
        <v>8.0999999999999996E-3</v>
      </c>
      <c r="AD163" s="101">
        <v>3.0999999999999999E-3</v>
      </c>
      <c r="AE163" s="101">
        <v>8.6630000000000006E-3</v>
      </c>
      <c r="AF163" s="98" t="s">
        <v>1558</v>
      </c>
      <c r="AG163" s="101">
        <v>0.18736440964506701</v>
      </c>
      <c r="AH163" s="98" t="s">
        <v>3169</v>
      </c>
      <c r="AI163" s="32"/>
    </row>
    <row r="164" spans="1:35" x14ac:dyDescent="0.25">
      <c r="A164" s="98" t="s">
        <v>1559</v>
      </c>
      <c r="B164" s="98" t="s">
        <v>226</v>
      </c>
      <c r="C164" s="98" t="s">
        <v>1560</v>
      </c>
      <c r="D164" s="98" t="s">
        <v>479</v>
      </c>
      <c r="E164" s="98" t="s">
        <v>454</v>
      </c>
      <c r="F164" s="134">
        <v>6.4799999999999996E-2</v>
      </c>
      <c r="G164" s="101">
        <v>1.6299999999999999E-2</v>
      </c>
      <c r="H164" s="101">
        <v>4.7999999999999996E-3</v>
      </c>
      <c r="I164" s="101">
        <v>6.1709999999999998E-4</v>
      </c>
      <c r="J164" s="98" t="s">
        <v>801</v>
      </c>
      <c r="K164" s="101">
        <v>2.6700000000000002E-2</v>
      </c>
      <c r="L164" s="101">
        <v>4.5999999999999999E-3</v>
      </c>
      <c r="M164" s="101">
        <v>6.9230000000000002E-9</v>
      </c>
      <c r="N164" s="98" t="s">
        <v>1562</v>
      </c>
      <c r="O164" s="101">
        <v>5.0000000000000001E-3</v>
      </c>
      <c r="P164" s="101">
        <v>4.7999999999999996E-3</v>
      </c>
      <c r="Q164" s="101">
        <v>0.29270000000000002</v>
      </c>
      <c r="R164" s="98" t="s">
        <v>1563</v>
      </c>
      <c r="S164" s="101">
        <v>9.9000000000000008E-3</v>
      </c>
      <c r="T164" s="101">
        <v>5.4000000000000003E-3</v>
      </c>
      <c r="U164" s="101">
        <v>6.6420000000000007E-2</v>
      </c>
      <c r="V164" s="98" t="s">
        <v>757</v>
      </c>
      <c r="W164" s="101">
        <v>0.40724431570595998</v>
      </c>
      <c r="X164" s="101">
        <v>1.5900000000000001E-2</v>
      </c>
      <c r="Y164" s="101">
        <v>5.1000000000000004E-3</v>
      </c>
      <c r="Z164" s="101">
        <v>1.6969999999999999E-3</v>
      </c>
      <c r="AA164" s="98" t="s">
        <v>681</v>
      </c>
      <c r="AB164" s="101">
        <v>0.14051341819949101</v>
      </c>
      <c r="AC164" s="101" t="s">
        <v>1564</v>
      </c>
      <c r="AD164" s="101">
        <v>5.4000000000000003E-3</v>
      </c>
      <c r="AE164" s="101">
        <v>0.89880000000000004</v>
      </c>
      <c r="AF164" s="98" t="s">
        <v>1565</v>
      </c>
      <c r="AG164" s="101">
        <v>0.46105162485050599</v>
      </c>
      <c r="AH164" s="98" t="s">
        <v>3169</v>
      </c>
      <c r="AI164" s="32"/>
    </row>
    <row r="165" spans="1:35" x14ac:dyDescent="0.25">
      <c r="A165" s="98" t="s">
        <v>1566</v>
      </c>
      <c r="B165" s="98" t="s">
        <v>226</v>
      </c>
      <c r="C165" s="98" t="s">
        <v>1567</v>
      </c>
      <c r="D165" s="98" t="s">
        <v>454</v>
      </c>
      <c r="E165" s="98" t="s">
        <v>480</v>
      </c>
      <c r="F165" s="134">
        <v>0.68769999999999998</v>
      </c>
      <c r="G165" s="101">
        <v>1.55E-2</v>
      </c>
      <c r="H165" s="101">
        <v>2.5999999999999999E-3</v>
      </c>
      <c r="I165" s="101">
        <v>1.699E-9</v>
      </c>
      <c r="J165" s="98" t="s">
        <v>1568</v>
      </c>
      <c r="K165" s="101">
        <v>6.1000000000000004E-3</v>
      </c>
      <c r="L165" s="101">
        <v>2.5000000000000001E-3</v>
      </c>
      <c r="M165" s="101">
        <v>1.448E-2</v>
      </c>
      <c r="N165" s="98" t="s">
        <v>1569</v>
      </c>
      <c r="O165" s="101">
        <v>1.4E-2</v>
      </c>
      <c r="P165" s="101">
        <v>2.5999999999999999E-3</v>
      </c>
      <c r="Q165" s="101">
        <v>5.2770000000000002E-8</v>
      </c>
      <c r="R165" s="98" t="s">
        <v>1570</v>
      </c>
      <c r="S165" s="101">
        <v>6.8999999999999999E-3</v>
      </c>
      <c r="T165" s="101">
        <v>2.8999999999999998E-3</v>
      </c>
      <c r="U165" s="101">
        <v>1.6580000000000001E-2</v>
      </c>
      <c r="V165" s="98" t="s">
        <v>1572</v>
      </c>
      <c r="W165" s="101">
        <v>3.8860226893934202E-2</v>
      </c>
      <c r="X165" s="101" t="s">
        <v>587</v>
      </c>
      <c r="Y165" s="101">
        <v>2.7000000000000001E-3</v>
      </c>
      <c r="Z165" s="101">
        <v>0.8236</v>
      </c>
      <c r="AA165" s="98" t="s">
        <v>1571</v>
      </c>
      <c r="AB165" s="101">
        <v>0.16128657069886801</v>
      </c>
      <c r="AC165" s="101">
        <v>7.6E-3</v>
      </c>
      <c r="AD165" s="101">
        <v>2.8999999999999998E-3</v>
      </c>
      <c r="AE165" s="101">
        <v>8.8599999999999998E-3</v>
      </c>
      <c r="AF165" s="98" t="s">
        <v>1573</v>
      </c>
      <c r="AG165" s="101">
        <v>0.124741770690677</v>
      </c>
      <c r="AH165" s="98" t="s">
        <v>3169</v>
      </c>
      <c r="AI165" s="32"/>
    </row>
    <row r="166" spans="1:35" x14ac:dyDescent="0.25">
      <c r="A166" s="98" t="s">
        <v>1574</v>
      </c>
      <c r="B166" s="98" t="s">
        <v>226</v>
      </c>
      <c r="C166" s="98" t="s">
        <v>1575</v>
      </c>
      <c r="D166" s="98" t="s">
        <v>453</v>
      </c>
      <c r="E166" s="98" t="s">
        <v>454</v>
      </c>
      <c r="F166" s="134">
        <v>0.34860000000000002</v>
      </c>
      <c r="G166" s="101">
        <v>6.7999999999999996E-3</v>
      </c>
      <c r="H166" s="101">
        <v>2.5000000000000001E-3</v>
      </c>
      <c r="I166" s="101">
        <v>6.5680000000000001E-3</v>
      </c>
      <c r="J166" s="98" t="s">
        <v>678</v>
      </c>
      <c r="K166" s="101">
        <v>1.34E-2</v>
      </c>
      <c r="L166" s="101">
        <v>2.3999999999999998E-3</v>
      </c>
      <c r="M166" s="101">
        <v>2.2560000000000002E-8</v>
      </c>
      <c r="N166" s="98" t="s">
        <v>1400</v>
      </c>
      <c r="O166" s="101">
        <v>1.6999999999999999E-3</v>
      </c>
      <c r="P166" s="101">
        <v>2.5000000000000001E-3</v>
      </c>
      <c r="Q166" s="101">
        <v>0.49259999999999998</v>
      </c>
      <c r="R166" s="98" t="s">
        <v>1576</v>
      </c>
      <c r="S166" s="101">
        <v>5.7999999999999996E-3</v>
      </c>
      <c r="T166" s="101">
        <v>2.8E-3</v>
      </c>
      <c r="U166" s="101">
        <v>3.9289999999999999E-2</v>
      </c>
      <c r="V166" s="98" t="s">
        <v>654</v>
      </c>
      <c r="W166" s="101">
        <v>0.80317817812954495</v>
      </c>
      <c r="X166" s="101">
        <v>1.0800000000000001E-2</v>
      </c>
      <c r="Y166" s="101">
        <v>2.5999999999999999E-3</v>
      </c>
      <c r="Z166" s="101">
        <v>3.7490000000000002E-5</v>
      </c>
      <c r="AA166" s="98" t="s">
        <v>777</v>
      </c>
      <c r="AB166" s="101">
        <v>0.49105488174467299</v>
      </c>
      <c r="AC166" s="101">
        <v>-1.1000000000000001E-3</v>
      </c>
      <c r="AD166" s="101">
        <v>2.8E-3</v>
      </c>
      <c r="AE166" s="101">
        <v>0.69830000000000003</v>
      </c>
      <c r="AF166" s="98" t="s">
        <v>1577</v>
      </c>
      <c r="AG166" s="101">
        <v>0.48585097235768399</v>
      </c>
      <c r="AH166" s="98" t="s">
        <v>3169</v>
      </c>
      <c r="AI166" s="32"/>
    </row>
    <row r="167" spans="1:35" x14ac:dyDescent="0.25">
      <c r="A167" s="98" t="s">
        <v>1578</v>
      </c>
      <c r="B167" s="98" t="s">
        <v>226</v>
      </c>
      <c r="C167" s="98" t="s">
        <v>1579</v>
      </c>
      <c r="D167" s="98" t="s">
        <v>480</v>
      </c>
      <c r="E167" s="98" t="s">
        <v>479</v>
      </c>
      <c r="F167" s="134">
        <v>0.2883</v>
      </c>
      <c r="G167" s="101">
        <v>1.5299999999999999E-2</v>
      </c>
      <c r="H167" s="101">
        <v>2.5999999999999999E-3</v>
      </c>
      <c r="I167" s="101">
        <v>4.0860000000000002E-9</v>
      </c>
      <c r="J167" s="98" t="s">
        <v>1076</v>
      </c>
      <c r="K167" s="101">
        <v>2.12E-2</v>
      </c>
      <c r="L167" s="101">
        <v>2.5000000000000001E-3</v>
      </c>
      <c r="M167" s="101">
        <v>3.0890000000000001E-17</v>
      </c>
      <c r="N167" s="98" t="s">
        <v>640</v>
      </c>
      <c r="O167" s="101">
        <v>6.1000000000000004E-3</v>
      </c>
      <c r="P167" s="101">
        <v>2.5999999999999999E-3</v>
      </c>
      <c r="Q167" s="101">
        <v>1.9859999999999999E-2</v>
      </c>
      <c r="R167" s="98" t="s">
        <v>1580</v>
      </c>
      <c r="S167" s="101">
        <v>1.37E-2</v>
      </c>
      <c r="T167" s="101">
        <v>2.8999999999999998E-3</v>
      </c>
      <c r="U167" s="101">
        <v>2.644E-6</v>
      </c>
      <c r="V167" s="98" t="s">
        <v>1582</v>
      </c>
      <c r="W167" s="101">
        <v>0.70074902211766998</v>
      </c>
      <c r="X167" s="101">
        <v>2.0199999999999999E-2</v>
      </c>
      <c r="Y167" s="101">
        <v>2.7000000000000001E-3</v>
      </c>
      <c r="Z167" s="101">
        <v>1.4499999999999999E-13</v>
      </c>
      <c r="AA167" s="98" t="s">
        <v>1581</v>
      </c>
      <c r="AB167" s="101">
        <v>0.79896779244970695</v>
      </c>
      <c r="AC167" s="101">
        <v>2.8E-3</v>
      </c>
      <c r="AD167" s="101">
        <v>2.8999999999999998E-3</v>
      </c>
      <c r="AE167" s="101">
        <v>0.34389999999999998</v>
      </c>
      <c r="AF167" s="98" t="s">
        <v>1583</v>
      </c>
      <c r="AG167" s="101">
        <v>0.42860988731274002</v>
      </c>
      <c r="AH167" s="98" t="s">
        <v>3169</v>
      </c>
      <c r="AI167" s="32"/>
    </row>
    <row r="168" spans="1:35" x14ac:dyDescent="0.25">
      <c r="A168" s="98" t="s">
        <v>1584</v>
      </c>
      <c r="B168" s="98" t="s">
        <v>226</v>
      </c>
      <c r="C168" s="98" t="s">
        <v>1585</v>
      </c>
      <c r="D168" s="98" t="s">
        <v>479</v>
      </c>
      <c r="E168" s="98" t="s">
        <v>454</v>
      </c>
      <c r="F168" s="134">
        <v>0.39629999999999999</v>
      </c>
      <c r="G168" s="101">
        <v>1.6E-2</v>
      </c>
      <c r="H168" s="101">
        <v>2.3999999999999998E-3</v>
      </c>
      <c r="I168" s="101">
        <v>2.0320000000000001E-11</v>
      </c>
      <c r="J168" s="98" t="s">
        <v>1212</v>
      </c>
      <c r="K168" s="101">
        <v>7.1000000000000004E-3</v>
      </c>
      <c r="L168" s="101">
        <v>2.3E-3</v>
      </c>
      <c r="M168" s="101">
        <v>2.1020000000000001E-3</v>
      </c>
      <c r="N168" s="98" t="s">
        <v>1586</v>
      </c>
      <c r="O168" s="101">
        <v>1.46E-2</v>
      </c>
      <c r="P168" s="101">
        <v>2.3999999999999998E-3</v>
      </c>
      <c r="Q168" s="101">
        <v>8.3279999999999996E-10</v>
      </c>
      <c r="R168" s="98" t="s">
        <v>1345</v>
      </c>
      <c r="S168" s="101">
        <v>1.3599999999999999E-2</v>
      </c>
      <c r="T168" s="101">
        <v>2.7000000000000001E-3</v>
      </c>
      <c r="U168" s="101">
        <v>4.0540000000000002E-7</v>
      </c>
      <c r="V168" s="98" t="s">
        <v>1215</v>
      </c>
      <c r="W168" s="101">
        <v>0.53422821657582298</v>
      </c>
      <c r="X168" s="101">
        <v>5.1999999999999998E-3</v>
      </c>
      <c r="Y168" s="101">
        <v>2.5000000000000001E-3</v>
      </c>
      <c r="Z168" s="101">
        <v>4.0559999999999999E-2</v>
      </c>
      <c r="AA168" s="98" t="s">
        <v>1214</v>
      </c>
      <c r="AB168" s="101">
        <v>0.60015884194743996</v>
      </c>
      <c r="AC168" s="101">
        <v>1.21E-2</v>
      </c>
      <c r="AD168" s="101">
        <v>2.7000000000000001E-3</v>
      </c>
      <c r="AE168" s="101">
        <v>7.5639999999999999E-6</v>
      </c>
      <c r="AF168" s="98" t="s">
        <v>1587</v>
      </c>
      <c r="AG168" s="101">
        <v>0.517895228114995</v>
      </c>
      <c r="AH168" s="98" t="s">
        <v>3169</v>
      </c>
      <c r="AI168" s="32"/>
    </row>
    <row r="169" spans="1:35" x14ac:dyDescent="0.25">
      <c r="A169" s="98" t="s">
        <v>1588</v>
      </c>
      <c r="B169" s="98" t="s">
        <v>226</v>
      </c>
      <c r="C169" s="98" t="s">
        <v>1589</v>
      </c>
      <c r="D169" s="98" t="s">
        <v>454</v>
      </c>
      <c r="E169" s="98" t="s">
        <v>453</v>
      </c>
      <c r="F169" s="134">
        <v>0.97419999999999995</v>
      </c>
      <c r="G169" s="101">
        <v>2.4400000000000002E-2</v>
      </c>
      <c r="H169" s="101">
        <v>8.3999999999999995E-3</v>
      </c>
      <c r="I169" s="101">
        <v>3.5569999999999998E-3</v>
      </c>
      <c r="J169" s="98" t="s">
        <v>456</v>
      </c>
      <c r="K169" s="101">
        <v>5.0299999999999997E-2</v>
      </c>
      <c r="L169" s="101">
        <v>8.3000000000000001E-3</v>
      </c>
      <c r="M169" s="101">
        <v>1.184E-9</v>
      </c>
      <c r="N169" s="98" t="s">
        <v>457</v>
      </c>
      <c r="O169" s="101">
        <v>2.5999999999999999E-3</v>
      </c>
      <c r="P169" s="101">
        <v>8.3999999999999995E-3</v>
      </c>
      <c r="Q169" s="101">
        <v>0.76049999999999995</v>
      </c>
      <c r="R169" s="98" t="s">
        <v>459</v>
      </c>
      <c r="S169" s="101">
        <v>2.6700000000000002E-2</v>
      </c>
      <c r="T169" s="101">
        <v>9.2999999999999992E-3</v>
      </c>
      <c r="U169" s="101">
        <v>3.9020000000000001E-3</v>
      </c>
      <c r="V169" s="98" t="s">
        <v>461</v>
      </c>
      <c r="W169" s="101">
        <v>0.86368226388510805</v>
      </c>
      <c r="X169" s="101">
        <v>3.2199999999999999E-2</v>
      </c>
      <c r="Y169" s="101">
        <v>9.1000000000000004E-3</v>
      </c>
      <c r="Z169" s="101">
        <v>3.903E-4</v>
      </c>
      <c r="AA169" s="98" t="s">
        <v>460</v>
      </c>
      <c r="AB169" s="101">
        <v>0.16841911982587199</v>
      </c>
      <c r="AC169" s="101">
        <v>1.15E-2</v>
      </c>
      <c r="AD169" s="101">
        <v>9.2999999999999992E-3</v>
      </c>
      <c r="AE169" s="101">
        <v>0.2185</v>
      </c>
      <c r="AF169" s="98" t="s">
        <v>463</v>
      </c>
      <c r="AG169" s="101">
        <v>0.507031681191211</v>
      </c>
      <c r="AH169" s="98" t="s">
        <v>3169</v>
      </c>
      <c r="AI169" s="32"/>
    </row>
    <row r="170" spans="1:35" x14ac:dyDescent="0.25">
      <c r="A170" s="98" t="s">
        <v>1590</v>
      </c>
      <c r="B170" s="98" t="s">
        <v>226</v>
      </c>
      <c r="C170" s="98" t="s">
        <v>1591</v>
      </c>
      <c r="D170" s="98" t="s">
        <v>479</v>
      </c>
      <c r="E170" s="98" t="s">
        <v>480</v>
      </c>
      <c r="F170" s="134">
        <v>0.46560000000000001</v>
      </c>
      <c r="G170" s="101">
        <v>1.72E-2</v>
      </c>
      <c r="H170" s="101">
        <v>2.3999999999999998E-3</v>
      </c>
      <c r="I170" s="101">
        <v>5.8059999999999997E-13</v>
      </c>
      <c r="J170" s="98" t="s">
        <v>698</v>
      </c>
      <c r="K170" s="101">
        <v>5.1999999999999998E-3</v>
      </c>
      <c r="L170" s="101">
        <v>2.3E-3</v>
      </c>
      <c r="M170" s="101">
        <v>2.3460000000000002E-2</v>
      </c>
      <c r="N170" s="98" t="s">
        <v>497</v>
      </c>
      <c r="O170" s="101">
        <v>1.6400000000000001E-2</v>
      </c>
      <c r="P170" s="101">
        <v>2.3999999999999998E-3</v>
      </c>
      <c r="Q170" s="101">
        <v>8.0470000000000007E-12</v>
      </c>
      <c r="R170" s="98" t="s">
        <v>1592</v>
      </c>
      <c r="S170" s="101">
        <v>9.4999999999999998E-3</v>
      </c>
      <c r="T170" s="101">
        <v>2.7000000000000001E-3</v>
      </c>
      <c r="U170" s="101">
        <v>4.0959999999999998E-4</v>
      </c>
      <c r="V170" s="98" t="s">
        <v>1161</v>
      </c>
      <c r="W170" s="101">
        <v>4.6131691625209699E-2</v>
      </c>
      <c r="X170" s="101">
        <v>4.7999999999999996E-3</v>
      </c>
      <c r="Y170" s="101">
        <v>2.5000000000000001E-3</v>
      </c>
      <c r="Z170" s="101">
        <v>5.7340000000000002E-2</v>
      </c>
      <c r="AA170" s="98" t="s">
        <v>1401</v>
      </c>
      <c r="AB170" s="101">
        <v>0.91213020173682202</v>
      </c>
      <c r="AC170" s="101">
        <v>7.7000000000000002E-3</v>
      </c>
      <c r="AD170" s="101">
        <v>2.7000000000000001E-3</v>
      </c>
      <c r="AE170" s="101">
        <v>4.2770000000000004E-3</v>
      </c>
      <c r="AF170" s="98" t="s">
        <v>1593</v>
      </c>
      <c r="AG170" s="101">
        <v>2.4439773521479101E-2</v>
      </c>
      <c r="AH170" s="98" t="s">
        <v>3169</v>
      </c>
      <c r="AI170" s="32"/>
    </row>
    <row r="171" spans="1:35" x14ac:dyDescent="0.25">
      <c r="A171" s="98" t="s">
        <v>1594</v>
      </c>
      <c r="B171" s="98" t="s">
        <v>226</v>
      </c>
      <c r="C171" s="98" t="s">
        <v>1595</v>
      </c>
      <c r="D171" s="98" t="s">
        <v>480</v>
      </c>
      <c r="E171" s="98" t="s">
        <v>479</v>
      </c>
      <c r="F171" s="134">
        <v>0.15049999999999999</v>
      </c>
      <c r="G171" s="101">
        <v>1.46E-2</v>
      </c>
      <c r="H171" s="101">
        <v>3.0000000000000001E-3</v>
      </c>
      <c r="I171" s="101">
        <v>1.3859999999999999E-6</v>
      </c>
      <c r="J171" s="98" t="s">
        <v>1596</v>
      </c>
      <c r="K171" s="101">
        <v>3.9800000000000002E-2</v>
      </c>
      <c r="L171" s="101">
        <v>2.8999999999999998E-3</v>
      </c>
      <c r="M171" s="101">
        <v>1.9919999999999999E-43</v>
      </c>
      <c r="N171" s="98" t="s">
        <v>1597</v>
      </c>
      <c r="O171" s="101">
        <v>-4.0000000000000001E-3</v>
      </c>
      <c r="P171" s="101">
        <v>3.0000000000000001E-3</v>
      </c>
      <c r="Q171" s="101">
        <v>0.18990000000000001</v>
      </c>
      <c r="R171" s="98" t="s">
        <v>1598</v>
      </c>
      <c r="S171" s="101">
        <v>2.7E-2</v>
      </c>
      <c r="T171" s="101">
        <v>3.3E-3</v>
      </c>
      <c r="U171" s="101">
        <v>4.3899999999999998E-16</v>
      </c>
      <c r="V171" s="98" t="s">
        <v>1600</v>
      </c>
      <c r="W171" s="101">
        <v>9.2985624995260696E-3</v>
      </c>
      <c r="X171" s="101">
        <v>4.4200000000000003E-2</v>
      </c>
      <c r="Y171" s="101">
        <v>3.0999999999999999E-3</v>
      </c>
      <c r="Z171" s="101">
        <v>3.8609999999999999E-46</v>
      </c>
      <c r="AA171" s="98" t="s">
        <v>1599</v>
      </c>
      <c r="AB171" s="101">
        <v>0.33138549014546298</v>
      </c>
      <c r="AC171" s="101" t="s">
        <v>859</v>
      </c>
      <c r="AD171" s="101">
        <v>3.3999999999999998E-3</v>
      </c>
      <c r="AE171" s="101">
        <v>0.97829999999999995</v>
      </c>
      <c r="AF171" s="98" t="s">
        <v>1601</v>
      </c>
      <c r="AG171" s="101">
        <v>0.39817970396393898</v>
      </c>
      <c r="AH171" s="98" t="s">
        <v>3169</v>
      </c>
      <c r="AI171" s="32"/>
    </row>
    <row r="172" spans="1:35" x14ac:dyDescent="0.25">
      <c r="A172" s="98" t="s">
        <v>1602</v>
      </c>
      <c r="B172" s="98" t="s">
        <v>226</v>
      </c>
      <c r="C172" s="98" t="s">
        <v>1603</v>
      </c>
      <c r="D172" s="98" t="s">
        <v>454</v>
      </c>
      <c r="E172" s="98" t="s">
        <v>453</v>
      </c>
      <c r="F172" s="134">
        <v>0.60780000000000001</v>
      </c>
      <c r="G172" s="101">
        <v>9.5999999999999992E-3</v>
      </c>
      <c r="H172" s="101">
        <v>2.3999999999999998E-3</v>
      </c>
      <c r="I172" s="101">
        <v>6.8590000000000006E-5</v>
      </c>
      <c r="J172" s="98" t="s">
        <v>1001</v>
      </c>
      <c r="K172" s="101">
        <v>1.7000000000000001E-2</v>
      </c>
      <c r="L172" s="101">
        <v>2.3E-3</v>
      </c>
      <c r="M172" s="101">
        <v>3.1270000000000002E-13</v>
      </c>
      <c r="N172" s="98" t="s">
        <v>1604</v>
      </c>
      <c r="O172" s="101">
        <v>2.3E-3</v>
      </c>
      <c r="P172" s="101">
        <v>2.3999999999999998E-3</v>
      </c>
      <c r="Q172" s="101">
        <v>0.33839999999999998</v>
      </c>
      <c r="R172" s="98" t="s">
        <v>1605</v>
      </c>
      <c r="S172" s="101">
        <v>8.3999999999999995E-3</v>
      </c>
      <c r="T172" s="101">
        <v>2.7000000000000001E-3</v>
      </c>
      <c r="U172" s="101">
        <v>2.1299999999999999E-3</v>
      </c>
      <c r="V172" s="98" t="s">
        <v>844</v>
      </c>
      <c r="W172" s="101">
        <v>0.75596613345022101</v>
      </c>
      <c r="X172" s="101">
        <v>1.6899999999999998E-2</v>
      </c>
      <c r="Y172" s="101">
        <v>2.5000000000000001E-3</v>
      </c>
      <c r="Z172" s="101">
        <v>3.8830000000000003E-11</v>
      </c>
      <c r="AA172" s="98" t="s">
        <v>1606</v>
      </c>
      <c r="AB172" s="101">
        <v>0.97799074829484001</v>
      </c>
      <c r="AC172" s="101">
        <v>-2.2000000000000001E-3</v>
      </c>
      <c r="AD172" s="101">
        <v>2.7000000000000001E-3</v>
      </c>
      <c r="AE172" s="101">
        <v>0.43080000000000002</v>
      </c>
      <c r="AF172" s="98" t="s">
        <v>1607</v>
      </c>
      <c r="AG172" s="101">
        <v>0.24447757068645301</v>
      </c>
      <c r="AH172" s="98" t="s">
        <v>3169</v>
      </c>
      <c r="AI172" s="32"/>
    </row>
    <row r="173" spans="1:35" x14ac:dyDescent="0.25">
      <c r="A173" s="98" t="s">
        <v>1608</v>
      </c>
      <c r="B173" s="98" t="s">
        <v>226</v>
      </c>
      <c r="C173" s="98" t="s">
        <v>1609</v>
      </c>
      <c r="D173" s="98" t="s">
        <v>480</v>
      </c>
      <c r="E173" s="98" t="s">
        <v>479</v>
      </c>
      <c r="F173" s="134">
        <v>0.89480000000000004</v>
      </c>
      <c r="G173" s="101">
        <v>1.6899999999999998E-2</v>
      </c>
      <c r="H173" s="101">
        <v>3.8999999999999998E-3</v>
      </c>
      <c r="I173" s="101">
        <v>1.4039999999999999E-5</v>
      </c>
      <c r="J173" s="98" t="s">
        <v>1610</v>
      </c>
      <c r="K173" s="101">
        <v>2.2800000000000001E-2</v>
      </c>
      <c r="L173" s="101">
        <v>3.8E-3</v>
      </c>
      <c r="M173" s="101">
        <v>1.4849999999999999E-9</v>
      </c>
      <c r="N173" s="98" t="s">
        <v>1611</v>
      </c>
      <c r="O173" s="101">
        <v>7.0000000000000001E-3</v>
      </c>
      <c r="P173" s="101">
        <v>3.8999999999999998E-3</v>
      </c>
      <c r="Q173" s="101">
        <v>7.3620000000000005E-2</v>
      </c>
      <c r="R173" s="98" t="s">
        <v>1612</v>
      </c>
      <c r="S173" s="101">
        <v>1.26E-2</v>
      </c>
      <c r="T173" s="101">
        <v>4.4000000000000003E-3</v>
      </c>
      <c r="U173" s="101">
        <v>3.8240000000000001E-3</v>
      </c>
      <c r="V173" s="98" t="s">
        <v>1615</v>
      </c>
      <c r="W173" s="101">
        <v>0.49382390808765803</v>
      </c>
      <c r="X173" s="101">
        <v>2.4299999999999999E-2</v>
      </c>
      <c r="Y173" s="101">
        <v>4.1000000000000003E-3</v>
      </c>
      <c r="Z173" s="101">
        <v>2.7350000000000002E-9</v>
      </c>
      <c r="AA173" s="98" t="s">
        <v>1614</v>
      </c>
      <c r="AB173" s="101">
        <v>0.80145624591425701</v>
      </c>
      <c r="AC173" s="101">
        <v>-3.2000000000000002E-3</v>
      </c>
      <c r="AD173" s="101">
        <v>4.4000000000000003E-3</v>
      </c>
      <c r="AE173" s="101">
        <v>0.46970000000000001</v>
      </c>
      <c r="AF173" s="98" t="s">
        <v>1616</v>
      </c>
      <c r="AG173" s="101">
        <v>0.10503910018401599</v>
      </c>
      <c r="AH173" s="98" t="s">
        <v>3169</v>
      </c>
      <c r="AI173" s="32"/>
    </row>
    <row r="174" spans="1:35" x14ac:dyDescent="0.25">
      <c r="A174" s="98" t="s">
        <v>1617</v>
      </c>
      <c r="B174" s="98" t="s">
        <v>226</v>
      </c>
      <c r="C174" s="98" t="s">
        <v>1618</v>
      </c>
      <c r="D174" s="98" t="s">
        <v>453</v>
      </c>
      <c r="E174" s="98" t="s">
        <v>480</v>
      </c>
      <c r="F174" s="134">
        <v>0.29099999999999998</v>
      </c>
      <c r="G174" s="101">
        <v>8.0999999999999996E-3</v>
      </c>
      <c r="H174" s="101">
        <v>2.5999999999999999E-3</v>
      </c>
      <c r="I174" s="101">
        <v>1.743E-3</v>
      </c>
      <c r="J174" s="98" t="s">
        <v>1619</v>
      </c>
      <c r="K174" s="101">
        <v>1.6199999999999999E-2</v>
      </c>
      <c r="L174" s="101">
        <v>2.5000000000000001E-3</v>
      </c>
      <c r="M174" s="101">
        <v>1.4270000000000001E-10</v>
      </c>
      <c r="N174" s="98" t="s">
        <v>1620</v>
      </c>
      <c r="O174" s="101" t="s">
        <v>491</v>
      </c>
      <c r="P174" s="101">
        <v>2.5999999999999999E-3</v>
      </c>
      <c r="Q174" s="101">
        <v>0.79169999999999996</v>
      </c>
      <c r="R174" s="98" t="s">
        <v>1621</v>
      </c>
      <c r="S174" s="101">
        <v>7.4999999999999997E-3</v>
      </c>
      <c r="T174" s="101">
        <v>2.8999999999999998E-3</v>
      </c>
      <c r="U174" s="101">
        <v>1.06E-2</v>
      </c>
      <c r="V174" s="98" t="s">
        <v>1623</v>
      </c>
      <c r="W174" s="101">
        <v>0.88540880289032997</v>
      </c>
      <c r="X174" s="101">
        <v>1.18E-2</v>
      </c>
      <c r="Y174" s="101">
        <v>2.8E-3</v>
      </c>
      <c r="Z174" s="101">
        <v>1.821E-5</v>
      </c>
      <c r="AA174" s="98" t="s">
        <v>1622</v>
      </c>
      <c r="AB174" s="101">
        <v>0.271878255076688</v>
      </c>
      <c r="AC174" s="101" t="s">
        <v>458</v>
      </c>
      <c r="AD174" s="101">
        <v>2.8999999999999998E-3</v>
      </c>
      <c r="AE174" s="101">
        <v>0.872</v>
      </c>
      <c r="AF174" s="98" t="s">
        <v>1624</v>
      </c>
      <c r="AG174" s="101">
        <v>0.77346568977030306</v>
      </c>
      <c r="AH174" s="98" t="s">
        <v>3169</v>
      </c>
      <c r="AI174" s="32"/>
    </row>
    <row r="175" spans="1:35" x14ac:dyDescent="0.25">
      <c r="A175" s="98" t="s">
        <v>1625</v>
      </c>
      <c r="B175" s="98" t="s">
        <v>226</v>
      </c>
      <c r="C175" s="98" t="s">
        <v>1626</v>
      </c>
      <c r="D175" s="98" t="s">
        <v>453</v>
      </c>
      <c r="E175" s="98" t="s">
        <v>479</v>
      </c>
      <c r="F175" s="134">
        <v>0.94169999999999998</v>
      </c>
      <c r="G175" s="101">
        <v>1.23E-2</v>
      </c>
      <c r="H175" s="101">
        <v>5.7000000000000002E-3</v>
      </c>
      <c r="I175" s="101">
        <v>3.09E-2</v>
      </c>
      <c r="J175" s="98" t="s">
        <v>456</v>
      </c>
      <c r="K175" s="101">
        <v>3.2399999999999998E-2</v>
      </c>
      <c r="L175" s="101">
        <v>5.5999999999999999E-3</v>
      </c>
      <c r="M175" s="101">
        <v>8.8550000000000005E-9</v>
      </c>
      <c r="N175" s="98" t="s">
        <v>457</v>
      </c>
      <c r="O175" s="101">
        <v>-1.2999999999999999E-3</v>
      </c>
      <c r="P175" s="101">
        <v>5.7000000000000002E-3</v>
      </c>
      <c r="Q175" s="101">
        <v>0.81599999999999995</v>
      </c>
      <c r="R175" s="98" t="s">
        <v>459</v>
      </c>
      <c r="S175" s="101" t="s">
        <v>859</v>
      </c>
      <c r="T175" s="101">
        <v>6.3E-3</v>
      </c>
      <c r="U175" s="101">
        <v>0.99219999999999997</v>
      </c>
      <c r="V175" s="98" t="s">
        <v>461</v>
      </c>
      <c r="W175" s="101">
        <v>0.17916823693560899</v>
      </c>
      <c r="X175" s="101">
        <v>6.0000000000000001E-3</v>
      </c>
      <c r="Y175" s="101">
        <v>6.1999999999999998E-3</v>
      </c>
      <c r="Z175" s="101">
        <v>0.33389999999999997</v>
      </c>
      <c r="AA175" s="98" t="s">
        <v>460</v>
      </c>
      <c r="AB175" s="101">
        <v>3.0592395085620198E-3</v>
      </c>
      <c r="AC175" s="101">
        <v>-3.0999999999999999E-3</v>
      </c>
      <c r="AD175" s="101">
        <v>6.3E-3</v>
      </c>
      <c r="AE175" s="101">
        <v>0.62229999999999996</v>
      </c>
      <c r="AF175" s="98" t="s">
        <v>463</v>
      </c>
      <c r="AG175" s="101">
        <v>0.84310131830212498</v>
      </c>
      <c r="AH175" s="98" t="s">
        <v>3169</v>
      </c>
      <c r="AI175" s="32"/>
    </row>
    <row r="176" spans="1:35" x14ac:dyDescent="0.25">
      <c r="A176" s="98" t="s">
        <v>1627</v>
      </c>
      <c r="B176" s="98" t="s">
        <v>226</v>
      </c>
      <c r="C176" s="98" t="s">
        <v>1628</v>
      </c>
      <c r="D176" s="98" t="s">
        <v>480</v>
      </c>
      <c r="E176" s="98" t="s">
        <v>479</v>
      </c>
      <c r="F176" s="134">
        <v>5.91E-2</v>
      </c>
      <c r="G176" s="101">
        <v>1.72E-2</v>
      </c>
      <c r="H176" s="101">
        <v>5.7999999999999996E-3</v>
      </c>
      <c r="I176" s="101">
        <v>2.8890000000000001E-3</v>
      </c>
      <c r="J176" s="98" t="s">
        <v>456</v>
      </c>
      <c r="K176" s="101">
        <v>3.3000000000000002E-2</v>
      </c>
      <c r="L176" s="101">
        <v>5.7000000000000002E-3</v>
      </c>
      <c r="M176" s="101">
        <v>7.9829999999999994E-9</v>
      </c>
      <c r="N176" s="98" t="s">
        <v>457</v>
      </c>
      <c r="O176" s="101">
        <v>5.3E-3</v>
      </c>
      <c r="P176" s="101">
        <v>5.7999999999999996E-3</v>
      </c>
      <c r="Q176" s="101">
        <v>0.36470000000000002</v>
      </c>
      <c r="R176" s="98" t="s">
        <v>459</v>
      </c>
      <c r="S176" s="101">
        <v>4.4000000000000003E-3</v>
      </c>
      <c r="T176" s="101">
        <v>6.4000000000000003E-3</v>
      </c>
      <c r="U176" s="101">
        <v>0.4955</v>
      </c>
      <c r="V176" s="98" t="s">
        <v>461</v>
      </c>
      <c r="W176" s="101">
        <v>0.16564834763488601</v>
      </c>
      <c r="X176" s="101">
        <v>5.4000000000000003E-3</v>
      </c>
      <c r="Y176" s="101">
        <v>6.3E-3</v>
      </c>
      <c r="Z176" s="101">
        <v>0.39250000000000002</v>
      </c>
      <c r="AA176" s="98" t="s">
        <v>460</v>
      </c>
      <c r="AB176" s="101">
        <v>2.3280564720913801E-3</v>
      </c>
      <c r="AC176" s="101">
        <v>1.6999999999999999E-3</v>
      </c>
      <c r="AD176" s="101">
        <v>6.4999999999999997E-3</v>
      </c>
      <c r="AE176" s="101">
        <v>0.79310000000000003</v>
      </c>
      <c r="AF176" s="98" t="s">
        <v>463</v>
      </c>
      <c r="AG176" s="101">
        <v>0.69942615306269096</v>
      </c>
      <c r="AH176" s="98" t="s">
        <v>3169</v>
      </c>
      <c r="AI176" s="32"/>
    </row>
    <row r="177" spans="1:35" x14ac:dyDescent="0.25">
      <c r="A177" s="98" t="s">
        <v>1629</v>
      </c>
      <c r="B177" s="98" t="s">
        <v>226</v>
      </c>
      <c r="C177" s="98" t="s">
        <v>1630</v>
      </c>
      <c r="D177" s="98" t="s">
        <v>454</v>
      </c>
      <c r="E177" s="98" t="s">
        <v>480</v>
      </c>
      <c r="F177" s="134">
        <v>0.32500000000000001</v>
      </c>
      <c r="G177" s="101">
        <v>8.0999999999999996E-3</v>
      </c>
      <c r="H177" s="101">
        <v>2.5000000000000001E-3</v>
      </c>
      <c r="I177" s="101">
        <v>1.3110000000000001E-3</v>
      </c>
      <c r="J177" s="98" t="s">
        <v>1631</v>
      </c>
      <c r="K177" s="101">
        <v>1.66E-2</v>
      </c>
      <c r="L177" s="101">
        <v>2.3999999999999998E-3</v>
      </c>
      <c r="M177" s="101">
        <v>8.7050000000000006E-12</v>
      </c>
      <c r="N177" s="98" t="s">
        <v>1632</v>
      </c>
      <c r="O177" s="101">
        <v>1.9E-3</v>
      </c>
      <c r="P177" s="101">
        <v>2.5000000000000001E-3</v>
      </c>
      <c r="Q177" s="101">
        <v>0.45040000000000002</v>
      </c>
      <c r="R177" s="98" t="s">
        <v>1633</v>
      </c>
      <c r="S177" s="101">
        <v>3.0999999999999999E-3</v>
      </c>
      <c r="T177" s="101">
        <v>2.8E-3</v>
      </c>
      <c r="U177" s="101">
        <v>0.26989999999999997</v>
      </c>
      <c r="V177" s="98" t="s">
        <v>1635</v>
      </c>
      <c r="W177" s="101">
        <v>0.21269818756627901</v>
      </c>
      <c r="X177" s="101">
        <v>7.7999999999999996E-3</v>
      </c>
      <c r="Y177" s="101">
        <v>2.7000000000000001E-3</v>
      </c>
      <c r="Z177" s="101">
        <v>3.179E-3</v>
      </c>
      <c r="AA177" s="98" t="s">
        <v>1634</v>
      </c>
      <c r="AB177" s="101">
        <v>2.2403844111363199E-2</v>
      </c>
      <c r="AC177" s="101">
        <v>-2.3E-3</v>
      </c>
      <c r="AD177" s="101">
        <v>2.8999999999999998E-3</v>
      </c>
      <c r="AE177" s="101">
        <v>0.4133</v>
      </c>
      <c r="AF177" s="98" t="s">
        <v>1636</v>
      </c>
      <c r="AG177" s="101">
        <v>0.30528915127733802</v>
      </c>
      <c r="AH177" s="98" t="s">
        <v>3169</v>
      </c>
      <c r="AI177" s="32"/>
    </row>
    <row r="178" spans="1:35" x14ac:dyDescent="0.25">
      <c r="A178" s="98" t="s">
        <v>1637</v>
      </c>
      <c r="B178" s="98" t="s">
        <v>226</v>
      </c>
      <c r="C178" s="98" t="s">
        <v>1638</v>
      </c>
      <c r="D178" s="98" t="s">
        <v>453</v>
      </c>
      <c r="E178" s="98" t="s">
        <v>479</v>
      </c>
      <c r="F178" s="134">
        <v>0.65480000000000005</v>
      </c>
      <c r="G178" s="101">
        <v>7.7000000000000002E-3</v>
      </c>
      <c r="H178" s="101">
        <v>2.5000000000000001E-3</v>
      </c>
      <c r="I178" s="101">
        <v>2.1289999999999998E-3</v>
      </c>
      <c r="J178" s="98" t="s">
        <v>1619</v>
      </c>
      <c r="K178" s="101">
        <v>1.4200000000000001E-2</v>
      </c>
      <c r="L178" s="101">
        <v>2.3999999999999998E-3</v>
      </c>
      <c r="M178" s="101">
        <v>6.0669999999999998E-9</v>
      </c>
      <c r="N178" s="98" t="s">
        <v>1639</v>
      </c>
      <c r="O178" s="101">
        <v>1.8E-3</v>
      </c>
      <c r="P178" s="101">
        <v>2.5000000000000001E-3</v>
      </c>
      <c r="Q178" s="101">
        <v>0.48420000000000002</v>
      </c>
      <c r="R178" s="98" t="s">
        <v>1640</v>
      </c>
      <c r="S178" s="101">
        <v>1.5699999999999999E-2</v>
      </c>
      <c r="T178" s="101">
        <v>2.8E-3</v>
      </c>
      <c r="U178" s="101">
        <v>2.4920000000000001E-8</v>
      </c>
      <c r="V178" s="98" t="s">
        <v>1642</v>
      </c>
      <c r="W178" s="101">
        <v>4.61642326062029E-2</v>
      </c>
      <c r="X178" s="101">
        <v>1.8100000000000002E-2</v>
      </c>
      <c r="Y178" s="101">
        <v>2.5999999999999999E-3</v>
      </c>
      <c r="Z178" s="101">
        <v>8.8270000000000003E-12</v>
      </c>
      <c r="AA178" s="98" t="s">
        <v>1641</v>
      </c>
      <c r="AB178" s="101">
        <v>0.30162823802919603</v>
      </c>
      <c r="AC178" s="101">
        <v>5.4000000000000003E-3</v>
      </c>
      <c r="AD178" s="101">
        <v>2.8E-3</v>
      </c>
      <c r="AE178" s="101">
        <v>5.645E-2</v>
      </c>
      <c r="AF178" s="98" t="s">
        <v>1643</v>
      </c>
      <c r="AG178" s="101">
        <v>0.37022932846281598</v>
      </c>
      <c r="AH178" s="98" t="s">
        <v>3169</v>
      </c>
      <c r="AI178" s="32"/>
    </row>
    <row r="179" spans="1:35" x14ac:dyDescent="0.25">
      <c r="A179" s="98" t="s">
        <v>1644</v>
      </c>
      <c r="B179" s="98" t="s">
        <v>226</v>
      </c>
      <c r="C179" s="98" t="s">
        <v>1645</v>
      </c>
      <c r="D179" s="98" t="s">
        <v>479</v>
      </c>
      <c r="E179" s="98" t="s">
        <v>480</v>
      </c>
      <c r="F179" s="134">
        <v>0.58850000000000002</v>
      </c>
      <c r="G179" s="101">
        <v>8.0000000000000002E-3</v>
      </c>
      <c r="H179" s="101">
        <v>2.3E-3</v>
      </c>
      <c r="I179" s="101">
        <v>6.0240000000000001E-4</v>
      </c>
      <c r="J179" s="98" t="s">
        <v>1646</v>
      </c>
      <c r="K179" s="101">
        <v>1.4800000000000001E-2</v>
      </c>
      <c r="L179" s="101">
        <v>2.2000000000000001E-3</v>
      </c>
      <c r="M179" s="101">
        <v>4.5590000000000001E-11</v>
      </c>
      <c r="N179" s="98" t="s">
        <v>1647</v>
      </c>
      <c r="O179" s="101">
        <v>1.9E-3</v>
      </c>
      <c r="P179" s="101">
        <v>2.3E-3</v>
      </c>
      <c r="Q179" s="101">
        <v>0.41349999999999998</v>
      </c>
      <c r="R179" s="98" t="s">
        <v>1648</v>
      </c>
      <c r="S179" s="101">
        <v>1.8200000000000001E-2</v>
      </c>
      <c r="T179" s="101">
        <v>2.5999999999999999E-3</v>
      </c>
      <c r="U179" s="101">
        <v>1.5839999999999999E-12</v>
      </c>
      <c r="V179" s="98" t="s">
        <v>1650</v>
      </c>
      <c r="W179" s="101">
        <v>5.9745316634189499E-3</v>
      </c>
      <c r="X179" s="101">
        <v>1.83E-2</v>
      </c>
      <c r="Y179" s="101">
        <v>2.3999999999999998E-3</v>
      </c>
      <c r="Z179" s="101">
        <v>3.1329999999999998E-14</v>
      </c>
      <c r="AA179" s="98" t="s">
        <v>1649</v>
      </c>
      <c r="AB179" s="101">
        <v>0.31369298066851597</v>
      </c>
      <c r="AC179" s="101">
        <v>8.0999999999999996E-3</v>
      </c>
      <c r="AD179" s="101">
        <v>2.5999999999999999E-3</v>
      </c>
      <c r="AE179" s="101">
        <v>1.8580000000000001E-3</v>
      </c>
      <c r="AF179" s="98" t="s">
        <v>1651</v>
      </c>
      <c r="AG179" s="101">
        <v>9.5152309372563706E-2</v>
      </c>
      <c r="AH179" s="98" t="s">
        <v>3169</v>
      </c>
      <c r="AI179" s="32"/>
    </row>
    <row r="180" spans="1:35" x14ac:dyDescent="0.25">
      <c r="A180" s="98" t="s">
        <v>1652</v>
      </c>
      <c r="B180" s="98" t="s">
        <v>226</v>
      </c>
      <c r="C180" s="98" t="s">
        <v>1653</v>
      </c>
      <c r="D180" s="98" t="s">
        <v>480</v>
      </c>
      <c r="E180" s="98" t="s">
        <v>479</v>
      </c>
      <c r="F180" s="134">
        <v>0.80249999999999999</v>
      </c>
      <c r="G180" s="101">
        <v>1.0999999999999999E-2</v>
      </c>
      <c r="H180" s="101">
        <v>3.0000000000000001E-3</v>
      </c>
      <c r="I180" s="101">
        <v>2.3790000000000001E-4</v>
      </c>
      <c r="J180" s="98" t="s">
        <v>1082</v>
      </c>
      <c r="K180" s="101">
        <v>1.9900000000000001E-2</v>
      </c>
      <c r="L180" s="101">
        <v>2.8999999999999998E-3</v>
      </c>
      <c r="M180" s="101">
        <v>5.6829999999999999E-12</v>
      </c>
      <c r="N180" s="98" t="s">
        <v>1654</v>
      </c>
      <c r="O180" s="101">
        <v>1.9E-3</v>
      </c>
      <c r="P180" s="101">
        <v>3.0000000000000001E-3</v>
      </c>
      <c r="Q180" s="101">
        <v>0.53339999999999999</v>
      </c>
      <c r="R180" s="98" t="s">
        <v>877</v>
      </c>
      <c r="S180" s="101">
        <v>9.5999999999999992E-3</v>
      </c>
      <c r="T180" s="101">
        <v>3.3999999999999998E-3</v>
      </c>
      <c r="U180" s="101">
        <v>4.385E-3</v>
      </c>
      <c r="V180" s="98" t="s">
        <v>1656</v>
      </c>
      <c r="W180" s="101">
        <v>0.77267146629596095</v>
      </c>
      <c r="X180" s="101">
        <v>1.84E-2</v>
      </c>
      <c r="Y180" s="101">
        <v>3.0999999999999999E-3</v>
      </c>
      <c r="Z180" s="101">
        <v>5.2410000000000004E-9</v>
      </c>
      <c r="AA180" s="98" t="s">
        <v>1655</v>
      </c>
      <c r="AB180" s="101">
        <v>0.74054312780994502</v>
      </c>
      <c r="AC180" s="101">
        <v>-1.1999999999999999E-3</v>
      </c>
      <c r="AD180" s="101">
        <v>3.3999999999999998E-3</v>
      </c>
      <c r="AE180" s="101">
        <v>0.71879999999999999</v>
      </c>
      <c r="AF180" s="98" t="s">
        <v>1657</v>
      </c>
      <c r="AG180" s="101">
        <v>0.52294707151249897</v>
      </c>
      <c r="AH180" s="98" t="s">
        <v>3169</v>
      </c>
      <c r="AI180" s="32"/>
    </row>
    <row r="181" spans="1:35" x14ac:dyDescent="0.25">
      <c r="A181" s="98" t="s">
        <v>1658</v>
      </c>
      <c r="B181" s="98" t="s">
        <v>226</v>
      </c>
      <c r="C181" s="98" t="s">
        <v>1659</v>
      </c>
      <c r="D181" s="98" t="s">
        <v>454</v>
      </c>
      <c r="E181" s="98" t="s">
        <v>453</v>
      </c>
      <c r="F181" s="134">
        <v>0.60409999999999997</v>
      </c>
      <c r="G181" s="101">
        <v>1.18E-2</v>
      </c>
      <c r="H181" s="101">
        <v>2.3E-3</v>
      </c>
      <c r="I181" s="101">
        <v>3.9900000000000001E-7</v>
      </c>
      <c r="J181" s="98" t="s">
        <v>1660</v>
      </c>
      <c r="K181" s="101">
        <v>1.8499999999999999E-2</v>
      </c>
      <c r="L181" s="101">
        <v>2.2000000000000001E-3</v>
      </c>
      <c r="M181" s="101">
        <v>1.38E-16</v>
      </c>
      <c r="N181" s="98" t="s">
        <v>1661</v>
      </c>
      <c r="O181" s="101">
        <v>4.7000000000000002E-3</v>
      </c>
      <c r="P181" s="101">
        <v>2.3E-3</v>
      </c>
      <c r="Q181" s="101">
        <v>4.2229999999999997E-2</v>
      </c>
      <c r="R181" s="98" t="s">
        <v>1662</v>
      </c>
      <c r="S181" s="101">
        <v>1.2E-2</v>
      </c>
      <c r="T181" s="101">
        <v>2.5000000000000001E-3</v>
      </c>
      <c r="U181" s="101">
        <v>2.4650000000000001E-6</v>
      </c>
      <c r="V181" s="98" t="s">
        <v>1053</v>
      </c>
      <c r="W181" s="101">
        <v>0.95608281956552399</v>
      </c>
      <c r="X181" s="101">
        <v>1.3299999999999999E-2</v>
      </c>
      <c r="Y181" s="101">
        <v>2.3999999999999998E-3</v>
      </c>
      <c r="Z181" s="101">
        <v>3.0479999999999999E-8</v>
      </c>
      <c r="AA181" s="98" t="s">
        <v>1663</v>
      </c>
      <c r="AB181" s="101">
        <v>0.13442916420488399</v>
      </c>
      <c r="AC181" s="101">
        <v>4.8999999999999998E-3</v>
      </c>
      <c r="AD181" s="101">
        <v>2.5999999999999999E-3</v>
      </c>
      <c r="AE181" s="101">
        <v>5.8049999999999997E-2</v>
      </c>
      <c r="AF181" s="98" t="s">
        <v>1664</v>
      </c>
      <c r="AG181" s="101">
        <v>0.95706819749880001</v>
      </c>
      <c r="AH181" s="98" t="s">
        <v>3169</v>
      </c>
      <c r="AI181" s="32"/>
    </row>
    <row r="182" spans="1:35" x14ac:dyDescent="0.25">
      <c r="A182" s="98" t="s">
        <v>1665</v>
      </c>
      <c r="B182" s="98" t="s">
        <v>226</v>
      </c>
      <c r="C182" s="98" t="s">
        <v>1666</v>
      </c>
      <c r="D182" s="98" t="s">
        <v>480</v>
      </c>
      <c r="E182" s="98" t="s">
        <v>479</v>
      </c>
      <c r="F182" s="134">
        <v>0.5766</v>
      </c>
      <c r="G182" s="101">
        <v>1.35E-2</v>
      </c>
      <c r="H182" s="101">
        <v>2.5000000000000001E-3</v>
      </c>
      <c r="I182" s="101">
        <v>3.4669999999999999E-8</v>
      </c>
      <c r="J182" s="98" t="s">
        <v>1667</v>
      </c>
      <c r="K182" s="101">
        <v>4.7999999999999996E-3</v>
      </c>
      <c r="L182" s="101">
        <v>2.3999999999999998E-3</v>
      </c>
      <c r="M182" s="101">
        <v>4.1619999999999997E-2</v>
      </c>
      <c r="N182" s="98" t="s">
        <v>1668</v>
      </c>
      <c r="O182" s="101">
        <v>1.24E-2</v>
      </c>
      <c r="P182" s="101">
        <v>2.3999999999999998E-3</v>
      </c>
      <c r="Q182" s="101">
        <v>3.6520000000000001E-7</v>
      </c>
      <c r="R182" s="98" t="s">
        <v>1669</v>
      </c>
      <c r="S182" s="101">
        <v>3.5999999999999999E-3</v>
      </c>
      <c r="T182" s="101">
        <v>3.0000000000000001E-3</v>
      </c>
      <c r="U182" s="101">
        <v>0.2261</v>
      </c>
      <c r="V182" s="98" t="s">
        <v>461</v>
      </c>
      <c r="W182" s="101">
        <v>1.7633331756101201E-2</v>
      </c>
      <c r="X182" s="101">
        <v>4.0000000000000001E-3</v>
      </c>
      <c r="Y182" s="101">
        <v>2.5999999999999999E-3</v>
      </c>
      <c r="Z182" s="101">
        <v>0.12690000000000001</v>
      </c>
      <c r="AA182" s="98" t="s">
        <v>1670</v>
      </c>
      <c r="AB182" s="101">
        <v>0.83219537420815004</v>
      </c>
      <c r="AC182" s="101">
        <v>2.2000000000000001E-3</v>
      </c>
      <c r="AD182" s="101">
        <v>3.0000000000000001E-3</v>
      </c>
      <c r="AE182" s="101">
        <v>0.46200000000000002</v>
      </c>
      <c r="AF182" s="98" t="s">
        <v>463</v>
      </c>
      <c r="AG182" s="101">
        <v>1.3014902257367801E-2</v>
      </c>
      <c r="AH182" s="98" t="s">
        <v>3169</v>
      </c>
      <c r="AI182" s="32"/>
    </row>
    <row r="183" spans="1:35" x14ac:dyDescent="0.25">
      <c r="A183" s="98" t="s">
        <v>1671</v>
      </c>
      <c r="B183" s="98" t="s">
        <v>226</v>
      </c>
      <c r="C183" s="98" t="s">
        <v>1672</v>
      </c>
      <c r="D183" s="98" t="s">
        <v>454</v>
      </c>
      <c r="E183" s="98" t="s">
        <v>453</v>
      </c>
      <c r="F183" s="134">
        <v>0.67390000000000005</v>
      </c>
      <c r="G183" s="101">
        <v>1.06E-2</v>
      </c>
      <c r="H183" s="101">
        <v>2.3999999999999998E-3</v>
      </c>
      <c r="I183" s="101">
        <v>1.204E-5</v>
      </c>
      <c r="J183" s="98" t="s">
        <v>1673</v>
      </c>
      <c r="K183" s="101">
        <v>1.5900000000000001E-2</v>
      </c>
      <c r="L183" s="101">
        <v>2.3E-3</v>
      </c>
      <c r="M183" s="101">
        <v>1.0909999999999999E-11</v>
      </c>
      <c r="N183" s="98" t="s">
        <v>1674</v>
      </c>
      <c r="O183" s="101">
        <v>3.3E-3</v>
      </c>
      <c r="P183" s="101">
        <v>2.3999999999999998E-3</v>
      </c>
      <c r="Q183" s="101">
        <v>0.1779</v>
      </c>
      <c r="R183" s="98" t="s">
        <v>1675</v>
      </c>
      <c r="S183" s="101">
        <v>1.12E-2</v>
      </c>
      <c r="T183" s="101">
        <v>2.7000000000000001E-3</v>
      </c>
      <c r="U183" s="101">
        <v>2.639E-5</v>
      </c>
      <c r="V183" s="98" t="s">
        <v>608</v>
      </c>
      <c r="W183" s="101">
        <v>0.87651296435849102</v>
      </c>
      <c r="X183" s="101">
        <v>1.3100000000000001E-2</v>
      </c>
      <c r="Y183" s="101">
        <v>2.5000000000000001E-3</v>
      </c>
      <c r="Z183" s="101">
        <v>1.5870000000000001E-7</v>
      </c>
      <c r="AA183" s="98" t="s">
        <v>1533</v>
      </c>
      <c r="AB183" s="101">
        <v>0.439839570636823</v>
      </c>
      <c r="AC183" s="101">
        <v>5.1000000000000004E-3</v>
      </c>
      <c r="AD183" s="101">
        <v>2.7000000000000001E-3</v>
      </c>
      <c r="AE183" s="101">
        <v>5.9880000000000003E-2</v>
      </c>
      <c r="AF183" s="98" t="s">
        <v>1676</v>
      </c>
      <c r="AG183" s="101">
        <v>0.64153968738282297</v>
      </c>
      <c r="AH183" s="98" t="s">
        <v>3169</v>
      </c>
      <c r="AI183" s="32"/>
    </row>
    <row r="184" spans="1:35" x14ac:dyDescent="0.25">
      <c r="A184" s="98" t="s">
        <v>1677</v>
      </c>
      <c r="B184" s="98" t="s">
        <v>226</v>
      </c>
      <c r="C184" s="98" t="s">
        <v>1678</v>
      </c>
      <c r="D184" s="98" t="s">
        <v>480</v>
      </c>
      <c r="E184" s="98" t="s">
        <v>479</v>
      </c>
      <c r="F184" s="134">
        <v>0.1552</v>
      </c>
      <c r="G184" s="101">
        <v>6.4000000000000003E-3</v>
      </c>
      <c r="H184" s="101">
        <v>3.2000000000000002E-3</v>
      </c>
      <c r="I184" s="101">
        <v>4.4839999999999998E-2</v>
      </c>
      <c r="J184" s="98" t="s">
        <v>1679</v>
      </c>
      <c r="K184" s="101">
        <v>1.7000000000000001E-2</v>
      </c>
      <c r="L184" s="101">
        <v>3.0999999999999999E-3</v>
      </c>
      <c r="M184" s="101">
        <v>4.3229999999999997E-8</v>
      </c>
      <c r="N184" s="98" t="s">
        <v>1680</v>
      </c>
      <c r="O184" s="101">
        <v>-1.1999999999999999E-3</v>
      </c>
      <c r="P184" s="101">
        <v>3.2000000000000002E-3</v>
      </c>
      <c r="Q184" s="101">
        <v>0.70489999999999997</v>
      </c>
      <c r="R184" s="98" t="s">
        <v>1681</v>
      </c>
      <c r="S184" s="101">
        <v>8.8999999999999999E-3</v>
      </c>
      <c r="T184" s="101">
        <v>3.5999999999999999E-3</v>
      </c>
      <c r="U184" s="101">
        <v>1.3729999999999999E-2</v>
      </c>
      <c r="V184" s="98" t="s">
        <v>1683</v>
      </c>
      <c r="W184" s="101">
        <v>0.62725269040673204</v>
      </c>
      <c r="X184" s="101">
        <v>1.6899999999999998E-2</v>
      </c>
      <c r="Y184" s="101">
        <v>3.3999999999999998E-3</v>
      </c>
      <c r="Z184" s="101">
        <v>5.5000000000000003E-7</v>
      </c>
      <c r="AA184" s="98" t="s">
        <v>1682</v>
      </c>
      <c r="AB184" s="101">
        <v>0.98374849345405901</v>
      </c>
      <c r="AC184" s="101">
        <v>-1.4E-3</v>
      </c>
      <c r="AD184" s="101">
        <v>3.5999999999999999E-3</v>
      </c>
      <c r="AE184" s="101">
        <v>0.70540000000000003</v>
      </c>
      <c r="AF184" s="98" t="s">
        <v>1684</v>
      </c>
      <c r="AG184" s="101">
        <v>0.96905335689786398</v>
      </c>
      <c r="AH184" s="98" t="s">
        <v>3169</v>
      </c>
      <c r="AI184" s="32"/>
    </row>
    <row r="185" spans="1:35" x14ac:dyDescent="0.25">
      <c r="A185" s="98" t="s">
        <v>1685</v>
      </c>
      <c r="B185" s="98" t="s">
        <v>226</v>
      </c>
      <c r="C185" s="98" t="s">
        <v>1686</v>
      </c>
      <c r="D185" s="98" t="s">
        <v>479</v>
      </c>
      <c r="E185" s="98" t="s">
        <v>454</v>
      </c>
      <c r="F185" s="134">
        <v>0.30149999999999999</v>
      </c>
      <c r="G185" s="101">
        <v>8.6999999999999994E-3</v>
      </c>
      <c r="H185" s="101">
        <v>2.5000000000000001E-3</v>
      </c>
      <c r="I185" s="101">
        <v>4.6959999999999998E-4</v>
      </c>
      <c r="J185" s="98" t="s">
        <v>1687</v>
      </c>
      <c r="K185" s="101">
        <v>1.54E-2</v>
      </c>
      <c r="L185" s="101">
        <v>2.3999999999999998E-3</v>
      </c>
      <c r="M185" s="101">
        <v>1.106E-10</v>
      </c>
      <c r="N185" s="98" t="s">
        <v>1688</v>
      </c>
      <c r="O185" s="101">
        <v>1.9E-3</v>
      </c>
      <c r="P185" s="101">
        <v>2.5000000000000001E-3</v>
      </c>
      <c r="Q185" s="101">
        <v>0.44450000000000001</v>
      </c>
      <c r="R185" s="98" t="s">
        <v>1689</v>
      </c>
      <c r="S185" s="101">
        <v>7.0000000000000001E-3</v>
      </c>
      <c r="T185" s="101">
        <v>2.7000000000000001E-3</v>
      </c>
      <c r="U185" s="101">
        <v>9.6450000000000008E-3</v>
      </c>
      <c r="V185" s="98" t="s">
        <v>1691</v>
      </c>
      <c r="W185" s="101">
        <v>0.66564838916089297</v>
      </c>
      <c r="X185" s="101">
        <v>1.35E-2</v>
      </c>
      <c r="Y185" s="101">
        <v>2.5000000000000001E-3</v>
      </c>
      <c r="Z185" s="101">
        <v>1.092E-7</v>
      </c>
      <c r="AA185" s="98" t="s">
        <v>1690</v>
      </c>
      <c r="AB185" s="101">
        <v>0.60744031658397202</v>
      </c>
      <c r="AC185" s="101" t="s">
        <v>1370</v>
      </c>
      <c r="AD185" s="101">
        <v>2.7000000000000001E-3</v>
      </c>
      <c r="AE185" s="101">
        <v>0.90510000000000002</v>
      </c>
      <c r="AF185" s="98" t="s">
        <v>1692</v>
      </c>
      <c r="AG185" s="101">
        <v>0.57652310868314005</v>
      </c>
      <c r="AH185" s="98" t="s">
        <v>3169</v>
      </c>
      <c r="AI185" s="32"/>
    </row>
    <row r="186" spans="1:35" x14ac:dyDescent="0.25">
      <c r="A186" s="98" t="s">
        <v>1693</v>
      </c>
      <c r="B186" s="98" t="s">
        <v>226</v>
      </c>
      <c r="C186" s="98" t="s">
        <v>1694</v>
      </c>
      <c r="D186" s="98" t="s">
        <v>454</v>
      </c>
      <c r="E186" s="98" t="s">
        <v>453</v>
      </c>
      <c r="F186" s="134">
        <v>0.77549999999999997</v>
      </c>
      <c r="G186" s="101">
        <v>9.7999999999999997E-3</v>
      </c>
      <c r="H186" s="101">
        <v>3.2000000000000002E-3</v>
      </c>
      <c r="I186" s="101">
        <v>1.9780000000000002E-3</v>
      </c>
      <c r="J186" s="98" t="s">
        <v>456</v>
      </c>
      <c r="K186" s="101">
        <v>1.8200000000000001E-2</v>
      </c>
      <c r="L186" s="101">
        <v>3.0999999999999999E-3</v>
      </c>
      <c r="M186" s="101">
        <v>7.6739999999999998E-9</v>
      </c>
      <c r="N186" s="98" t="s">
        <v>457</v>
      </c>
      <c r="O186" s="101">
        <v>1.9E-3</v>
      </c>
      <c r="P186" s="101">
        <v>3.2000000000000002E-3</v>
      </c>
      <c r="Q186" s="101">
        <v>0.54079999999999995</v>
      </c>
      <c r="R186" s="98" t="s">
        <v>459</v>
      </c>
      <c r="S186" s="101">
        <v>7.9000000000000008E-3</v>
      </c>
      <c r="T186" s="101">
        <v>3.5000000000000001E-3</v>
      </c>
      <c r="U186" s="101">
        <v>2.503E-2</v>
      </c>
      <c r="V186" s="98" t="s">
        <v>461</v>
      </c>
      <c r="W186" s="101">
        <v>0.70783446890903101</v>
      </c>
      <c r="X186" s="101">
        <v>7.7000000000000002E-3</v>
      </c>
      <c r="Y186" s="101">
        <v>3.3999999999999998E-3</v>
      </c>
      <c r="Z186" s="101">
        <v>2.4899999999999999E-2</v>
      </c>
      <c r="AA186" s="98" t="s">
        <v>460</v>
      </c>
      <c r="AB186" s="101">
        <v>3.2450783540276397E-2</v>
      </c>
      <c r="AC186" s="101">
        <v>3.7000000000000002E-3</v>
      </c>
      <c r="AD186" s="101">
        <v>3.5000000000000001E-3</v>
      </c>
      <c r="AE186" s="101">
        <v>0.2903</v>
      </c>
      <c r="AF186" s="98" t="s">
        <v>463</v>
      </c>
      <c r="AG186" s="101">
        <v>0.72291676702482999</v>
      </c>
      <c r="AH186" s="98" t="s">
        <v>3169</v>
      </c>
      <c r="AI186" s="32"/>
    </row>
    <row r="187" spans="1:35" x14ac:dyDescent="0.25">
      <c r="A187" s="98" t="s">
        <v>1695</v>
      </c>
      <c r="B187" s="98" t="s">
        <v>226</v>
      </c>
      <c r="C187" s="98" t="s">
        <v>1696</v>
      </c>
      <c r="D187" s="98" t="s">
        <v>454</v>
      </c>
      <c r="E187" s="98" t="s">
        <v>453</v>
      </c>
      <c r="F187" s="134">
        <v>0.85860000000000003</v>
      </c>
      <c r="G187" s="101">
        <v>1.46E-2</v>
      </c>
      <c r="H187" s="101">
        <v>3.5000000000000001E-3</v>
      </c>
      <c r="I187" s="101">
        <v>3.324E-5</v>
      </c>
      <c r="J187" s="98" t="s">
        <v>1697</v>
      </c>
      <c r="K187" s="101">
        <v>2.0799999999999999E-2</v>
      </c>
      <c r="L187" s="101">
        <v>3.3999999999999998E-3</v>
      </c>
      <c r="M187" s="101">
        <v>6.3969999999999997E-10</v>
      </c>
      <c r="N187" s="98" t="s">
        <v>1698</v>
      </c>
      <c r="O187" s="101">
        <v>6.4000000000000003E-3</v>
      </c>
      <c r="P187" s="101">
        <v>3.5000000000000001E-3</v>
      </c>
      <c r="Q187" s="101">
        <v>7.2889999999999996E-2</v>
      </c>
      <c r="R187" s="98" t="s">
        <v>1699</v>
      </c>
      <c r="S187" s="101">
        <v>1.5900000000000001E-2</v>
      </c>
      <c r="T187" s="101">
        <v>3.8999999999999998E-3</v>
      </c>
      <c r="U187" s="101">
        <v>4.2120000000000003E-5</v>
      </c>
      <c r="V187" s="98" t="s">
        <v>1701</v>
      </c>
      <c r="W187" s="101">
        <v>0.81647319110753303</v>
      </c>
      <c r="X187" s="101">
        <v>2.6499999999999999E-2</v>
      </c>
      <c r="Y187" s="101">
        <v>3.5999999999999999E-3</v>
      </c>
      <c r="Z187" s="101">
        <v>2.3380000000000002E-13</v>
      </c>
      <c r="AA187" s="98" t="s">
        <v>1700</v>
      </c>
      <c r="AB187" s="101">
        <v>0.28073422211975801</v>
      </c>
      <c r="AC187" s="101" t="s">
        <v>724</v>
      </c>
      <c r="AD187" s="101">
        <v>3.8999999999999998E-3</v>
      </c>
      <c r="AE187" s="101">
        <v>0.88959999999999995</v>
      </c>
      <c r="AF187" s="98" t="s">
        <v>1702</v>
      </c>
      <c r="AG187" s="101">
        <v>0.29285211650369602</v>
      </c>
      <c r="AH187" s="98" t="s">
        <v>3169</v>
      </c>
      <c r="AI187" s="32"/>
    </row>
    <row r="188" spans="1:35" x14ac:dyDescent="0.25">
      <c r="A188" s="12" t="s">
        <v>1703</v>
      </c>
      <c r="B188" s="12" t="s">
        <v>212</v>
      </c>
      <c r="C188" s="12" t="s">
        <v>1704</v>
      </c>
      <c r="D188" s="12" t="s">
        <v>453</v>
      </c>
      <c r="E188" s="12" t="s">
        <v>454</v>
      </c>
      <c r="F188" s="133">
        <v>0.46450000000000002</v>
      </c>
      <c r="G188" s="107">
        <v>7.6E-3</v>
      </c>
      <c r="H188" s="107">
        <v>2.3999999999999998E-3</v>
      </c>
      <c r="I188" s="107">
        <v>1.5399999999999999E-3</v>
      </c>
      <c r="J188" s="35" t="s">
        <v>1705</v>
      </c>
      <c r="K188" s="107">
        <v>1.41E-2</v>
      </c>
      <c r="L188" s="107">
        <v>2.3E-3</v>
      </c>
      <c r="M188" s="107">
        <v>1.3109999999999999E-9</v>
      </c>
      <c r="N188" s="35" t="s">
        <v>1706</v>
      </c>
      <c r="O188" s="107">
        <v>1.6000000000000001E-3</v>
      </c>
      <c r="P188" s="107">
        <v>2.3999999999999998E-3</v>
      </c>
      <c r="Q188" s="107">
        <v>0.49390000000000001</v>
      </c>
      <c r="R188" s="35" t="s">
        <v>1707</v>
      </c>
      <c r="S188" s="107">
        <v>6.7999999999999996E-3</v>
      </c>
      <c r="T188" s="107">
        <v>2.7000000000000001E-3</v>
      </c>
      <c r="U188" s="107">
        <v>1.1039999999999999E-2</v>
      </c>
      <c r="V188" s="35" t="s">
        <v>1709</v>
      </c>
      <c r="W188" s="100">
        <v>0.83586288724674696</v>
      </c>
      <c r="X188" s="107">
        <v>8.0000000000000002E-3</v>
      </c>
      <c r="Y188" s="107">
        <v>2.5000000000000001E-3</v>
      </c>
      <c r="Z188" s="107">
        <v>1.56E-3</v>
      </c>
      <c r="AA188" s="35" t="s">
        <v>1708</v>
      </c>
      <c r="AB188" s="100">
        <v>9.2400583253143695E-2</v>
      </c>
      <c r="AC188" s="107">
        <v>2.5000000000000001E-3</v>
      </c>
      <c r="AD188" s="107">
        <v>2.7000000000000001E-3</v>
      </c>
      <c r="AE188" s="107">
        <v>0.35539999999999999</v>
      </c>
      <c r="AF188" s="35" t="s">
        <v>863</v>
      </c>
      <c r="AG188" s="130">
        <v>0.81593723745069102</v>
      </c>
      <c r="AH188" s="12" t="s">
        <v>3169</v>
      </c>
      <c r="AI188" s="32"/>
    </row>
    <row r="189" spans="1:35" x14ac:dyDescent="0.25">
      <c r="A189" s="12" t="s">
        <v>1710</v>
      </c>
      <c r="B189" s="12" t="s">
        <v>212</v>
      </c>
      <c r="C189" s="12" t="s">
        <v>1711</v>
      </c>
      <c r="D189" s="12" t="s">
        <v>453</v>
      </c>
      <c r="E189" s="12" t="s">
        <v>454</v>
      </c>
      <c r="F189" s="133">
        <v>0.39789999999999998</v>
      </c>
      <c r="G189" s="107">
        <v>8.3999999999999995E-3</v>
      </c>
      <c r="H189" s="107">
        <v>2.3999999999999998E-3</v>
      </c>
      <c r="I189" s="107">
        <v>5.4609999999999999E-4</v>
      </c>
      <c r="J189" s="35" t="s">
        <v>926</v>
      </c>
      <c r="K189" s="107">
        <v>1.2999999999999999E-2</v>
      </c>
      <c r="L189" s="107">
        <v>2.3E-3</v>
      </c>
      <c r="M189" s="107">
        <v>3.0769999999999997E-8</v>
      </c>
      <c r="N189" s="35" t="s">
        <v>1712</v>
      </c>
      <c r="O189" s="107">
        <v>3.3E-3</v>
      </c>
      <c r="P189" s="107">
        <v>2.3999999999999998E-3</v>
      </c>
      <c r="Q189" s="107">
        <v>0.17169999999999999</v>
      </c>
      <c r="R189" s="35" t="s">
        <v>509</v>
      </c>
      <c r="S189" s="107">
        <v>1.14E-2</v>
      </c>
      <c r="T189" s="107">
        <v>2.7000000000000001E-3</v>
      </c>
      <c r="U189" s="107">
        <v>2.9030000000000002E-5</v>
      </c>
      <c r="V189" s="35" t="s">
        <v>1714</v>
      </c>
      <c r="W189" s="100">
        <v>0.43718489137002498</v>
      </c>
      <c r="X189" s="107">
        <v>1.7600000000000001E-2</v>
      </c>
      <c r="Y189" s="107">
        <v>2.5999999999999999E-3</v>
      </c>
      <c r="Z189" s="107">
        <v>5.772E-12</v>
      </c>
      <c r="AA189" s="35" t="s">
        <v>1713</v>
      </c>
      <c r="AB189" s="100">
        <v>0.21416050460443201</v>
      </c>
      <c r="AC189" s="107" t="s">
        <v>1190</v>
      </c>
      <c r="AD189" s="107">
        <v>2.7000000000000001E-3</v>
      </c>
      <c r="AE189" s="107">
        <v>0.73640000000000005</v>
      </c>
      <c r="AF189" s="35" t="s">
        <v>1715</v>
      </c>
      <c r="AG189" s="130">
        <v>0.53477760334388902</v>
      </c>
      <c r="AH189" s="12" t="s">
        <v>3169</v>
      </c>
      <c r="AI189" s="32"/>
    </row>
    <row r="190" spans="1:35" x14ac:dyDescent="0.25">
      <c r="A190" s="12" t="s">
        <v>1716</v>
      </c>
      <c r="B190" s="12" t="s">
        <v>212</v>
      </c>
      <c r="C190" s="12" t="s">
        <v>1717</v>
      </c>
      <c r="D190" s="12" t="s">
        <v>454</v>
      </c>
      <c r="E190" s="12" t="s">
        <v>453</v>
      </c>
      <c r="F190" s="133">
        <v>0.49349999999999999</v>
      </c>
      <c r="G190" s="107">
        <v>6.1000000000000004E-3</v>
      </c>
      <c r="H190" s="107">
        <v>2.3E-3</v>
      </c>
      <c r="I190" s="107">
        <v>6.6470000000000001E-3</v>
      </c>
      <c r="J190" s="35" t="s">
        <v>1237</v>
      </c>
      <c r="K190" s="107">
        <v>1.3599999999999999E-2</v>
      </c>
      <c r="L190" s="107">
        <v>2.2000000000000001E-3</v>
      </c>
      <c r="M190" s="107">
        <v>3.986E-10</v>
      </c>
      <c r="N190" s="35" t="s">
        <v>1718</v>
      </c>
      <c r="O190" s="107" t="s">
        <v>724</v>
      </c>
      <c r="P190" s="107">
        <v>2.3E-3</v>
      </c>
      <c r="Q190" s="107">
        <v>0.8226</v>
      </c>
      <c r="R190" s="35" t="s">
        <v>1719</v>
      </c>
      <c r="S190" s="107">
        <v>1.14E-2</v>
      </c>
      <c r="T190" s="107">
        <v>2.5000000000000001E-3</v>
      </c>
      <c r="U190" s="107">
        <v>4.7999999999999998E-6</v>
      </c>
      <c r="V190" s="35" t="s">
        <v>1721</v>
      </c>
      <c r="W190" s="100">
        <v>0.144468551819255</v>
      </c>
      <c r="X190" s="107">
        <v>1.1599999999999999E-2</v>
      </c>
      <c r="Y190" s="107">
        <v>2.3E-3</v>
      </c>
      <c r="Z190" s="107">
        <v>7.2060000000000003E-7</v>
      </c>
      <c r="AA190" s="35" t="s">
        <v>1720</v>
      </c>
      <c r="AB190" s="100">
        <v>0.55598184569718601</v>
      </c>
      <c r="AC190" s="107">
        <v>5.7999999999999996E-3</v>
      </c>
      <c r="AD190" s="107">
        <v>2.5000000000000001E-3</v>
      </c>
      <c r="AE190" s="107">
        <v>2.0740000000000001E-2</v>
      </c>
      <c r="AF190" s="35" t="s">
        <v>1722</v>
      </c>
      <c r="AG190" s="130">
        <v>0.145010307624341</v>
      </c>
      <c r="AH190" s="12" t="s">
        <v>3169</v>
      </c>
      <c r="AI190" s="32"/>
    </row>
    <row r="191" spans="1:35" x14ac:dyDescent="0.25">
      <c r="A191" s="12" t="s">
        <v>1723</v>
      </c>
      <c r="B191" s="12" t="s">
        <v>212</v>
      </c>
      <c r="C191" s="12" t="s">
        <v>1724</v>
      </c>
      <c r="D191" s="12" t="s">
        <v>480</v>
      </c>
      <c r="E191" s="12" t="s">
        <v>479</v>
      </c>
      <c r="F191" s="133">
        <v>0.25059999999999999</v>
      </c>
      <c r="G191" s="107">
        <v>8.3000000000000001E-3</v>
      </c>
      <c r="H191" s="107">
        <v>2.8E-3</v>
      </c>
      <c r="I191" s="107">
        <v>2.7209999999999999E-3</v>
      </c>
      <c r="J191" s="35" t="s">
        <v>1725</v>
      </c>
      <c r="K191" s="107">
        <v>1.54E-2</v>
      </c>
      <c r="L191" s="107">
        <v>2.7000000000000001E-3</v>
      </c>
      <c r="M191" s="107">
        <v>6.0230000000000004E-9</v>
      </c>
      <c r="N191" s="35" t="s">
        <v>1726</v>
      </c>
      <c r="O191" s="107">
        <v>1.9E-3</v>
      </c>
      <c r="P191" s="107">
        <v>2.7000000000000001E-3</v>
      </c>
      <c r="Q191" s="107">
        <v>0.49180000000000001</v>
      </c>
      <c r="R191" s="35" t="s">
        <v>1727</v>
      </c>
      <c r="S191" s="107">
        <v>3.0999999999999999E-3</v>
      </c>
      <c r="T191" s="107">
        <v>3.3E-3</v>
      </c>
      <c r="U191" s="107">
        <v>0.34399999999999997</v>
      </c>
      <c r="V191" s="35" t="s">
        <v>461</v>
      </c>
      <c r="W191" s="100">
        <v>0.26076669145494702</v>
      </c>
      <c r="X191" s="107">
        <v>1.21E-2</v>
      </c>
      <c r="Y191" s="107">
        <v>2.8999999999999998E-3</v>
      </c>
      <c r="Z191" s="107">
        <v>3.5649999999999999E-5</v>
      </c>
      <c r="AA191" s="35" t="s">
        <v>1728</v>
      </c>
      <c r="AB191" s="100">
        <v>0.43510713739391499</v>
      </c>
      <c r="AC191" s="107">
        <v>-5.3E-3</v>
      </c>
      <c r="AD191" s="107">
        <v>3.3E-3</v>
      </c>
      <c r="AE191" s="107">
        <v>0.1113</v>
      </c>
      <c r="AF191" s="35" t="s">
        <v>463</v>
      </c>
      <c r="AG191" s="130">
        <v>0.114328858828809</v>
      </c>
      <c r="AH191" s="12" t="s">
        <v>3169</v>
      </c>
      <c r="AI191" s="32"/>
    </row>
    <row r="192" spans="1:35" x14ac:dyDescent="0.25">
      <c r="A192" s="12" t="s">
        <v>1729</v>
      </c>
      <c r="B192" s="12" t="s">
        <v>212</v>
      </c>
      <c r="C192" s="12" t="s">
        <v>1730</v>
      </c>
      <c r="D192" s="12" t="s">
        <v>453</v>
      </c>
      <c r="E192" s="12" t="s">
        <v>454</v>
      </c>
      <c r="F192" s="133">
        <v>0.41320000000000001</v>
      </c>
      <c r="G192" s="107">
        <v>1.2699999999999999E-2</v>
      </c>
      <c r="H192" s="107">
        <v>2.3E-3</v>
      </c>
      <c r="I192" s="107">
        <v>4.332E-8</v>
      </c>
      <c r="J192" s="35" t="s">
        <v>1731</v>
      </c>
      <c r="K192" s="107">
        <v>1.38E-2</v>
      </c>
      <c r="L192" s="107">
        <v>2.2000000000000001E-3</v>
      </c>
      <c r="M192" s="107">
        <v>6.8240000000000004E-10</v>
      </c>
      <c r="N192" s="35" t="s">
        <v>1732</v>
      </c>
      <c r="O192" s="107">
        <v>7.0000000000000001E-3</v>
      </c>
      <c r="P192" s="107">
        <v>2.3E-3</v>
      </c>
      <c r="Q192" s="107">
        <v>2.784E-3</v>
      </c>
      <c r="R192" s="35" t="s">
        <v>1733</v>
      </c>
      <c r="S192" s="107">
        <v>6.8999999999999999E-3</v>
      </c>
      <c r="T192" s="107">
        <v>2.5999999999999999E-3</v>
      </c>
      <c r="U192" s="107">
        <v>6.8089999999999999E-3</v>
      </c>
      <c r="V192" s="35" t="s">
        <v>1735</v>
      </c>
      <c r="W192" s="100">
        <v>0.11799218653613899</v>
      </c>
      <c r="X192" s="107">
        <v>8.3999999999999995E-3</v>
      </c>
      <c r="Y192" s="107">
        <v>2.3999999999999998E-3</v>
      </c>
      <c r="Z192" s="107">
        <v>4.5649999999999998E-4</v>
      </c>
      <c r="AA192" s="35" t="s">
        <v>1734</v>
      </c>
      <c r="AB192" s="100">
        <v>0.12008101486337</v>
      </c>
      <c r="AC192" s="107">
        <v>3.0000000000000001E-3</v>
      </c>
      <c r="AD192" s="107">
        <v>2.5999999999999999E-3</v>
      </c>
      <c r="AE192" s="107">
        <v>0.24540000000000001</v>
      </c>
      <c r="AF192" s="35" t="s">
        <v>1736</v>
      </c>
      <c r="AG192" s="130">
        <v>0.281631964919766</v>
      </c>
      <c r="AH192" s="12" t="s">
        <v>3169</v>
      </c>
      <c r="AI192" s="32"/>
    </row>
    <row r="193" spans="1:35" x14ac:dyDescent="0.25">
      <c r="A193" s="12" t="s">
        <v>1737</v>
      </c>
      <c r="B193" s="12" t="s">
        <v>212</v>
      </c>
      <c r="C193" s="12" t="s">
        <v>1738</v>
      </c>
      <c r="D193" s="12" t="s">
        <v>479</v>
      </c>
      <c r="E193" s="12" t="s">
        <v>480</v>
      </c>
      <c r="F193" s="133">
        <v>0.23019999999999999</v>
      </c>
      <c r="G193" s="107">
        <v>8.2000000000000007E-3</v>
      </c>
      <c r="H193" s="107">
        <v>2.5999999999999999E-3</v>
      </c>
      <c r="I193" s="107">
        <v>1.9580000000000001E-3</v>
      </c>
      <c r="J193" s="35" t="s">
        <v>1739</v>
      </c>
      <c r="K193" s="107">
        <v>1.55E-2</v>
      </c>
      <c r="L193" s="107">
        <v>2.5000000000000001E-3</v>
      </c>
      <c r="M193" s="107">
        <v>1.0939999999999999E-9</v>
      </c>
      <c r="N193" s="35" t="s">
        <v>1740</v>
      </c>
      <c r="O193" s="107">
        <v>1.1999999999999999E-3</v>
      </c>
      <c r="P193" s="107">
        <v>2.7000000000000001E-3</v>
      </c>
      <c r="Q193" s="107">
        <v>0.64280000000000004</v>
      </c>
      <c r="R193" s="35" t="s">
        <v>1741</v>
      </c>
      <c r="S193" s="107">
        <v>6.7000000000000002E-3</v>
      </c>
      <c r="T193" s="107">
        <v>2.8999999999999998E-3</v>
      </c>
      <c r="U193" s="107">
        <v>2.1080000000000002E-2</v>
      </c>
      <c r="V193" s="35" t="s">
        <v>1743</v>
      </c>
      <c r="W193" s="100">
        <v>0.71863011681910305</v>
      </c>
      <c r="X193" s="107">
        <v>1.7500000000000002E-2</v>
      </c>
      <c r="Y193" s="107">
        <v>2.7000000000000001E-3</v>
      </c>
      <c r="Z193" s="107">
        <v>1.6420000000000001E-10</v>
      </c>
      <c r="AA193" s="35" t="s">
        <v>1742</v>
      </c>
      <c r="AB193" s="100">
        <v>0.61049542250464595</v>
      </c>
      <c r="AC193" s="107">
        <v>-5.4000000000000003E-3</v>
      </c>
      <c r="AD193" s="107">
        <v>3.0000000000000001E-3</v>
      </c>
      <c r="AE193" s="107">
        <v>6.6970000000000002E-2</v>
      </c>
      <c r="AF193" s="35" t="s">
        <v>1744</v>
      </c>
      <c r="AG193" s="130">
        <v>0.12658387024107501</v>
      </c>
      <c r="AH193" s="12" t="s">
        <v>3169</v>
      </c>
      <c r="AI193" s="32"/>
    </row>
    <row r="194" spans="1:35" x14ac:dyDescent="0.25">
      <c r="A194" s="12" t="s">
        <v>1745</v>
      </c>
      <c r="B194" s="12" t="s">
        <v>212</v>
      </c>
      <c r="C194" s="12" t="s">
        <v>1746</v>
      </c>
      <c r="D194" s="12" t="s">
        <v>454</v>
      </c>
      <c r="E194" s="12" t="s">
        <v>453</v>
      </c>
      <c r="F194" s="133">
        <v>0.55489999999999995</v>
      </c>
      <c r="G194" s="107">
        <v>5.8999999999999999E-3</v>
      </c>
      <c r="H194" s="107">
        <v>2.3E-3</v>
      </c>
      <c r="I194" s="107">
        <v>1.035E-2</v>
      </c>
      <c r="J194" s="35" t="s">
        <v>1747</v>
      </c>
      <c r="K194" s="107">
        <v>0.02</v>
      </c>
      <c r="L194" s="107">
        <v>2.2000000000000001E-3</v>
      </c>
      <c r="M194" s="107">
        <v>3.655E-19</v>
      </c>
      <c r="N194" s="35" t="s">
        <v>1748</v>
      </c>
      <c r="O194" s="107">
        <v>-2.7000000000000001E-3</v>
      </c>
      <c r="P194" s="107">
        <v>2.3E-3</v>
      </c>
      <c r="Q194" s="107">
        <v>0.2387</v>
      </c>
      <c r="R194" s="35" t="s">
        <v>1749</v>
      </c>
      <c r="S194" s="107">
        <v>9.5999999999999992E-3</v>
      </c>
      <c r="T194" s="107">
        <v>2.5999999999999999E-3</v>
      </c>
      <c r="U194" s="107">
        <v>1.7000000000000001E-4</v>
      </c>
      <c r="V194" s="35" t="s">
        <v>1751</v>
      </c>
      <c r="W194" s="100">
        <v>0.31864313908620201</v>
      </c>
      <c r="X194" s="107">
        <v>2.1499999999999998E-2</v>
      </c>
      <c r="Y194" s="107">
        <v>2.3999999999999998E-3</v>
      </c>
      <c r="Z194" s="107">
        <v>2.8320000000000001E-19</v>
      </c>
      <c r="AA194" s="35" t="s">
        <v>1750</v>
      </c>
      <c r="AB194" s="100">
        <v>0.66589614049714396</v>
      </c>
      <c r="AC194" s="107">
        <v>-4.5999999999999999E-3</v>
      </c>
      <c r="AD194" s="107">
        <v>2.5999999999999999E-3</v>
      </c>
      <c r="AE194" s="107">
        <v>7.5179999999999997E-2</v>
      </c>
      <c r="AF194" s="35" t="s">
        <v>1752</v>
      </c>
      <c r="AG194" s="130">
        <v>0.60906137744158495</v>
      </c>
      <c r="AH194" s="12" t="s">
        <v>3169</v>
      </c>
      <c r="AI194" s="32"/>
    </row>
    <row r="195" spans="1:35" x14ac:dyDescent="0.25">
      <c r="A195" s="12" t="s">
        <v>1753</v>
      </c>
      <c r="B195" s="12" t="s">
        <v>212</v>
      </c>
      <c r="C195" s="12" t="s">
        <v>1754</v>
      </c>
      <c r="D195" s="12" t="s">
        <v>453</v>
      </c>
      <c r="E195" s="12" t="s">
        <v>454</v>
      </c>
      <c r="F195" s="133">
        <v>0.60619999999999996</v>
      </c>
      <c r="G195" s="107">
        <v>1.4800000000000001E-2</v>
      </c>
      <c r="H195" s="107">
        <v>2.3999999999999998E-3</v>
      </c>
      <c r="I195" s="107">
        <v>5.9189999999999999E-10</v>
      </c>
      <c r="J195" s="35" t="s">
        <v>1755</v>
      </c>
      <c r="K195" s="107">
        <v>1.0699999999999999E-2</v>
      </c>
      <c r="L195" s="107">
        <v>2.3E-3</v>
      </c>
      <c r="M195" s="107">
        <v>3.6119999999999999E-6</v>
      </c>
      <c r="N195" s="35" t="s">
        <v>1756</v>
      </c>
      <c r="O195" s="107">
        <v>1.04E-2</v>
      </c>
      <c r="P195" s="107">
        <v>2.3999999999999998E-3</v>
      </c>
      <c r="Q195" s="107">
        <v>1.452E-5</v>
      </c>
      <c r="R195" s="35" t="s">
        <v>1757</v>
      </c>
      <c r="S195" s="107">
        <v>5.0000000000000001E-3</v>
      </c>
      <c r="T195" s="107">
        <v>2.5999999999999999E-3</v>
      </c>
      <c r="U195" s="107">
        <v>5.3809999999999997E-2</v>
      </c>
      <c r="V195" s="35" t="s">
        <v>1759</v>
      </c>
      <c r="W195" s="100">
        <v>9.5803929312856598E-3</v>
      </c>
      <c r="X195" s="107">
        <v>1.52E-2</v>
      </c>
      <c r="Y195" s="107">
        <v>2.5000000000000001E-3</v>
      </c>
      <c r="Z195" s="107">
        <v>6.4160000000000004E-10</v>
      </c>
      <c r="AA195" s="35" t="s">
        <v>1758</v>
      </c>
      <c r="AB195" s="100">
        <v>0.21443577556381499</v>
      </c>
      <c r="AC195" s="107">
        <v>-4.3E-3</v>
      </c>
      <c r="AD195" s="107">
        <v>2.5999999999999999E-3</v>
      </c>
      <c r="AE195" s="107">
        <v>0.10340000000000001</v>
      </c>
      <c r="AF195" s="35" t="s">
        <v>1760</v>
      </c>
      <c r="AG195" s="130">
        <v>1.0416118947234001E-4</v>
      </c>
      <c r="AH195" s="12" t="s">
        <v>3169</v>
      </c>
      <c r="AI195" s="32"/>
    </row>
    <row r="196" spans="1:35" x14ac:dyDescent="0.25">
      <c r="A196" s="12" t="s">
        <v>1761</v>
      </c>
      <c r="B196" s="12" t="s">
        <v>212</v>
      </c>
      <c r="C196" s="12" t="s">
        <v>1762</v>
      </c>
      <c r="D196" s="12" t="s">
        <v>480</v>
      </c>
      <c r="E196" s="12" t="s">
        <v>479</v>
      </c>
      <c r="F196" s="133">
        <v>0.52980000000000005</v>
      </c>
      <c r="G196" s="107">
        <v>1.2E-2</v>
      </c>
      <c r="H196" s="107">
        <v>2.3E-3</v>
      </c>
      <c r="I196" s="107">
        <v>1.098E-7</v>
      </c>
      <c r="J196" s="35" t="s">
        <v>1763</v>
      </c>
      <c r="K196" s="107">
        <v>1.3599999999999999E-2</v>
      </c>
      <c r="L196" s="107">
        <v>2.2000000000000001E-3</v>
      </c>
      <c r="M196" s="107">
        <v>3.5500000000000001E-10</v>
      </c>
      <c r="N196" s="35" t="s">
        <v>1764</v>
      </c>
      <c r="O196" s="107">
        <v>7.1000000000000004E-3</v>
      </c>
      <c r="P196" s="107">
        <v>2.3E-3</v>
      </c>
      <c r="Q196" s="107">
        <v>2.016E-3</v>
      </c>
      <c r="R196" s="35" t="s">
        <v>1765</v>
      </c>
      <c r="S196" s="107">
        <v>4.4000000000000003E-3</v>
      </c>
      <c r="T196" s="107">
        <v>2.5000000000000001E-3</v>
      </c>
      <c r="U196" s="107">
        <v>7.7549999999999994E-2</v>
      </c>
      <c r="V196" s="35" t="s">
        <v>1767</v>
      </c>
      <c r="W196" s="100">
        <v>3.6380041192545502E-2</v>
      </c>
      <c r="X196" s="107">
        <v>9.1999999999999998E-3</v>
      </c>
      <c r="Y196" s="107">
        <v>2.3999999999999998E-3</v>
      </c>
      <c r="Z196" s="107">
        <v>9.7299999999999993E-5</v>
      </c>
      <c r="AA196" s="35" t="s">
        <v>1766</v>
      </c>
      <c r="AB196" s="100">
        <v>0.20530709726709701</v>
      </c>
      <c r="AC196" s="107" t="s">
        <v>805</v>
      </c>
      <c r="AD196" s="107">
        <v>2.5000000000000001E-3</v>
      </c>
      <c r="AE196" s="107">
        <v>0.88009999999999999</v>
      </c>
      <c r="AF196" s="35" t="s">
        <v>1768</v>
      </c>
      <c r="AG196" s="130">
        <v>3.91757216953851E-2</v>
      </c>
      <c r="AH196" s="12" t="s">
        <v>3169</v>
      </c>
      <c r="AI196" s="32"/>
    </row>
    <row r="197" spans="1:35" x14ac:dyDescent="0.25">
      <c r="A197" s="12" t="s">
        <v>1769</v>
      </c>
      <c r="B197" s="12" t="s">
        <v>212</v>
      </c>
      <c r="C197" s="12" t="s">
        <v>1770</v>
      </c>
      <c r="D197" s="12" t="s">
        <v>454</v>
      </c>
      <c r="E197" s="12" t="s">
        <v>453</v>
      </c>
      <c r="F197" s="133">
        <v>0.82769999999999999</v>
      </c>
      <c r="G197" s="107">
        <v>1.72E-2</v>
      </c>
      <c r="H197" s="107">
        <v>3.3999999999999998E-3</v>
      </c>
      <c r="I197" s="107">
        <v>3.8099999999999998E-7</v>
      </c>
      <c r="J197" s="35" t="s">
        <v>456</v>
      </c>
      <c r="K197" s="107">
        <v>1.9300000000000001E-2</v>
      </c>
      <c r="L197" s="107">
        <v>3.3999999999999998E-3</v>
      </c>
      <c r="M197" s="107">
        <v>8.411E-9</v>
      </c>
      <c r="N197" s="35" t="s">
        <v>457</v>
      </c>
      <c r="O197" s="107">
        <v>1.09E-2</v>
      </c>
      <c r="P197" s="107">
        <v>3.3999999999999998E-3</v>
      </c>
      <c r="Q197" s="107">
        <v>1.384E-3</v>
      </c>
      <c r="R197" s="35" t="s">
        <v>459</v>
      </c>
      <c r="S197" s="107">
        <v>1.1599999999999999E-2</v>
      </c>
      <c r="T197" s="107">
        <v>3.8E-3</v>
      </c>
      <c r="U197" s="107">
        <v>2.147E-3</v>
      </c>
      <c r="V197" s="35" t="s">
        <v>461</v>
      </c>
      <c r="W197" s="100">
        <v>0.30420785948644702</v>
      </c>
      <c r="X197" s="107">
        <v>1.6299999999999999E-2</v>
      </c>
      <c r="Y197" s="107">
        <v>3.7000000000000002E-3</v>
      </c>
      <c r="Z197" s="107">
        <v>1.023E-5</v>
      </c>
      <c r="AA197" s="35" t="s">
        <v>460</v>
      </c>
      <c r="AB197" s="100">
        <v>0.57580621876706495</v>
      </c>
      <c r="AC197" s="107">
        <v>3.2000000000000002E-3</v>
      </c>
      <c r="AD197" s="107">
        <v>3.8E-3</v>
      </c>
      <c r="AE197" s="107">
        <v>0.40450000000000003</v>
      </c>
      <c r="AF197" s="35" t="s">
        <v>463</v>
      </c>
      <c r="AG197" s="130">
        <v>0.158289813866513</v>
      </c>
      <c r="AH197" s="12" t="s">
        <v>3169</v>
      </c>
      <c r="AI197" s="32"/>
    </row>
    <row r="198" spans="1:35" x14ac:dyDescent="0.25">
      <c r="A198" s="12" t="s">
        <v>1771</v>
      </c>
      <c r="B198" s="12" t="s">
        <v>212</v>
      </c>
      <c r="C198" s="12" t="s">
        <v>1772</v>
      </c>
      <c r="D198" s="12" t="s">
        <v>480</v>
      </c>
      <c r="E198" s="12" t="s">
        <v>479</v>
      </c>
      <c r="F198" s="133">
        <v>0.39960000000000001</v>
      </c>
      <c r="G198" s="107">
        <v>4.7000000000000002E-3</v>
      </c>
      <c r="H198" s="107">
        <v>2.3E-3</v>
      </c>
      <c r="I198" s="107">
        <v>4.0559999999999999E-2</v>
      </c>
      <c r="J198" s="35" t="s">
        <v>1773</v>
      </c>
      <c r="K198" s="107">
        <v>1.8200000000000001E-2</v>
      </c>
      <c r="L198" s="107">
        <v>2.2000000000000001E-3</v>
      </c>
      <c r="M198" s="107">
        <v>2.7280000000000002E-16</v>
      </c>
      <c r="N198" s="35" t="s">
        <v>1774</v>
      </c>
      <c r="O198" s="107">
        <v>-4.7999999999999996E-3</v>
      </c>
      <c r="P198" s="107">
        <v>2.3E-3</v>
      </c>
      <c r="Q198" s="107">
        <v>4.086E-2</v>
      </c>
      <c r="R198" s="35" t="s">
        <v>1775</v>
      </c>
      <c r="S198" s="107">
        <v>3.5000000000000001E-3</v>
      </c>
      <c r="T198" s="107">
        <v>2.5000000000000001E-3</v>
      </c>
      <c r="U198" s="107">
        <v>0.1623</v>
      </c>
      <c r="V198" s="35" t="s">
        <v>1777</v>
      </c>
      <c r="W198" s="100">
        <v>0.74108333237731705</v>
      </c>
      <c r="X198" s="107">
        <v>1.34E-2</v>
      </c>
      <c r="Y198" s="107">
        <v>2.3999999999999998E-3</v>
      </c>
      <c r="Z198" s="107">
        <v>1.5489999999999998E-8</v>
      </c>
      <c r="AA198" s="35" t="s">
        <v>1776</v>
      </c>
      <c r="AB198" s="100">
        <v>0.16705806307844001</v>
      </c>
      <c r="AC198" s="107">
        <v>-4.3E-3</v>
      </c>
      <c r="AD198" s="107">
        <v>2.5999999999999999E-3</v>
      </c>
      <c r="AE198" s="107">
        <v>9.2219999999999996E-2</v>
      </c>
      <c r="AF198" s="35" t="s">
        <v>1778</v>
      </c>
      <c r="AG198" s="130">
        <v>0.89294192923485605</v>
      </c>
      <c r="AH198" s="12" t="s">
        <v>3169</v>
      </c>
      <c r="AI198" s="32"/>
    </row>
    <row r="199" spans="1:35" x14ac:dyDescent="0.25">
      <c r="A199" s="12" t="s">
        <v>1779</v>
      </c>
      <c r="B199" s="12" t="s">
        <v>212</v>
      </c>
      <c r="C199" s="12" t="s">
        <v>1780</v>
      </c>
      <c r="D199" s="12" t="s">
        <v>454</v>
      </c>
      <c r="E199" s="12" t="s">
        <v>479</v>
      </c>
      <c r="F199" s="133">
        <v>0.36409999999999998</v>
      </c>
      <c r="G199" s="107">
        <v>1.47E-2</v>
      </c>
      <c r="H199" s="107">
        <v>2.3999999999999998E-3</v>
      </c>
      <c r="I199" s="107">
        <v>1.0910000000000001E-9</v>
      </c>
      <c r="J199" s="35" t="s">
        <v>1781</v>
      </c>
      <c r="K199" s="107">
        <v>7.4000000000000003E-3</v>
      </c>
      <c r="L199" s="107">
        <v>2.3E-3</v>
      </c>
      <c r="M199" s="107">
        <v>1.3630000000000001E-3</v>
      </c>
      <c r="N199" s="35" t="s">
        <v>1782</v>
      </c>
      <c r="O199" s="107">
        <v>1.2500000000000001E-2</v>
      </c>
      <c r="P199" s="107">
        <v>2.3999999999999998E-3</v>
      </c>
      <c r="Q199" s="107">
        <v>2.205E-7</v>
      </c>
      <c r="R199" s="35" t="s">
        <v>1783</v>
      </c>
      <c r="S199" s="107">
        <v>1.4999999999999999E-2</v>
      </c>
      <c r="T199" s="107">
        <v>2.7000000000000001E-3</v>
      </c>
      <c r="U199" s="107">
        <v>3.0979999999999997E-8</v>
      </c>
      <c r="V199" s="35" t="s">
        <v>1785</v>
      </c>
      <c r="W199" s="100">
        <v>0.93807021595205997</v>
      </c>
      <c r="X199" s="107">
        <v>8.8000000000000005E-3</v>
      </c>
      <c r="Y199" s="107">
        <v>2.5000000000000001E-3</v>
      </c>
      <c r="Z199" s="107">
        <v>5.4440000000000001E-4</v>
      </c>
      <c r="AA199" s="35" t="s">
        <v>1784</v>
      </c>
      <c r="AB199" s="100">
        <v>0.69932479995743602</v>
      </c>
      <c r="AC199" s="107">
        <v>1.2200000000000001E-2</v>
      </c>
      <c r="AD199" s="107">
        <v>2.7000000000000001E-3</v>
      </c>
      <c r="AE199" s="107">
        <v>8.1380000000000007E-6</v>
      </c>
      <c r="AF199" s="35" t="s">
        <v>1786</v>
      </c>
      <c r="AG199" s="130">
        <v>0.93815325066483501</v>
      </c>
      <c r="AH199" s="12" t="s">
        <v>3169</v>
      </c>
      <c r="AI199" s="32"/>
    </row>
    <row r="200" spans="1:35" x14ac:dyDescent="0.25">
      <c r="A200" s="12" t="s">
        <v>1787</v>
      </c>
      <c r="B200" s="12" t="s">
        <v>212</v>
      </c>
      <c r="C200" s="12" t="s">
        <v>1788</v>
      </c>
      <c r="D200" s="12" t="s">
        <v>480</v>
      </c>
      <c r="E200" s="12" t="s">
        <v>453</v>
      </c>
      <c r="F200" s="133">
        <v>0.50939999999999996</v>
      </c>
      <c r="G200" s="107">
        <v>1.3100000000000001E-2</v>
      </c>
      <c r="H200" s="107">
        <v>2.3999999999999998E-3</v>
      </c>
      <c r="I200" s="107">
        <v>3.861E-8</v>
      </c>
      <c r="J200" s="35" t="s">
        <v>1789</v>
      </c>
      <c r="K200" s="107">
        <v>5.4000000000000003E-3</v>
      </c>
      <c r="L200" s="107">
        <v>2.3E-3</v>
      </c>
      <c r="M200" s="107">
        <v>1.8190000000000001E-2</v>
      </c>
      <c r="N200" s="35" t="s">
        <v>1790</v>
      </c>
      <c r="O200" s="107">
        <v>1.1900000000000001E-2</v>
      </c>
      <c r="P200" s="107">
        <v>2.3999999999999998E-3</v>
      </c>
      <c r="Q200" s="107">
        <v>6.9120000000000005E-7</v>
      </c>
      <c r="R200" s="35" t="s">
        <v>1791</v>
      </c>
      <c r="S200" s="107">
        <v>-3.8E-3</v>
      </c>
      <c r="T200" s="107">
        <v>2.7000000000000001E-3</v>
      </c>
      <c r="U200" s="107">
        <v>0.152</v>
      </c>
      <c r="V200" s="35" t="s">
        <v>1793</v>
      </c>
      <c r="W200" s="100">
        <v>1.2040644789412701E-5</v>
      </c>
      <c r="X200" s="107">
        <v>-5.7999999999999996E-3</v>
      </c>
      <c r="Y200" s="107">
        <v>2.5000000000000001E-3</v>
      </c>
      <c r="Z200" s="107">
        <v>2.043E-2</v>
      </c>
      <c r="AA200" s="35" t="s">
        <v>1792</v>
      </c>
      <c r="AB200" s="100">
        <v>2.0025314768065301E-3</v>
      </c>
      <c r="AC200" s="107">
        <v>-1.4E-3</v>
      </c>
      <c r="AD200" s="107">
        <v>2.7000000000000001E-3</v>
      </c>
      <c r="AE200" s="107">
        <v>0.6089</v>
      </c>
      <c r="AF200" s="35" t="s">
        <v>1794</v>
      </c>
      <c r="AG200" s="130">
        <v>5.8198057481955996E-4</v>
      </c>
      <c r="AH200" s="12" t="s">
        <v>3169</v>
      </c>
      <c r="AI200" s="32"/>
    </row>
    <row r="201" spans="1:35" x14ac:dyDescent="0.25">
      <c r="A201" s="12" t="s">
        <v>1795</v>
      </c>
      <c r="B201" s="12" t="s">
        <v>212</v>
      </c>
      <c r="C201" s="12" t="s">
        <v>1796</v>
      </c>
      <c r="D201" s="12" t="s">
        <v>479</v>
      </c>
      <c r="E201" s="12" t="s">
        <v>480</v>
      </c>
      <c r="F201" s="133">
        <v>0.58289999999999997</v>
      </c>
      <c r="G201" s="107">
        <v>8.0999999999999996E-3</v>
      </c>
      <c r="H201" s="107">
        <v>2.7000000000000001E-3</v>
      </c>
      <c r="I201" s="107">
        <v>2.6180000000000001E-3</v>
      </c>
      <c r="J201" s="35" t="s">
        <v>456</v>
      </c>
      <c r="K201" s="107">
        <v>1.9900000000000001E-2</v>
      </c>
      <c r="L201" s="107">
        <v>2.7000000000000001E-3</v>
      </c>
      <c r="M201" s="107">
        <v>9.7989999999999994E-14</v>
      </c>
      <c r="N201" s="35" t="s">
        <v>457</v>
      </c>
      <c r="O201" s="107" t="s">
        <v>458</v>
      </c>
      <c r="P201" s="107">
        <v>2.7000000000000001E-3</v>
      </c>
      <c r="Q201" s="107">
        <v>0.84919999999999995</v>
      </c>
      <c r="R201" s="35" t="s">
        <v>459</v>
      </c>
      <c r="S201" s="107">
        <v>1.35E-2</v>
      </c>
      <c r="T201" s="107">
        <v>3.0000000000000001E-3</v>
      </c>
      <c r="U201" s="107">
        <v>6.19E-6</v>
      </c>
      <c r="V201" s="35" t="s">
        <v>461</v>
      </c>
      <c r="W201" s="100">
        <v>0.210704579793002</v>
      </c>
      <c r="X201" s="107">
        <v>1.9099999999999999E-2</v>
      </c>
      <c r="Y201" s="107">
        <v>2.8999999999999998E-3</v>
      </c>
      <c r="Z201" s="107">
        <v>7.4050000000000005E-11</v>
      </c>
      <c r="AA201" s="35" t="s">
        <v>460</v>
      </c>
      <c r="AB201" s="100">
        <v>0.84992996164030499</v>
      </c>
      <c r="AC201" s="107">
        <v>2.5000000000000001E-3</v>
      </c>
      <c r="AD201" s="107">
        <v>3.0000000000000001E-3</v>
      </c>
      <c r="AE201" s="107">
        <v>0.4083</v>
      </c>
      <c r="AF201" s="35" t="s">
        <v>463</v>
      </c>
      <c r="AG201" s="130">
        <v>0.48742205748673201</v>
      </c>
      <c r="AH201" s="12" t="s">
        <v>3169</v>
      </c>
      <c r="AI201" s="32"/>
    </row>
    <row r="202" spans="1:35" x14ac:dyDescent="0.25">
      <c r="A202" s="12" t="s">
        <v>1797</v>
      </c>
      <c r="B202" s="12" t="s">
        <v>212</v>
      </c>
      <c r="C202" s="12" t="s">
        <v>1798</v>
      </c>
      <c r="D202" s="12" t="s">
        <v>479</v>
      </c>
      <c r="E202" s="12" t="s">
        <v>480</v>
      </c>
      <c r="F202" s="133">
        <v>0.4471</v>
      </c>
      <c r="G202" s="107">
        <v>4.7000000000000002E-3</v>
      </c>
      <c r="H202" s="107">
        <v>2.3999999999999998E-3</v>
      </c>
      <c r="I202" s="107">
        <v>4.829E-2</v>
      </c>
      <c r="J202" s="35" t="s">
        <v>1799</v>
      </c>
      <c r="K202" s="107">
        <v>1.66E-2</v>
      </c>
      <c r="L202" s="107">
        <v>2.3E-3</v>
      </c>
      <c r="M202" s="107">
        <v>4.7249999999999996E-13</v>
      </c>
      <c r="N202" s="35" t="s">
        <v>1800</v>
      </c>
      <c r="O202" s="107">
        <v>-3.0000000000000001E-3</v>
      </c>
      <c r="P202" s="107">
        <v>2.3999999999999998E-3</v>
      </c>
      <c r="Q202" s="107">
        <v>0.2117</v>
      </c>
      <c r="R202" s="35" t="s">
        <v>1801</v>
      </c>
      <c r="S202" s="107">
        <v>4.4000000000000003E-3</v>
      </c>
      <c r="T202" s="107">
        <v>2.7000000000000001E-3</v>
      </c>
      <c r="U202" s="107">
        <v>0.1007</v>
      </c>
      <c r="V202" s="35" t="s">
        <v>959</v>
      </c>
      <c r="W202" s="100">
        <v>0.93807021595205997</v>
      </c>
      <c r="X202" s="107">
        <v>1.3100000000000001E-2</v>
      </c>
      <c r="Y202" s="107">
        <v>2.5000000000000001E-3</v>
      </c>
      <c r="Z202" s="107">
        <v>1.61E-7</v>
      </c>
      <c r="AA202" s="35" t="s">
        <v>987</v>
      </c>
      <c r="AB202" s="100">
        <v>0.33425429169625198</v>
      </c>
      <c r="AC202" s="107">
        <v>-3.5999999999999999E-3</v>
      </c>
      <c r="AD202" s="107">
        <v>2.7000000000000001E-3</v>
      </c>
      <c r="AE202" s="107">
        <v>0.17649999999999999</v>
      </c>
      <c r="AF202" s="35" t="s">
        <v>1802</v>
      </c>
      <c r="AG202" s="130">
        <v>0.87667753883028299</v>
      </c>
      <c r="AH202" s="12" t="s">
        <v>3169</v>
      </c>
      <c r="AI202" s="32"/>
    </row>
    <row r="203" spans="1:35" x14ac:dyDescent="0.25">
      <c r="A203" s="12" t="s">
        <v>1803</v>
      </c>
      <c r="B203" s="12" t="s">
        <v>212</v>
      </c>
      <c r="C203" s="12" t="s">
        <v>1804</v>
      </c>
      <c r="D203" s="12" t="s">
        <v>480</v>
      </c>
      <c r="E203" s="12" t="s">
        <v>479</v>
      </c>
      <c r="F203" s="133">
        <v>0.41599999999999998</v>
      </c>
      <c r="G203" s="107">
        <v>1.15E-2</v>
      </c>
      <c r="H203" s="107">
        <v>2.3999999999999998E-3</v>
      </c>
      <c r="I203" s="107">
        <v>1.598E-6</v>
      </c>
      <c r="J203" s="35" t="s">
        <v>1805</v>
      </c>
      <c r="K203" s="107">
        <v>1.89E-2</v>
      </c>
      <c r="L203" s="107">
        <v>2.3E-3</v>
      </c>
      <c r="M203" s="107">
        <v>4.0640000000000001E-16</v>
      </c>
      <c r="N203" s="35" t="s">
        <v>1806</v>
      </c>
      <c r="O203" s="107">
        <v>3.7000000000000002E-3</v>
      </c>
      <c r="P203" s="107">
        <v>2.3999999999999998E-3</v>
      </c>
      <c r="Q203" s="107">
        <v>0.12089999999999999</v>
      </c>
      <c r="R203" s="35" t="s">
        <v>776</v>
      </c>
      <c r="S203" s="107">
        <v>4.7999999999999996E-3</v>
      </c>
      <c r="T203" s="107">
        <v>2.7000000000000001E-3</v>
      </c>
      <c r="U203" s="107">
        <v>7.3400000000000007E-2</v>
      </c>
      <c r="V203" s="35" t="s">
        <v>1808</v>
      </c>
      <c r="W203" s="100">
        <v>8.27051876369162E-2</v>
      </c>
      <c r="X203" s="107">
        <v>8.6999999999999994E-3</v>
      </c>
      <c r="Y203" s="107">
        <v>2.5000000000000001E-3</v>
      </c>
      <c r="Z203" s="107">
        <v>6.0050000000000001E-4</v>
      </c>
      <c r="AA203" s="35" t="s">
        <v>1807</v>
      </c>
      <c r="AB203" s="100">
        <v>4.8932796973256403E-3</v>
      </c>
      <c r="AC203" s="107" t="s">
        <v>666</v>
      </c>
      <c r="AD203" s="107">
        <v>2.7000000000000001E-3</v>
      </c>
      <c r="AE203" s="107">
        <v>0.87119999999999997</v>
      </c>
      <c r="AF203" s="35" t="s">
        <v>1809</v>
      </c>
      <c r="AG203" s="130">
        <v>0.393380375204128</v>
      </c>
      <c r="AH203" s="12" t="s">
        <v>3169</v>
      </c>
      <c r="AI203" s="32"/>
    </row>
    <row r="204" spans="1:35" x14ac:dyDescent="0.25">
      <c r="A204" s="12" t="s">
        <v>1810</v>
      </c>
      <c r="B204" s="12" t="s">
        <v>212</v>
      </c>
      <c r="C204" s="12" t="s">
        <v>1811</v>
      </c>
      <c r="D204" s="12" t="s">
        <v>480</v>
      </c>
      <c r="E204" s="12" t="s">
        <v>479</v>
      </c>
      <c r="F204" s="133">
        <v>0.3957</v>
      </c>
      <c r="G204" s="107">
        <v>1.7500000000000002E-2</v>
      </c>
      <c r="H204" s="107">
        <v>2.3999999999999998E-3</v>
      </c>
      <c r="I204" s="107">
        <v>3.5929999999999999E-13</v>
      </c>
      <c r="J204" s="35" t="s">
        <v>1812</v>
      </c>
      <c r="K204" s="107">
        <v>4.7000000000000002E-3</v>
      </c>
      <c r="L204" s="107">
        <v>2.3E-3</v>
      </c>
      <c r="M204" s="107">
        <v>4.1160000000000002E-2</v>
      </c>
      <c r="N204" s="35" t="s">
        <v>1554</v>
      </c>
      <c r="O204" s="107">
        <v>1.7299999999999999E-2</v>
      </c>
      <c r="P204" s="107">
        <v>2.3999999999999998E-3</v>
      </c>
      <c r="Q204" s="107">
        <v>6.7459999999999997E-13</v>
      </c>
      <c r="R204" s="35" t="s">
        <v>1813</v>
      </c>
      <c r="S204" s="107">
        <v>1.17E-2</v>
      </c>
      <c r="T204" s="107">
        <v>2.7000000000000001E-3</v>
      </c>
      <c r="U204" s="107">
        <v>1.5679999999999999E-5</v>
      </c>
      <c r="V204" s="35" t="s">
        <v>501</v>
      </c>
      <c r="W204" s="100">
        <v>0.13306756524383301</v>
      </c>
      <c r="X204" s="107">
        <v>5.1999999999999998E-3</v>
      </c>
      <c r="Y204" s="107">
        <v>2.5000000000000001E-3</v>
      </c>
      <c r="Z204" s="107">
        <v>4.0590000000000001E-2</v>
      </c>
      <c r="AA204" s="35" t="s">
        <v>1556</v>
      </c>
      <c r="AB204" s="100">
        <v>0.89028781562132497</v>
      </c>
      <c r="AC204" s="107">
        <v>1.03E-2</v>
      </c>
      <c r="AD204" s="107">
        <v>2.7000000000000001E-3</v>
      </c>
      <c r="AE204" s="107">
        <v>1.5970000000000001E-4</v>
      </c>
      <c r="AF204" s="35" t="s">
        <v>1814</v>
      </c>
      <c r="AG204" s="130">
        <v>7.0224311781846793E-2</v>
      </c>
      <c r="AH204" s="12" t="s">
        <v>3169</v>
      </c>
      <c r="AI204" s="32"/>
    </row>
    <row r="205" spans="1:35" x14ac:dyDescent="0.25">
      <c r="A205" s="12" t="s">
        <v>1815</v>
      </c>
      <c r="B205" s="12" t="s">
        <v>212</v>
      </c>
      <c r="C205" s="12" t="s">
        <v>1816</v>
      </c>
      <c r="D205" s="12" t="s">
        <v>480</v>
      </c>
      <c r="E205" s="12" t="s">
        <v>479</v>
      </c>
      <c r="F205" s="133">
        <v>0.75660000000000005</v>
      </c>
      <c r="G205" s="107">
        <v>7.4999999999999997E-3</v>
      </c>
      <c r="H205" s="107">
        <v>2.8E-3</v>
      </c>
      <c r="I205" s="107">
        <v>6.2509999999999996E-3</v>
      </c>
      <c r="J205" s="35" t="s">
        <v>1817</v>
      </c>
      <c r="K205" s="107">
        <v>1.6299999999999999E-2</v>
      </c>
      <c r="L205" s="107">
        <v>2.7000000000000001E-3</v>
      </c>
      <c r="M205" s="107">
        <v>9.3450000000000003E-10</v>
      </c>
      <c r="N205" s="35" t="s">
        <v>1818</v>
      </c>
      <c r="O205" s="107" t="s">
        <v>666</v>
      </c>
      <c r="P205" s="107">
        <v>2.8E-3</v>
      </c>
      <c r="Q205" s="107">
        <v>0.89049999999999996</v>
      </c>
      <c r="R205" s="35" t="s">
        <v>1819</v>
      </c>
      <c r="S205" s="107">
        <v>5.5999999999999999E-3</v>
      </c>
      <c r="T205" s="107">
        <v>3.0999999999999999E-3</v>
      </c>
      <c r="U205" s="107">
        <v>7.2779999999999997E-2</v>
      </c>
      <c r="V205" s="35" t="s">
        <v>1821</v>
      </c>
      <c r="W205" s="100">
        <v>0.67047994269031197</v>
      </c>
      <c r="X205" s="107">
        <v>1.29E-2</v>
      </c>
      <c r="Y205" s="107">
        <v>2.8999999999999998E-3</v>
      </c>
      <c r="Z205" s="107">
        <v>9.9059999999999997E-6</v>
      </c>
      <c r="AA205" s="35" t="s">
        <v>1820</v>
      </c>
      <c r="AB205" s="100">
        <v>0.421320103497417</v>
      </c>
      <c r="AC205" s="107">
        <v>-2.0999999999999999E-3</v>
      </c>
      <c r="AD205" s="107">
        <v>3.0999999999999999E-3</v>
      </c>
      <c r="AE205" s="107">
        <v>0.51070000000000004</v>
      </c>
      <c r="AF205" s="35" t="s">
        <v>1822</v>
      </c>
      <c r="AG205" s="130">
        <v>0.57609267208589499</v>
      </c>
      <c r="AH205" s="12" t="s">
        <v>3169</v>
      </c>
      <c r="AI205" s="32"/>
    </row>
    <row r="206" spans="1:35" x14ac:dyDescent="0.25">
      <c r="A206" s="98" t="s">
        <v>1823</v>
      </c>
      <c r="B206" s="98" t="s">
        <v>246</v>
      </c>
      <c r="C206" s="98" t="s">
        <v>1824</v>
      </c>
      <c r="D206" s="98" t="s">
        <v>480</v>
      </c>
      <c r="E206" s="98" t="s">
        <v>453</v>
      </c>
      <c r="F206" s="134">
        <v>0.2392</v>
      </c>
      <c r="G206" s="101">
        <v>8.0999999999999996E-3</v>
      </c>
      <c r="H206" s="101">
        <v>2.8E-3</v>
      </c>
      <c r="I206" s="101">
        <v>3.5500000000000002E-3</v>
      </c>
      <c r="J206" s="98" t="s">
        <v>1825</v>
      </c>
      <c r="K206" s="101">
        <v>1.49E-2</v>
      </c>
      <c r="L206" s="101">
        <v>2.7000000000000001E-3</v>
      </c>
      <c r="M206" s="101">
        <v>2.6160000000000001E-8</v>
      </c>
      <c r="N206" s="98" t="s">
        <v>1826</v>
      </c>
      <c r="O206" s="101">
        <v>1.1999999999999999E-3</v>
      </c>
      <c r="P206" s="101">
        <v>2.8E-3</v>
      </c>
      <c r="Q206" s="101">
        <v>0.65969999999999995</v>
      </c>
      <c r="R206" s="98" t="s">
        <v>1827</v>
      </c>
      <c r="S206" s="101">
        <v>1.6000000000000001E-3</v>
      </c>
      <c r="T206" s="101">
        <v>3.0999999999999999E-3</v>
      </c>
      <c r="U206" s="101">
        <v>0.61429999999999996</v>
      </c>
      <c r="V206" s="98" t="s">
        <v>1829</v>
      </c>
      <c r="W206" s="101">
        <v>0.145497238941661</v>
      </c>
      <c r="X206" s="101">
        <v>1.0999999999999999E-2</v>
      </c>
      <c r="Y206" s="101">
        <v>2.8999999999999998E-3</v>
      </c>
      <c r="Z206" s="101">
        <v>1.7579999999999999E-4</v>
      </c>
      <c r="AA206" s="98" t="s">
        <v>1828</v>
      </c>
      <c r="AB206" s="101">
        <v>0.35632623673547298</v>
      </c>
      <c r="AC206" s="101">
        <v>-5.3E-3</v>
      </c>
      <c r="AD206" s="101">
        <v>3.2000000000000002E-3</v>
      </c>
      <c r="AE206" s="101">
        <v>9.0300000000000005E-2</v>
      </c>
      <c r="AF206" s="98" t="s">
        <v>1830</v>
      </c>
      <c r="AG206" s="101">
        <v>0.15316259195284901</v>
      </c>
      <c r="AH206" s="98" t="s">
        <v>3169</v>
      </c>
      <c r="AI206" s="32"/>
    </row>
    <row r="207" spans="1:35" x14ac:dyDescent="0.25">
      <c r="A207" s="98" t="s">
        <v>1831</v>
      </c>
      <c r="B207" s="98" t="s">
        <v>246</v>
      </c>
      <c r="C207" s="98" t="s">
        <v>1832</v>
      </c>
      <c r="D207" s="98" t="s">
        <v>479</v>
      </c>
      <c r="E207" s="98" t="s">
        <v>480</v>
      </c>
      <c r="F207" s="134">
        <v>0.34599999999999997</v>
      </c>
      <c r="G207" s="101">
        <v>8.5000000000000006E-3</v>
      </c>
      <c r="H207" s="101">
        <v>2.5000000000000001E-3</v>
      </c>
      <c r="I207" s="101">
        <v>6.221E-4</v>
      </c>
      <c r="J207" s="98" t="s">
        <v>1833</v>
      </c>
      <c r="K207" s="101">
        <v>1.37E-2</v>
      </c>
      <c r="L207" s="101">
        <v>2.3999999999999998E-3</v>
      </c>
      <c r="M207" s="101">
        <v>1.213E-8</v>
      </c>
      <c r="N207" s="98" t="s">
        <v>1834</v>
      </c>
      <c r="O207" s="101">
        <v>2.5000000000000001E-3</v>
      </c>
      <c r="P207" s="101">
        <v>2.5000000000000001E-3</v>
      </c>
      <c r="Q207" s="101">
        <v>0.31359999999999999</v>
      </c>
      <c r="R207" s="98" t="s">
        <v>1202</v>
      </c>
      <c r="S207" s="101">
        <v>8.6E-3</v>
      </c>
      <c r="T207" s="101">
        <v>2.8E-3</v>
      </c>
      <c r="U207" s="101">
        <v>2E-3</v>
      </c>
      <c r="V207" s="98" t="s">
        <v>645</v>
      </c>
      <c r="W207" s="101">
        <v>0.98011589725174497</v>
      </c>
      <c r="X207" s="101">
        <v>1.5299999999999999E-2</v>
      </c>
      <c r="Y207" s="101">
        <v>2.5999999999999999E-3</v>
      </c>
      <c r="Z207" s="101">
        <v>4.9989999999999998E-9</v>
      </c>
      <c r="AA207" s="98" t="s">
        <v>1835</v>
      </c>
      <c r="AB207" s="101">
        <v>0.67173098058835601</v>
      </c>
      <c r="AC207" s="101" t="s">
        <v>1370</v>
      </c>
      <c r="AD207" s="101">
        <v>2.8E-3</v>
      </c>
      <c r="AE207" s="101">
        <v>0.92730000000000001</v>
      </c>
      <c r="AF207" s="98" t="s">
        <v>1836</v>
      </c>
      <c r="AG207" s="101">
        <v>0.48585097235768399</v>
      </c>
      <c r="AH207" s="98" t="s">
        <v>3169</v>
      </c>
      <c r="AI207" s="32"/>
    </row>
    <row r="208" spans="1:35" x14ac:dyDescent="0.25">
      <c r="A208" s="98" t="s">
        <v>1837</v>
      </c>
      <c r="B208" s="98" t="s">
        <v>246</v>
      </c>
      <c r="C208" s="98" t="s">
        <v>1838</v>
      </c>
      <c r="D208" s="98" t="s">
        <v>480</v>
      </c>
      <c r="E208" s="98" t="s">
        <v>479</v>
      </c>
      <c r="F208" s="134">
        <v>0.80810000000000004</v>
      </c>
      <c r="G208" s="101">
        <v>8.8999999999999999E-3</v>
      </c>
      <c r="H208" s="101">
        <v>2.8999999999999998E-3</v>
      </c>
      <c r="I208" s="101">
        <v>1.825E-3</v>
      </c>
      <c r="J208" s="98" t="s">
        <v>1839</v>
      </c>
      <c r="K208" s="101">
        <v>1.7000000000000001E-2</v>
      </c>
      <c r="L208" s="101">
        <v>2.8E-3</v>
      </c>
      <c r="M208" s="101">
        <v>6.2589999999999998E-10</v>
      </c>
      <c r="N208" s="98" t="s">
        <v>1840</v>
      </c>
      <c r="O208" s="101">
        <v>1.6000000000000001E-3</v>
      </c>
      <c r="P208" s="101">
        <v>2.8999999999999998E-3</v>
      </c>
      <c r="Q208" s="101">
        <v>0.58099999999999996</v>
      </c>
      <c r="R208" s="98" t="s">
        <v>1841</v>
      </c>
      <c r="S208" s="101">
        <v>1.23E-2</v>
      </c>
      <c r="T208" s="101">
        <v>3.2000000000000002E-3</v>
      </c>
      <c r="U208" s="101">
        <v>1.05E-4</v>
      </c>
      <c r="V208" s="98" t="s">
        <v>1843</v>
      </c>
      <c r="W208" s="101">
        <v>0.46143619799994201</v>
      </c>
      <c r="X208" s="101">
        <v>0.01</v>
      </c>
      <c r="Y208" s="101">
        <v>3.0000000000000001E-3</v>
      </c>
      <c r="Z208" s="101">
        <v>6.8889999999999999E-4</v>
      </c>
      <c r="AA208" s="98" t="s">
        <v>1842</v>
      </c>
      <c r="AB208" s="101">
        <v>0.109924675914386</v>
      </c>
      <c r="AC208" s="101">
        <v>6.6E-3</v>
      </c>
      <c r="AD208" s="101">
        <v>3.2000000000000002E-3</v>
      </c>
      <c r="AE208" s="101">
        <v>0.04</v>
      </c>
      <c r="AF208" s="98" t="s">
        <v>1845</v>
      </c>
      <c r="AG208" s="101">
        <v>0.27942719987764297</v>
      </c>
      <c r="AH208" s="98" t="s">
        <v>3169</v>
      </c>
      <c r="AI208" s="32"/>
    </row>
    <row r="209" spans="1:35" x14ac:dyDescent="0.25">
      <c r="A209" s="98" t="s">
        <v>1846</v>
      </c>
      <c r="B209" s="98" t="s">
        <v>246</v>
      </c>
      <c r="C209" s="98" t="s">
        <v>1847</v>
      </c>
      <c r="D209" s="98" t="s">
        <v>480</v>
      </c>
      <c r="E209" s="98" t="s">
        <v>453</v>
      </c>
      <c r="F209" s="134">
        <v>0.67949999999999999</v>
      </c>
      <c r="G209" s="101">
        <v>8.2000000000000007E-3</v>
      </c>
      <c r="H209" s="101">
        <v>2.5999999999999999E-3</v>
      </c>
      <c r="I209" s="101">
        <v>1.2769999999999999E-3</v>
      </c>
      <c r="J209" s="98" t="s">
        <v>1848</v>
      </c>
      <c r="K209" s="101">
        <v>1.4E-2</v>
      </c>
      <c r="L209" s="101">
        <v>2.5000000000000001E-3</v>
      </c>
      <c r="M209" s="101">
        <v>1.4349999999999999E-8</v>
      </c>
      <c r="N209" s="98" t="s">
        <v>1849</v>
      </c>
      <c r="O209" s="101">
        <v>2.5999999999999999E-3</v>
      </c>
      <c r="P209" s="101">
        <v>2.5999999999999999E-3</v>
      </c>
      <c r="Q209" s="101">
        <v>0.30690000000000001</v>
      </c>
      <c r="R209" s="98" t="s">
        <v>1359</v>
      </c>
      <c r="S209" s="101">
        <v>8.2000000000000007E-3</v>
      </c>
      <c r="T209" s="101">
        <v>2.8999999999999998E-3</v>
      </c>
      <c r="U209" s="101">
        <v>3.9439999999999996E-3</v>
      </c>
      <c r="V209" s="98" t="s">
        <v>1851</v>
      </c>
      <c r="W209" s="101" t="s">
        <v>451</v>
      </c>
      <c r="X209" s="101">
        <v>1.1900000000000001E-2</v>
      </c>
      <c r="Y209" s="101">
        <v>2.7000000000000001E-3</v>
      </c>
      <c r="Z209" s="101">
        <v>9.1859999999999998E-6</v>
      </c>
      <c r="AA209" s="98" t="s">
        <v>1850</v>
      </c>
      <c r="AB209" s="101">
        <v>0.59276415123105197</v>
      </c>
      <c r="AC209" s="101">
        <v>1.4E-3</v>
      </c>
      <c r="AD209" s="101">
        <v>2.8999999999999998E-3</v>
      </c>
      <c r="AE209" s="101">
        <v>0.63849999999999996</v>
      </c>
      <c r="AF209" s="98" t="s">
        <v>1061</v>
      </c>
      <c r="AG209" s="101">
        <v>0.77346568977030306</v>
      </c>
      <c r="AH209" s="98" t="s">
        <v>3169</v>
      </c>
      <c r="AI209" s="32"/>
    </row>
    <row r="210" spans="1:35" x14ac:dyDescent="0.25">
      <c r="A210" s="98" t="s">
        <v>1852</v>
      </c>
      <c r="B210" s="98" t="s">
        <v>246</v>
      </c>
      <c r="C210" s="98" t="s">
        <v>1853</v>
      </c>
      <c r="D210" s="98" t="s">
        <v>454</v>
      </c>
      <c r="E210" s="98" t="s">
        <v>479</v>
      </c>
      <c r="F210" s="134">
        <v>0.65190000000000003</v>
      </c>
      <c r="G210" s="101">
        <v>1.7299999999999999E-2</v>
      </c>
      <c r="H210" s="101">
        <v>2.5000000000000001E-3</v>
      </c>
      <c r="I210" s="101">
        <v>5.9530000000000002E-12</v>
      </c>
      <c r="J210" s="98" t="s">
        <v>1854</v>
      </c>
      <c r="K210" s="101">
        <v>8.3000000000000001E-3</v>
      </c>
      <c r="L210" s="101">
        <v>2.3999999999999998E-3</v>
      </c>
      <c r="M210" s="101">
        <v>6.5700000000000003E-4</v>
      </c>
      <c r="N210" s="98" t="s">
        <v>1855</v>
      </c>
      <c r="O210" s="101">
        <v>1.5599999999999999E-2</v>
      </c>
      <c r="P210" s="101">
        <v>2.5000000000000001E-3</v>
      </c>
      <c r="Q210" s="101">
        <v>6.4009999999999999E-10</v>
      </c>
      <c r="R210" s="98" t="s">
        <v>1856</v>
      </c>
      <c r="S210" s="101">
        <v>1.34E-2</v>
      </c>
      <c r="T210" s="101">
        <v>2.8E-3</v>
      </c>
      <c r="U210" s="101">
        <v>1.88E-6</v>
      </c>
      <c r="V210" s="98" t="s">
        <v>1572</v>
      </c>
      <c r="W210" s="101">
        <v>0.33104026004071002</v>
      </c>
      <c r="X210" s="101">
        <v>7.1999999999999998E-3</v>
      </c>
      <c r="Y210" s="101">
        <v>2.5999999999999999E-3</v>
      </c>
      <c r="Z210" s="101">
        <v>6.7299999999999999E-3</v>
      </c>
      <c r="AA210" s="98" t="s">
        <v>1857</v>
      </c>
      <c r="AB210" s="101">
        <v>0.77078800559411298</v>
      </c>
      <c r="AC210" s="101">
        <v>1.15E-2</v>
      </c>
      <c r="AD210" s="101">
        <v>2.8E-3</v>
      </c>
      <c r="AE210" s="101">
        <v>4.7490000000000001E-5</v>
      </c>
      <c r="AF210" s="98" t="s">
        <v>1858</v>
      </c>
      <c r="AG210" s="101">
        <v>0.30749403528665198</v>
      </c>
      <c r="AH210" s="98" t="s">
        <v>3169</v>
      </c>
      <c r="AI210" s="32"/>
    </row>
    <row r="211" spans="1:35" x14ac:dyDescent="0.25">
      <c r="A211" s="98" t="s">
        <v>1859</v>
      </c>
      <c r="B211" s="98" t="s">
        <v>246</v>
      </c>
      <c r="C211" s="98" t="s">
        <v>1860</v>
      </c>
      <c r="D211" s="98" t="s">
        <v>454</v>
      </c>
      <c r="E211" s="98" t="s">
        <v>453</v>
      </c>
      <c r="F211" s="134">
        <v>0.29820000000000002</v>
      </c>
      <c r="G211" s="101">
        <v>1.8200000000000001E-2</v>
      </c>
      <c r="H211" s="101">
        <v>2.8999999999999998E-3</v>
      </c>
      <c r="I211" s="101">
        <v>4.0640000000000001E-10</v>
      </c>
      <c r="J211" s="98" t="s">
        <v>456</v>
      </c>
      <c r="K211" s="101">
        <v>1.49E-2</v>
      </c>
      <c r="L211" s="101">
        <v>2.8999999999999998E-3</v>
      </c>
      <c r="M211" s="101">
        <v>2.1299999999999999E-7</v>
      </c>
      <c r="N211" s="98" t="s">
        <v>457</v>
      </c>
      <c r="O211" s="101">
        <v>1.1900000000000001E-2</v>
      </c>
      <c r="P211" s="101">
        <v>2.8999999999999998E-3</v>
      </c>
      <c r="Q211" s="101">
        <v>4.1369999999999999E-5</v>
      </c>
      <c r="R211" s="98" t="s">
        <v>459</v>
      </c>
      <c r="S211" s="101">
        <v>1.7100000000000001E-2</v>
      </c>
      <c r="T211" s="101">
        <v>3.2000000000000002E-3</v>
      </c>
      <c r="U211" s="101">
        <v>8.7769999999999998E-8</v>
      </c>
      <c r="V211" s="98" t="s">
        <v>461</v>
      </c>
      <c r="W211" s="101">
        <v>0.811668401866524</v>
      </c>
      <c r="X211" s="101">
        <v>1.9099999999999999E-2</v>
      </c>
      <c r="Y211" s="101">
        <v>3.0999999999999999E-3</v>
      </c>
      <c r="Z211" s="101">
        <v>1.1639999999999999E-9</v>
      </c>
      <c r="AA211" s="98" t="s">
        <v>460</v>
      </c>
      <c r="AB211" s="101">
        <v>0.35383530196894097</v>
      </c>
      <c r="AC211" s="101">
        <v>7.0000000000000001E-3</v>
      </c>
      <c r="AD211" s="101">
        <v>3.2000000000000002E-3</v>
      </c>
      <c r="AE211" s="101">
        <v>2.8580000000000001E-2</v>
      </c>
      <c r="AF211" s="98" t="s">
        <v>463</v>
      </c>
      <c r="AG211" s="101">
        <v>0.28915604378038101</v>
      </c>
      <c r="AH211" s="98" t="s">
        <v>3169</v>
      </c>
      <c r="AI211" s="32"/>
    </row>
    <row r="212" spans="1:35" x14ac:dyDescent="0.25">
      <c r="A212" s="98" t="s">
        <v>1861</v>
      </c>
      <c r="B212" s="98" t="s">
        <v>246</v>
      </c>
      <c r="C212" s="98" t="s">
        <v>1862</v>
      </c>
      <c r="D212" s="98" t="s">
        <v>479</v>
      </c>
      <c r="E212" s="98" t="s">
        <v>480</v>
      </c>
      <c r="F212" s="134">
        <v>0.41660000000000003</v>
      </c>
      <c r="G212" s="101">
        <v>1.7999999999999999E-2</v>
      </c>
      <c r="H212" s="101">
        <v>2.3999999999999998E-3</v>
      </c>
      <c r="I212" s="101">
        <v>6.8209999999999994E-14</v>
      </c>
      <c r="J212" s="98" t="s">
        <v>1863</v>
      </c>
      <c r="K212" s="101">
        <v>1.18E-2</v>
      </c>
      <c r="L212" s="101">
        <v>2.3E-3</v>
      </c>
      <c r="M212" s="101">
        <v>4.5400000000000002E-7</v>
      </c>
      <c r="N212" s="98" t="s">
        <v>1864</v>
      </c>
      <c r="O212" s="101">
        <v>1.4200000000000001E-2</v>
      </c>
      <c r="P212" s="101">
        <v>2.3999999999999998E-3</v>
      </c>
      <c r="Q212" s="101">
        <v>4.1290000000000001E-9</v>
      </c>
      <c r="R212" s="98" t="s">
        <v>1865</v>
      </c>
      <c r="S212" s="101">
        <v>7.7999999999999996E-3</v>
      </c>
      <c r="T212" s="101">
        <v>2.7000000000000001E-3</v>
      </c>
      <c r="U212" s="101">
        <v>3.882E-3</v>
      </c>
      <c r="V212" s="98" t="s">
        <v>1867</v>
      </c>
      <c r="W212" s="101">
        <v>8.2503393713292197E-3</v>
      </c>
      <c r="X212" s="101">
        <v>8.6E-3</v>
      </c>
      <c r="Y212" s="101">
        <v>2.5000000000000001E-3</v>
      </c>
      <c r="Z212" s="101">
        <v>6.2180000000000004E-4</v>
      </c>
      <c r="AA212" s="98" t="s">
        <v>1866</v>
      </c>
      <c r="AB212" s="101">
        <v>0.37733560014279799</v>
      </c>
      <c r="AC212" s="101">
        <v>2.2000000000000001E-3</v>
      </c>
      <c r="AD212" s="101">
        <v>2.7000000000000001E-3</v>
      </c>
      <c r="AE212" s="101">
        <v>0.42570000000000002</v>
      </c>
      <c r="AF212" s="98" t="s">
        <v>1868</v>
      </c>
      <c r="AG212" s="101">
        <v>1.91150863152223E-3</v>
      </c>
      <c r="AH212" s="98" t="s">
        <v>3169</v>
      </c>
      <c r="AI212" s="32"/>
    </row>
    <row r="213" spans="1:35" x14ac:dyDescent="0.25">
      <c r="A213" s="98" t="s">
        <v>1869</v>
      </c>
      <c r="B213" s="98" t="s">
        <v>246</v>
      </c>
      <c r="C213" s="98" t="s">
        <v>1870</v>
      </c>
      <c r="D213" s="98" t="s">
        <v>454</v>
      </c>
      <c r="E213" s="98" t="s">
        <v>480</v>
      </c>
      <c r="F213" s="134">
        <v>0.51049999999999995</v>
      </c>
      <c r="G213" s="101">
        <v>9.1999999999999998E-3</v>
      </c>
      <c r="H213" s="101">
        <v>2.3999999999999998E-3</v>
      </c>
      <c r="I213" s="101">
        <v>9.7670000000000005E-5</v>
      </c>
      <c r="J213" s="98" t="s">
        <v>1064</v>
      </c>
      <c r="K213" s="101">
        <v>1.5299999999999999E-2</v>
      </c>
      <c r="L213" s="101">
        <v>2.3E-3</v>
      </c>
      <c r="M213" s="101">
        <v>1.877E-11</v>
      </c>
      <c r="N213" s="98" t="s">
        <v>1344</v>
      </c>
      <c r="O213" s="101">
        <v>2.3999999999999998E-3</v>
      </c>
      <c r="P213" s="101">
        <v>2.3999999999999998E-3</v>
      </c>
      <c r="Q213" s="101">
        <v>0.31690000000000002</v>
      </c>
      <c r="R213" s="98" t="s">
        <v>1871</v>
      </c>
      <c r="S213" s="101">
        <v>3.7000000000000002E-3</v>
      </c>
      <c r="T213" s="101">
        <v>2.7000000000000001E-3</v>
      </c>
      <c r="U213" s="101">
        <v>0.15920000000000001</v>
      </c>
      <c r="V213" s="98" t="s">
        <v>501</v>
      </c>
      <c r="W213" s="101">
        <v>0.15432526585074399</v>
      </c>
      <c r="X213" s="101">
        <v>4.4000000000000003E-3</v>
      </c>
      <c r="Y213" s="101">
        <v>2.5000000000000001E-3</v>
      </c>
      <c r="Z213" s="101">
        <v>7.9839999999999994E-2</v>
      </c>
      <c r="AA213" s="98" t="s">
        <v>1872</v>
      </c>
      <c r="AB213" s="101">
        <v>2.6375940968120602E-3</v>
      </c>
      <c r="AC213" s="101">
        <v>1E-3</v>
      </c>
      <c r="AD213" s="101">
        <v>2.7000000000000001E-3</v>
      </c>
      <c r="AE213" s="101">
        <v>0.6996</v>
      </c>
      <c r="AF213" s="98" t="s">
        <v>1873</v>
      </c>
      <c r="AG213" s="101">
        <v>0.71728311751023999</v>
      </c>
      <c r="AH213" s="98" t="s">
        <v>3169</v>
      </c>
      <c r="AI213" s="32"/>
    </row>
    <row r="214" spans="1:35" x14ac:dyDescent="0.25">
      <c r="A214" s="98" t="s">
        <v>1874</v>
      </c>
      <c r="B214" s="98" t="s">
        <v>246</v>
      </c>
      <c r="C214" s="98" t="s">
        <v>1875</v>
      </c>
      <c r="D214" s="98" t="s">
        <v>453</v>
      </c>
      <c r="E214" s="98" t="s">
        <v>454</v>
      </c>
      <c r="F214" s="134">
        <v>0.32569999999999999</v>
      </c>
      <c r="G214" s="101">
        <v>1.52E-2</v>
      </c>
      <c r="H214" s="101">
        <v>2.8E-3</v>
      </c>
      <c r="I214" s="101">
        <v>6.7319999999999997E-8</v>
      </c>
      <c r="J214" s="98" t="s">
        <v>456</v>
      </c>
      <c r="K214" s="101">
        <v>2.2599999999999999E-2</v>
      </c>
      <c r="L214" s="101">
        <v>2.8E-3</v>
      </c>
      <c r="M214" s="101">
        <v>5.7599999999999999E-16</v>
      </c>
      <c r="N214" s="98" t="s">
        <v>457</v>
      </c>
      <c r="O214" s="101">
        <v>5.1000000000000004E-3</v>
      </c>
      <c r="P214" s="101">
        <v>2.8E-3</v>
      </c>
      <c r="Q214" s="101">
        <v>7.0860000000000006E-2</v>
      </c>
      <c r="R214" s="98" t="s">
        <v>459</v>
      </c>
      <c r="S214" s="101">
        <v>1.06E-2</v>
      </c>
      <c r="T214" s="101">
        <v>3.0999999999999999E-3</v>
      </c>
      <c r="U214" s="101">
        <v>6.7060000000000004E-4</v>
      </c>
      <c r="V214" s="98" t="s">
        <v>461</v>
      </c>
      <c r="W214" s="101">
        <v>0.30294792960971201</v>
      </c>
      <c r="X214" s="101">
        <v>1.7000000000000001E-2</v>
      </c>
      <c r="Y214" s="101">
        <v>3.0999999999999999E-3</v>
      </c>
      <c r="Z214" s="101">
        <v>2.7450000000000001E-8</v>
      </c>
      <c r="AA214" s="98" t="s">
        <v>460</v>
      </c>
      <c r="AB214" s="101">
        <v>0.20893906354352701</v>
      </c>
      <c r="AC214" s="101">
        <v>1.2999999999999999E-3</v>
      </c>
      <c r="AD214" s="101">
        <v>3.0999999999999999E-3</v>
      </c>
      <c r="AE214" s="101">
        <v>0.67110000000000003</v>
      </c>
      <c r="AF214" s="98" t="s">
        <v>463</v>
      </c>
      <c r="AG214" s="101">
        <v>0.39541750172713802</v>
      </c>
      <c r="AH214" s="98" t="s">
        <v>3169</v>
      </c>
      <c r="AI214" s="32"/>
    </row>
    <row r="215" spans="1:35" x14ac:dyDescent="0.25">
      <c r="A215" s="98" t="s">
        <v>1876</v>
      </c>
      <c r="B215" s="98" t="s">
        <v>246</v>
      </c>
      <c r="C215" s="98" t="s">
        <v>1877</v>
      </c>
      <c r="D215" s="98" t="s">
        <v>453</v>
      </c>
      <c r="E215" s="98" t="s">
        <v>454</v>
      </c>
      <c r="F215" s="134">
        <v>0.46179999999999999</v>
      </c>
      <c r="G215" s="101">
        <v>7.0000000000000001E-3</v>
      </c>
      <c r="H215" s="101">
        <v>2.3999999999999998E-3</v>
      </c>
      <c r="I215" s="101">
        <v>3.114E-3</v>
      </c>
      <c r="J215" s="98" t="s">
        <v>1878</v>
      </c>
      <c r="K215" s="101">
        <v>1.3100000000000001E-2</v>
      </c>
      <c r="L215" s="101">
        <v>2.3E-3</v>
      </c>
      <c r="M215" s="101">
        <v>9.9390000000000005E-9</v>
      </c>
      <c r="N215" s="98" t="s">
        <v>1879</v>
      </c>
      <c r="O215" s="101">
        <v>2.3E-3</v>
      </c>
      <c r="P215" s="101">
        <v>2.3999999999999998E-3</v>
      </c>
      <c r="Q215" s="101">
        <v>0.33729999999999999</v>
      </c>
      <c r="R215" s="98" t="s">
        <v>1880</v>
      </c>
      <c r="S215" s="101">
        <v>8.6E-3</v>
      </c>
      <c r="T215" s="101">
        <v>2.7000000000000001E-3</v>
      </c>
      <c r="U215" s="101">
        <v>1.2600000000000001E-3</v>
      </c>
      <c r="V215" s="98" t="s">
        <v>1882</v>
      </c>
      <c r="W215" s="101">
        <v>0.67859847880491297</v>
      </c>
      <c r="X215" s="101">
        <v>1.04E-2</v>
      </c>
      <c r="Y215" s="101">
        <v>2.5000000000000001E-3</v>
      </c>
      <c r="Z215" s="101">
        <v>3.3399999999999999E-5</v>
      </c>
      <c r="AA215" s="98" t="s">
        <v>1881</v>
      </c>
      <c r="AB215" s="101">
        <v>0.456346596212101</v>
      </c>
      <c r="AC215" s="101">
        <v>1.6999999999999999E-3</v>
      </c>
      <c r="AD215" s="101">
        <v>2.7000000000000001E-3</v>
      </c>
      <c r="AE215" s="101">
        <v>0.53520000000000001</v>
      </c>
      <c r="AF215" s="98" t="s">
        <v>1883</v>
      </c>
      <c r="AG215" s="101">
        <v>0.87667753883028299</v>
      </c>
      <c r="AH215" s="98" t="s">
        <v>3169</v>
      </c>
      <c r="AI215" s="32"/>
    </row>
    <row r="216" spans="1:35" x14ac:dyDescent="0.25">
      <c r="A216" s="12" t="s">
        <v>1884</v>
      </c>
      <c r="B216" s="12" t="s">
        <v>30</v>
      </c>
      <c r="C216" s="12" t="s">
        <v>1885</v>
      </c>
      <c r="D216" s="12" t="s">
        <v>480</v>
      </c>
      <c r="E216" s="12" t="s">
        <v>479</v>
      </c>
      <c r="F216" s="133">
        <v>0.28549999999999998</v>
      </c>
      <c r="G216" s="107">
        <v>7.3000000000000001E-3</v>
      </c>
      <c r="H216" s="107">
        <v>2.5999999999999999E-3</v>
      </c>
      <c r="I216" s="107">
        <v>5.267E-3</v>
      </c>
      <c r="J216" s="35" t="s">
        <v>984</v>
      </c>
      <c r="K216" s="107">
        <v>1.4200000000000001E-2</v>
      </c>
      <c r="L216" s="107">
        <v>2.5000000000000001E-3</v>
      </c>
      <c r="M216" s="107">
        <v>2.2399999999999999E-8</v>
      </c>
      <c r="N216" s="35" t="s">
        <v>1886</v>
      </c>
      <c r="O216" s="107">
        <v>1E-3</v>
      </c>
      <c r="P216" s="107">
        <v>2.5999999999999999E-3</v>
      </c>
      <c r="Q216" s="107">
        <v>0.71399999999999997</v>
      </c>
      <c r="R216" s="35" t="s">
        <v>1887</v>
      </c>
      <c r="S216" s="107">
        <v>9.4000000000000004E-3</v>
      </c>
      <c r="T216" s="107">
        <v>2.8999999999999998E-3</v>
      </c>
      <c r="U216" s="107">
        <v>1.3829999999999999E-3</v>
      </c>
      <c r="V216" s="35" t="s">
        <v>1888</v>
      </c>
      <c r="W216" s="100">
        <v>0.61397589223919402</v>
      </c>
      <c r="X216" s="107">
        <v>5.1999999999999998E-3</v>
      </c>
      <c r="Y216" s="107">
        <v>2.7000000000000001E-3</v>
      </c>
      <c r="Z216" s="107">
        <v>5.994E-2</v>
      </c>
      <c r="AA216" s="35" t="s">
        <v>1265</v>
      </c>
      <c r="AB216" s="100">
        <v>2.18970579234113E-2</v>
      </c>
      <c r="AC216" s="107">
        <v>8.0000000000000002E-3</v>
      </c>
      <c r="AD216" s="107">
        <v>3.0000000000000001E-3</v>
      </c>
      <c r="AE216" s="107">
        <v>6.8890000000000002E-3</v>
      </c>
      <c r="AF216" s="35" t="s">
        <v>1354</v>
      </c>
      <c r="AG216" s="130">
        <v>9.9391922333481098E-2</v>
      </c>
      <c r="AH216" s="12" t="s">
        <v>3169</v>
      </c>
      <c r="AI216" s="32"/>
    </row>
    <row r="217" spans="1:35" x14ac:dyDescent="0.25">
      <c r="A217" s="12" t="s">
        <v>1889</v>
      </c>
      <c r="B217" s="12" t="s">
        <v>30</v>
      </c>
      <c r="C217" s="12" t="s">
        <v>1890</v>
      </c>
      <c r="D217" s="12" t="s">
        <v>480</v>
      </c>
      <c r="E217" s="12" t="s">
        <v>453</v>
      </c>
      <c r="F217" s="133">
        <v>0.63009999999999999</v>
      </c>
      <c r="G217" s="107">
        <v>1.01E-2</v>
      </c>
      <c r="H217" s="107">
        <v>2.3999999999999998E-3</v>
      </c>
      <c r="I217" s="107">
        <v>3.7719999999999998E-5</v>
      </c>
      <c r="J217" s="35" t="s">
        <v>1477</v>
      </c>
      <c r="K217" s="107">
        <v>1.5299999999999999E-2</v>
      </c>
      <c r="L217" s="107">
        <v>2.3999999999999998E-3</v>
      </c>
      <c r="M217" s="107">
        <v>9.7540000000000006E-11</v>
      </c>
      <c r="N217" s="35" t="s">
        <v>1586</v>
      </c>
      <c r="O217" s="107">
        <v>4.3E-3</v>
      </c>
      <c r="P217" s="107">
        <v>2.5000000000000001E-3</v>
      </c>
      <c r="Q217" s="107">
        <v>8.0820000000000003E-2</v>
      </c>
      <c r="R217" s="35" t="s">
        <v>1891</v>
      </c>
      <c r="S217" s="107">
        <v>1.0200000000000001E-2</v>
      </c>
      <c r="T217" s="107">
        <v>2.8E-3</v>
      </c>
      <c r="U217" s="107">
        <v>2.1149999999999999E-4</v>
      </c>
      <c r="V217" s="35" t="s">
        <v>701</v>
      </c>
      <c r="W217" s="100">
        <v>0.97975410232564297</v>
      </c>
      <c r="X217" s="107">
        <v>1.29E-2</v>
      </c>
      <c r="Y217" s="107">
        <v>2.5999999999999999E-3</v>
      </c>
      <c r="Z217" s="107">
        <v>5.0149999999999998E-7</v>
      </c>
      <c r="AA217" s="35" t="s">
        <v>1033</v>
      </c>
      <c r="AB217" s="100">
        <v>0.52499785590412396</v>
      </c>
      <c r="AC217" s="107">
        <v>2.7000000000000001E-3</v>
      </c>
      <c r="AD217" s="107">
        <v>2.8E-3</v>
      </c>
      <c r="AE217" s="107">
        <v>0.32540000000000002</v>
      </c>
      <c r="AF217" s="35" t="s">
        <v>1624</v>
      </c>
      <c r="AG217" s="130">
        <v>0.69045201266900003</v>
      </c>
      <c r="AH217" s="12" t="s">
        <v>3169</v>
      </c>
      <c r="AI217" s="32"/>
    </row>
    <row r="218" spans="1:35" x14ac:dyDescent="0.25">
      <c r="A218" s="12" t="s">
        <v>1892</v>
      </c>
      <c r="B218" s="12" t="s">
        <v>30</v>
      </c>
      <c r="C218" s="12" t="s">
        <v>1893</v>
      </c>
      <c r="D218" s="12" t="s">
        <v>454</v>
      </c>
      <c r="E218" s="12" t="s">
        <v>453</v>
      </c>
      <c r="F218" s="133">
        <v>0.55559999999999998</v>
      </c>
      <c r="G218" s="107">
        <v>8.0000000000000002E-3</v>
      </c>
      <c r="H218" s="107">
        <v>2.3999999999999998E-3</v>
      </c>
      <c r="I218" s="107">
        <v>7.7289999999999998E-4</v>
      </c>
      <c r="J218" s="35" t="s">
        <v>1894</v>
      </c>
      <c r="K218" s="107">
        <v>2.0799999999999999E-2</v>
      </c>
      <c r="L218" s="107">
        <v>2.3E-3</v>
      </c>
      <c r="M218" s="107">
        <v>1.4610000000000001E-19</v>
      </c>
      <c r="N218" s="35" t="s">
        <v>1895</v>
      </c>
      <c r="O218" s="107">
        <v>-1.6000000000000001E-3</v>
      </c>
      <c r="P218" s="107">
        <v>2.3999999999999998E-3</v>
      </c>
      <c r="Q218" s="107">
        <v>0.49690000000000001</v>
      </c>
      <c r="R218" s="35" t="s">
        <v>1856</v>
      </c>
      <c r="S218" s="107">
        <v>1.12E-2</v>
      </c>
      <c r="T218" s="107">
        <v>2.7000000000000001E-3</v>
      </c>
      <c r="U218" s="107">
        <v>3.0899999999999999E-5</v>
      </c>
      <c r="V218" s="35" t="s">
        <v>1897</v>
      </c>
      <c r="W218" s="100">
        <v>0.40724431570595998</v>
      </c>
      <c r="X218" s="107">
        <v>1.72E-2</v>
      </c>
      <c r="Y218" s="107">
        <v>2.5000000000000001E-3</v>
      </c>
      <c r="Z218" s="107">
        <v>8.1010000000000003E-12</v>
      </c>
      <c r="AA218" s="35" t="s">
        <v>1896</v>
      </c>
      <c r="AB218" s="100">
        <v>0.32062799454484497</v>
      </c>
      <c r="AC218" s="107">
        <v>1.6999999999999999E-3</v>
      </c>
      <c r="AD218" s="107">
        <v>2.7000000000000001E-3</v>
      </c>
      <c r="AE218" s="107">
        <v>0.53320000000000001</v>
      </c>
      <c r="AF218" s="35" t="s">
        <v>1898</v>
      </c>
      <c r="AG218" s="130">
        <v>0.393380375204128</v>
      </c>
      <c r="AH218" s="12" t="s">
        <v>3169</v>
      </c>
      <c r="AI218" s="32"/>
    </row>
    <row r="219" spans="1:35" x14ac:dyDescent="0.25">
      <c r="A219" s="12" t="s">
        <v>1899</v>
      </c>
      <c r="B219" s="12" t="s">
        <v>30</v>
      </c>
      <c r="C219" s="12" t="s">
        <v>1900</v>
      </c>
      <c r="D219" s="12" t="s">
        <v>454</v>
      </c>
      <c r="E219" s="12" t="s">
        <v>480</v>
      </c>
      <c r="F219" s="133">
        <v>0.16700000000000001</v>
      </c>
      <c r="G219" s="107">
        <v>1.2500000000000001E-2</v>
      </c>
      <c r="H219" s="107">
        <v>3.5999999999999999E-3</v>
      </c>
      <c r="I219" s="107">
        <v>4.8040000000000002E-4</v>
      </c>
      <c r="J219" s="35" t="s">
        <v>456</v>
      </c>
      <c r="K219" s="107">
        <v>2.3699999999999999E-2</v>
      </c>
      <c r="L219" s="107">
        <v>3.5000000000000001E-3</v>
      </c>
      <c r="M219" s="107">
        <v>1.9329999999999999E-11</v>
      </c>
      <c r="N219" s="35" t="s">
        <v>457</v>
      </c>
      <c r="O219" s="107">
        <v>2E-3</v>
      </c>
      <c r="P219" s="107">
        <v>3.5999999999999999E-3</v>
      </c>
      <c r="Q219" s="107">
        <v>0.56989999999999996</v>
      </c>
      <c r="R219" s="35" t="s">
        <v>459</v>
      </c>
      <c r="S219" s="107">
        <v>1.3899999999999999E-2</v>
      </c>
      <c r="T219" s="107">
        <v>3.8999999999999998E-3</v>
      </c>
      <c r="U219" s="107">
        <v>3.9140000000000003E-4</v>
      </c>
      <c r="V219" s="35" t="s">
        <v>461</v>
      </c>
      <c r="W219" s="100">
        <v>0.80512069397786201</v>
      </c>
      <c r="X219" s="107">
        <v>2.3699999999999999E-2</v>
      </c>
      <c r="Y219" s="107">
        <v>3.8999999999999998E-3</v>
      </c>
      <c r="Z219" s="107">
        <v>7.0849999999999998E-10</v>
      </c>
      <c r="AA219" s="35" t="s">
        <v>460</v>
      </c>
      <c r="AB219" s="100" t="s">
        <v>451</v>
      </c>
      <c r="AC219" s="107" t="s">
        <v>929</v>
      </c>
      <c r="AD219" s="107">
        <v>4.0000000000000001E-3</v>
      </c>
      <c r="AE219" s="107">
        <v>0.99450000000000005</v>
      </c>
      <c r="AF219" s="35" t="s">
        <v>463</v>
      </c>
      <c r="AG219" s="130">
        <v>0.72843547746661097</v>
      </c>
      <c r="AH219" s="12" t="s">
        <v>3169</v>
      </c>
      <c r="AI219" s="32"/>
    </row>
    <row r="220" spans="1:35" x14ac:dyDescent="0.25">
      <c r="A220" s="12" t="s">
        <v>1901</v>
      </c>
      <c r="B220" s="12" t="s">
        <v>30</v>
      </c>
      <c r="C220" s="12" t="s">
        <v>1902</v>
      </c>
      <c r="D220" s="12" t="s">
        <v>454</v>
      </c>
      <c r="E220" s="12" t="s">
        <v>479</v>
      </c>
      <c r="F220" s="133">
        <v>0.3145</v>
      </c>
      <c r="G220" s="107">
        <v>1.35E-2</v>
      </c>
      <c r="H220" s="107">
        <v>2.3999999999999998E-3</v>
      </c>
      <c r="I220" s="107">
        <v>2.852E-8</v>
      </c>
      <c r="J220" s="35" t="s">
        <v>1903</v>
      </c>
      <c r="K220" s="107">
        <v>2.4899999999999999E-2</v>
      </c>
      <c r="L220" s="107">
        <v>2.3E-3</v>
      </c>
      <c r="M220" s="107">
        <v>1.5630000000000001E-26</v>
      </c>
      <c r="N220" s="35" t="s">
        <v>1904</v>
      </c>
      <c r="O220" s="107">
        <v>2.3999999999999998E-3</v>
      </c>
      <c r="P220" s="107">
        <v>2.3999999999999998E-3</v>
      </c>
      <c r="Q220" s="107">
        <v>0.32850000000000001</v>
      </c>
      <c r="R220" s="35" t="s">
        <v>1905</v>
      </c>
      <c r="S220" s="107">
        <v>1.61E-2</v>
      </c>
      <c r="T220" s="107">
        <v>2.7000000000000001E-3</v>
      </c>
      <c r="U220" s="107">
        <v>2.0930000000000001E-9</v>
      </c>
      <c r="V220" s="35" t="s">
        <v>1907</v>
      </c>
      <c r="W220" s="100">
        <v>0.50071725310647897</v>
      </c>
      <c r="X220" s="107">
        <v>2.2800000000000001E-2</v>
      </c>
      <c r="Y220" s="107">
        <v>2.5000000000000001E-3</v>
      </c>
      <c r="Z220" s="107">
        <v>1.11E-19</v>
      </c>
      <c r="AA220" s="35" t="s">
        <v>1906</v>
      </c>
      <c r="AB220" s="100">
        <v>0.56235430643621898</v>
      </c>
      <c r="AC220" s="107">
        <v>2.3999999999999998E-3</v>
      </c>
      <c r="AD220" s="107">
        <v>2.7000000000000001E-3</v>
      </c>
      <c r="AE220" s="107">
        <v>0.36670000000000003</v>
      </c>
      <c r="AF220" s="35" t="s">
        <v>1908</v>
      </c>
      <c r="AG220" s="130" t="s">
        <v>451</v>
      </c>
      <c r="AH220" s="12" t="s">
        <v>3169</v>
      </c>
      <c r="AI220" s="32"/>
    </row>
    <row r="221" spans="1:35" x14ac:dyDescent="0.25">
      <c r="A221" s="12" t="s">
        <v>1909</v>
      </c>
      <c r="B221" s="12" t="s">
        <v>30</v>
      </c>
      <c r="C221" s="12" t="s">
        <v>1910</v>
      </c>
      <c r="D221" s="12" t="s">
        <v>454</v>
      </c>
      <c r="E221" s="12" t="s">
        <v>479</v>
      </c>
      <c r="F221" s="133">
        <v>0.58420000000000005</v>
      </c>
      <c r="G221" s="107">
        <v>8.0999999999999996E-3</v>
      </c>
      <c r="H221" s="107">
        <v>2.3E-3</v>
      </c>
      <c r="I221" s="107">
        <v>4.057E-4</v>
      </c>
      <c r="J221" s="35" t="s">
        <v>1911</v>
      </c>
      <c r="K221" s="107">
        <v>1.3899999999999999E-2</v>
      </c>
      <c r="L221" s="107">
        <v>2.2000000000000001E-3</v>
      </c>
      <c r="M221" s="107">
        <v>2.6709999999999999E-10</v>
      </c>
      <c r="N221" s="35" t="s">
        <v>1912</v>
      </c>
      <c r="O221" s="107">
        <v>2.2000000000000001E-3</v>
      </c>
      <c r="P221" s="107">
        <v>2.3E-3</v>
      </c>
      <c r="Q221" s="107">
        <v>0.33850000000000002</v>
      </c>
      <c r="R221" s="35" t="s">
        <v>1913</v>
      </c>
      <c r="S221" s="107">
        <v>5.0000000000000001E-3</v>
      </c>
      <c r="T221" s="107">
        <v>2.5000000000000001E-3</v>
      </c>
      <c r="U221" s="107">
        <v>4.6620000000000002E-2</v>
      </c>
      <c r="V221" s="35" t="s">
        <v>1222</v>
      </c>
      <c r="W221" s="100">
        <v>0.39333630086626198</v>
      </c>
      <c r="X221" s="107">
        <v>8.5000000000000006E-3</v>
      </c>
      <c r="Y221" s="107">
        <v>2.3999999999999998E-3</v>
      </c>
      <c r="Z221" s="107">
        <v>3.2459999999999998E-4</v>
      </c>
      <c r="AA221" s="35" t="s">
        <v>1914</v>
      </c>
      <c r="AB221" s="100">
        <v>0.12008101486337</v>
      </c>
      <c r="AC221" s="107" t="s">
        <v>666</v>
      </c>
      <c r="AD221" s="107">
        <v>2.5999999999999999E-3</v>
      </c>
      <c r="AE221" s="107">
        <v>0.88719999999999999</v>
      </c>
      <c r="AF221" s="35" t="s">
        <v>1915</v>
      </c>
      <c r="AG221" s="130">
        <v>0.62803303315623504</v>
      </c>
      <c r="AH221" s="12" t="s">
        <v>3169</v>
      </c>
      <c r="AI221" s="32"/>
    </row>
    <row r="222" spans="1:35" x14ac:dyDescent="0.25">
      <c r="A222" s="12" t="s">
        <v>1916</v>
      </c>
      <c r="B222" s="12" t="s">
        <v>30</v>
      </c>
      <c r="C222" s="12" t="s">
        <v>1917</v>
      </c>
      <c r="D222" s="12" t="s">
        <v>454</v>
      </c>
      <c r="E222" s="12" t="s">
        <v>480</v>
      </c>
      <c r="F222" s="133">
        <v>0.60540000000000005</v>
      </c>
      <c r="G222" s="107">
        <v>1.0800000000000001E-2</v>
      </c>
      <c r="H222" s="107">
        <v>2.3999999999999998E-3</v>
      </c>
      <c r="I222" s="107">
        <v>8.1270000000000003E-6</v>
      </c>
      <c r="J222" s="35" t="s">
        <v>533</v>
      </c>
      <c r="K222" s="107">
        <v>1.7999999999999999E-2</v>
      </c>
      <c r="L222" s="107">
        <v>2.3999999999999998E-3</v>
      </c>
      <c r="M222" s="107">
        <v>1.9630000000000001E-14</v>
      </c>
      <c r="N222" s="35" t="s">
        <v>699</v>
      </c>
      <c r="O222" s="107">
        <v>3.0999999999999999E-3</v>
      </c>
      <c r="P222" s="107">
        <v>2.3999999999999998E-3</v>
      </c>
      <c r="Q222" s="107">
        <v>0.19750000000000001</v>
      </c>
      <c r="R222" s="35" t="s">
        <v>1918</v>
      </c>
      <c r="S222" s="107">
        <v>7.3000000000000001E-3</v>
      </c>
      <c r="T222" s="107">
        <v>2.7000000000000001E-3</v>
      </c>
      <c r="U222" s="107">
        <v>7.6870000000000003E-3</v>
      </c>
      <c r="V222" s="35" t="s">
        <v>1161</v>
      </c>
      <c r="W222" s="100">
        <v>0.36469859232760199</v>
      </c>
      <c r="X222" s="107">
        <v>1.12E-2</v>
      </c>
      <c r="Y222" s="107">
        <v>2.5999999999999999E-3</v>
      </c>
      <c r="Z222" s="107">
        <v>1.112E-5</v>
      </c>
      <c r="AA222" s="35" t="s">
        <v>1066</v>
      </c>
      <c r="AB222" s="100">
        <v>7.1696965782160296E-2</v>
      </c>
      <c r="AC222" s="107" t="s">
        <v>859</v>
      </c>
      <c r="AD222" s="107">
        <v>2.7000000000000001E-3</v>
      </c>
      <c r="AE222" s="107">
        <v>0.96419999999999995</v>
      </c>
      <c r="AF222" s="35" t="s">
        <v>1216</v>
      </c>
      <c r="AG222" s="130">
        <v>0.437801006186327</v>
      </c>
      <c r="AH222" s="12" t="s">
        <v>3169</v>
      </c>
      <c r="AI222" s="32"/>
    </row>
    <row r="223" spans="1:35" x14ac:dyDescent="0.25">
      <c r="A223" s="12" t="s">
        <v>1919</v>
      </c>
      <c r="B223" s="12" t="s">
        <v>30</v>
      </c>
      <c r="C223" s="12" t="s">
        <v>1920</v>
      </c>
      <c r="D223" s="12" t="s">
        <v>453</v>
      </c>
      <c r="E223" s="12" t="s">
        <v>454</v>
      </c>
      <c r="F223" s="133">
        <v>0.46889999999999998</v>
      </c>
      <c r="G223" s="107">
        <v>9.9000000000000008E-3</v>
      </c>
      <c r="H223" s="107">
        <v>2.3999999999999998E-3</v>
      </c>
      <c r="I223" s="107">
        <v>3.4539999999999998E-5</v>
      </c>
      <c r="J223" s="35" t="s">
        <v>1921</v>
      </c>
      <c r="K223" s="107">
        <v>1.6199999999999999E-2</v>
      </c>
      <c r="L223" s="107">
        <v>2.3E-3</v>
      </c>
      <c r="M223" s="107">
        <v>1.9270000000000002E-12</v>
      </c>
      <c r="N223" s="35" t="s">
        <v>1922</v>
      </c>
      <c r="O223" s="107">
        <v>3.2000000000000002E-3</v>
      </c>
      <c r="P223" s="107">
        <v>2.3999999999999998E-3</v>
      </c>
      <c r="Q223" s="107">
        <v>0.1842</v>
      </c>
      <c r="R223" s="35" t="s">
        <v>1923</v>
      </c>
      <c r="S223" s="107">
        <v>9.7000000000000003E-3</v>
      </c>
      <c r="T223" s="107">
        <v>2.7000000000000001E-3</v>
      </c>
      <c r="U223" s="107">
        <v>3.0190000000000002E-4</v>
      </c>
      <c r="V223" s="35" t="s">
        <v>1925</v>
      </c>
      <c r="W223" s="100">
        <v>0.95869040738985001</v>
      </c>
      <c r="X223" s="107">
        <v>7.4999999999999997E-3</v>
      </c>
      <c r="Y223" s="107">
        <v>2.5000000000000001E-3</v>
      </c>
      <c r="Z223" s="107">
        <v>2.6380000000000002E-3</v>
      </c>
      <c r="AA223" s="35" t="s">
        <v>1924</v>
      </c>
      <c r="AB223" s="100">
        <v>1.6388064858874299E-2</v>
      </c>
      <c r="AC223" s="107">
        <v>6.8999999999999999E-3</v>
      </c>
      <c r="AD223" s="107">
        <v>2.7000000000000001E-3</v>
      </c>
      <c r="AE223" s="107">
        <v>1.0880000000000001E-2</v>
      </c>
      <c r="AF223" s="35" t="s">
        <v>1926</v>
      </c>
      <c r="AG223" s="130">
        <v>0.33858844976646502</v>
      </c>
      <c r="AH223" s="12" t="s">
        <v>3169</v>
      </c>
      <c r="AI223" s="32"/>
    </row>
    <row r="224" spans="1:35" x14ac:dyDescent="0.25">
      <c r="A224" s="12" t="s">
        <v>1927</v>
      </c>
      <c r="B224" s="12" t="s">
        <v>30</v>
      </c>
      <c r="C224" s="12" t="s">
        <v>1928</v>
      </c>
      <c r="D224" s="12" t="s">
        <v>454</v>
      </c>
      <c r="E224" s="12" t="s">
        <v>453</v>
      </c>
      <c r="F224" s="133">
        <v>0.32719999999999999</v>
      </c>
      <c r="G224" s="107">
        <v>1.03E-2</v>
      </c>
      <c r="H224" s="107">
        <v>2.5000000000000001E-3</v>
      </c>
      <c r="I224" s="107">
        <v>4.8369999999999999E-5</v>
      </c>
      <c r="J224" s="35" t="s">
        <v>984</v>
      </c>
      <c r="K224" s="107">
        <v>1.7500000000000002E-2</v>
      </c>
      <c r="L224" s="107">
        <v>2.3999999999999998E-3</v>
      </c>
      <c r="M224" s="107">
        <v>7.5309999999999999E-13</v>
      </c>
      <c r="N224" s="35" t="s">
        <v>1929</v>
      </c>
      <c r="O224" s="107">
        <v>2.8999999999999998E-3</v>
      </c>
      <c r="P224" s="107">
        <v>2.5000000000000001E-3</v>
      </c>
      <c r="Q224" s="107">
        <v>0.25269999999999998</v>
      </c>
      <c r="R224" s="35" t="s">
        <v>1930</v>
      </c>
      <c r="S224" s="107">
        <v>1.5699999999999999E-2</v>
      </c>
      <c r="T224" s="107">
        <v>2.8E-3</v>
      </c>
      <c r="U224" s="107">
        <v>2.7059999999999999E-8</v>
      </c>
      <c r="V224" s="35" t="s">
        <v>888</v>
      </c>
      <c r="W224" s="100">
        <v>0.178342900559877</v>
      </c>
      <c r="X224" s="107">
        <v>1.2800000000000001E-2</v>
      </c>
      <c r="Y224" s="107">
        <v>2.5999999999999999E-3</v>
      </c>
      <c r="Z224" s="107">
        <v>1.4109999999999999E-6</v>
      </c>
      <c r="AA224" s="35" t="s">
        <v>777</v>
      </c>
      <c r="AB224" s="100">
        <v>0.213192496341674</v>
      </c>
      <c r="AC224" s="107">
        <v>8.5000000000000006E-3</v>
      </c>
      <c r="AD224" s="107">
        <v>2.8E-3</v>
      </c>
      <c r="AE224" s="107">
        <v>2.6940000000000002E-3</v>
      </c>
      <c r="AF224" s="35" t="s">
        <v>1931</v>
      </c>
      <c r="AG224" s="130">
        <v>0.163364103516078</v>
      </c>
      <c r="AH224" s="12" t="s">
        <v>3169</v>
      </c>
      <c r="AI224" s="32"/>
    </row>
    <row r="225" spans="1:35" x14ac:dyDescent="0.25">
      <c r="A225" s="12" t="s">
        <v>1932</v>
      </c>
      <c r="B225" s="12" t="s">
        <v>30</v>
      </c>
      <c r="C225" s="12" t="s">
        <v>1933</v>
      </c>
      <c r="D225" s="12" t="s">
        <v>454</v>
      </c>
      <c r="E225" s="12" t="s">
        <v>453</v>
      </c>
      <c r="F225" s="133">
        <v>0.71360000000000001</v>
      </c>
      <c r="G225" s="107">
        <v>1.49E-2</v>
      </c>
      <c r="H225" s="107">
        <v>2.5000000000000001E-3</v>
      </c>
      <c r="I225" s="107">
        <v>4.5550000000000001E-9</v>
      </c>
      <c r="J225" s="35" t="s">
        <v>603</v>
      </c>
      <c r="K225" s="107">
        <v>5.5999999999999999E-3</v>
      </c>
      <c r="L225" s="107">
        <v>2.3999999999999998E-3</v>
      </c>
      <c r="M225" s="107">
        <v>2.12E-2</v>
      </c>
      <c r="N225" s="35" t="s">
        <v>1934</v>
      </c>
      <c r="O225" s="107">
        <v>1.38E-2</v>
      </c>
      <c r="P225" s="107">
        <v>2.5999999999999999E-3</v>
      </c>
      <c r="Q225" s="107">
        <v>7.2860000000000005E-8</v>
      </c>
      <c r="R225" s="35" t="s">
        <v>1935</v>
      </c>
      <c r="S225" s="107">
        <v>1.7999999999999999E-2</v>
      </c>
      <c r="T225" s="107">
        <v>2.8E-3</v>
      </c>
      <c r="U225" s="107">
        <v>1.136E-10</v>
      </c>
      <c r="V225" s="35" t="s">
        <v>1937</v>
      </c>
      <c r="W225" s="100">
        <v>0.43974030520301999</v>
      </c>
      <c r="X225" s="107">
        <v>7.1000000000000004E-3</v>
      </c>
      <c r="Y225" s="107">
        <v>2.5999999999999999E-3</v>
      </c>
      <c r="Z225" s="107">
        <v>6.1859999999999997E-3</v>
      </c>
      <c r="AA225" s="35" t="s">
        <v>1936</v>
      </c>
      <c r="AB225" s="100">
        <v>0.69115532464446605</v>
      </c>
      <c r="AC225" s="107">
        <v>1.78E-2</v>
      </c>
      <c r="AD225" s="107">
        <v>2.8E-3</v>
      </c>
      <c r="AE225" s="107">
        <v>2.791E-10</v>
      </c>
      <c r="AF225" s="35" t="s">
        <v>1938</v>
      </c>
      <c r="AG225" s="130">
        <v>0.32815709737776699</v>
      </c>
      <c r="AH225" s="12" t="s">
        <v>3169</v>
      </c>
      <c r="AI225" s="32"/>
    </row>
    <row r="226" spans="1:35" x14ac:dyDescent="0.25">
      <c r="A226" s="12" t="s">
        <v>1939</v>
      </c>
      <c r="B226" s="12" t="s">
        <v>30</v>
      </c>
      <c r="C226" s="12" t="s">
        <v>1940</v>
      </c>
      <c r="D226" s="12" t="s">
        <v>453</v>
      </c>
      <c r="E226" s="12" t="s">
        <v>454</v>
      </c>
      <c r="F226" s="133">
        <v>0.32919999999999999</v>
      </c>
      <c r="G226" s="107">
        <v>6.7000000000000002E-3</v>
      </c>
      <c r="H226" s="107">
        <v>2.5000000000000001E-3</v>
      </c>
      <c r="I226" s="107">
        <v>6.7010000000000004E-3</v>
      </c>
      <c r="J226" s="35" t="s">
        <v>1941</v>
      </c>
      <c r="K226" s="107">
        <v>1.7600000000000001E-2</v>
      </c>
      <c r="L226" s="107">
        <v>2.3999999999999998E-3</v>
      </c>
      <c r="M226" s="107">
        <v>2.2E-13</v>
      </c>
      <c r="N226" s="35" t="s">
        <v>1942</v>
      </c>
      <c r="O226" s="107" t="s">
        <v>805</v>
      </c>
      <c r="P226" s="107">
        <v>2.5000000000000001E-3</v>
      </c>
      <c r="Q226" s="107">
        <v>0.86529999999999996</v>
      </c>
      <c r="R226" s="35" t="s">
        <v>1943</v>
      </c>
      <c r="S226" s="107">
        <v>4.3E-3</v>
      </c>
      <c r="T226" s="107">
        <v>2.8E-3</v>
      </c>
      <c r="U226" s="107">
        <v>0.1239</v>
      </c>
      <c r="V226" s="35" t="s">
        <v>1945</v>
      </c>
      <c r="W226" s="100">
        <v>0.54972879309689704</v>
      </c>
      <c r="X226" s="107">
        <v>1.4200000000000001E-2</v>
      </c>
      <c r="Y226" s="107">
        <v>2.5999999999999999E-3</v>
      </c>
      <c r="Z226" s="107">
        <v>5.5740000000000001E-8</v>
      </c>
      <c r="AA226" s="35" t="s">
        <v>1944</v>
      </c>
      <c r="AB226" s="100">
        <v>0.36784424533448401</v>
      </c>
      <c r="AC226" s="107">
        <v>-5.1000000000000004E-3</v>
      </c>
      <c r="AD226" s="107">
        <v>2.8E-3</v>
      </c>
      <c r="AE226" s="107">
        <v>6.8190000000000001E-2</v>
      </c>
      <c r="AF226" s="35" t="s">
        <v>1946</v>
      </c>
      <c r="AG226" s="130">
        <v>0.24206734977000599</v>
      </c>
      <c r="AH226" s="12" t="s">
        <v>3169</v>
      </c>
      <c r="AI226" s="32"/>
    </row>
    <row r="227" spans="1:35" x14ac:dyDescent="0.25">
      <c r="A227" s="12" t="s">
        <v>1947</v>
      </c>
      <c r="B227" s="12" t="s">
        <v>30</v>
      </c>
      <c r="C227" s="12" t="s">
        <v>1948</v>
      </c>
      <c r="D227" s="12" t="s">
        <v>480</v>
      </c>
      <c r="E227" s="12" t="s">
        <v>479</v>
      </c>
      <c r="F227" s="133">
        <v>0.53090000000000004</v>
      </c>
      <c r="G227" s="107">
        <v>6.1000000000000004E-3</v>
      </c>
      <c r="H227" s="107">
        <v>2.3999999999999998E-3</v>
      </c>
      <c r="I227" s="107">
        <v>9.3340000000000003E-3</v>
      </c>
      <c r="J227" s="35" t="s">
        <v>838</v>
      </c>
      <c r="K227" s="107">
        <v>1.2500000000000001E-2</v>
      </c>
      <c r="L227" s="107">
        <v>2.3E-3</v>
      </c>
      <c r="M227" s="107">
        <v>3.92E-8</v>
      </c>
      <c r="N227" s="35" t="s">
        <v>985</v>
      </c>
      <c r="O227" s="107" t="s">
        <v>642</v>
      </c>
      <c r="P227" s="107">
        <v>2.3999999999999998E-3</v>
      </c>
      <c r="Q227" s="107">
        <v>0.74490000000000001</v>
      </c>
      <c r="R227" s="35" t="s">
        <v>1478</v>
      </c>
      <c r="S227" s="107">
        <v>6.8999999999999999E-3</v>
      </c>
      <c r="T227" s="107">
        <v>2.7000000000000001E-3</v>
      </c>
      <c r="U227" s="107">
        <v>8.796E-3</v>
      </c>
      <c r="V227" s="35" t="s">
        <v>1161</v>
      </c>
      <c r="W227" s="100">
        <v>0.83586288724674696</v>
      </c>
      <c r="X227" s="107">
        <v>6.4999999999999997E-3</v>
      </c>
      <c r="Y227" s="107">
        <v>2.5000000000000001E-3</v>
      </c>
      <c r="Z227" s="107">
        <v>9.2130000000000007E-3</v>
      </c>
      <c r="AA227" s="35" t="s">
        <v>1949</v>
      </c>
      <c r="AB227" s="100">
        <v>9.7867647713901995E-2</v>
      </c>
      <c r="AC227" s="107">
        <v>3.2000000000000002E-3</v>
      </c>
      <c r="AD227" s="107">
        <v>2.7000000000000001E-3</v>
      </c>
      <c r="AE227" s="107">
        <v>0.2394</v>
      </c>
      <c r="AF227" s="35" t="s">
        <v>1005</v>
      </c>
      <c r="AG227" s="130">
        <v>0.53477760334388902</v>
      </c>
      <c r="AH227" s="12" t="s">
        <v>3169</v>
      </c>
      <c r="AI227" s="32"/>
    </row>
    <row r="228" spans="1:35" x14ac:dyDescent="0.25">
      <c r="A228" s="12" t="s">
        <v>1950</v>
      </c>
      <c r="B228" s="12" t="s">
        <v>30</v>
      </c>
      <c r="C228" s="12" t="s">
        <v>1951</v>
      </c>
      <c r="D228" s="12" t="s">
        <v>453</v>
      </c>
      <c r="E228" s="12" t="s">
        <v>480</v>
      </c>
      <c r="F228" s="133">
        <v>0.69510000000000005</v>
      </c>
      <c r="G228" s="107">
        <v>1.5800000000000002E-2</v>
      </c>
      <c r="H228" s="107">
        <v>2.5000000000000001E-3</v>
      </c>
      <c r="I228" s="107">
        <v>2.2140000000000001E-10</v>
      </c>
      <c r="J228" s="35" t="s">
        <v>1952</v>
      </c>
      <c r="K228" s="107">
        <v>8.0999999999999996E-3</v>
      </c>
      <c r="L228" s="107">
        <v>2.3999999999999998E-3</v>
      </c>
      <c r="M228" s="107">
        <v>6.981E-4</v>
      </c>
      <c r="N228" s="35" t="s">
        <v>1953</v>
      </c>
      <c r="O228" s="107">
        <v>1.4500000000000001E-2</v>
      </c>
      <c r="P228" s="107">
        <v>2.5000000000000001E-3</v>
      </c>
      <c r="Q228" s="107">
        <v>7.8350000000000003E-9</v>
      </c>
      <c r="R228" s="35" t="s">
        <v>1954</v>
      </c>
      <c r="S228" s="107">
        <v>1.0699999999999999E-2</v>
      </c>
      <c r="T228" s="107">
        <v>2.7000000000000001E-3</v>
      </c>
      <c r="U228" s="107">
        <v>8.1290000000000003E-5</v>
      </c>
      <c r="V228" s="35" t="s">
        <v>1956</v>
      </c>
      <c r="W228" s="100">
        <v>0.19484322713799401</v>
      </c>
      <c r="X228" s="107">
        <v>8.3000000000000001E-3</v>
      </c>
      <c r="Y228" s="107">
        <v>2.5999999999999999E-3</v>
      </c>
      <c r="Z228" s="107">
        <v>1.1720000000000001E-3</v>
      </c>
      <c r="AA228" s="35" t="s">
        <v>1955</v>
      </c>
      <c r="AB228" s="100">
        <v>0.957754462643569</v>
      </c>
      <c r="AC228" s="107">
        <v>8.3000000000000001E-3</v>
      </c>
      <c r="AD228" s="107">
        <v>2.8E-3</v>
      </c>
      <c r="AE228" s="107">
        <v>2.6310000000000001E-3</v>
      </c>
      <c r="AF228" s="35" t="s">
        <v>1957</v>
      </c>
      <c r="AG228" s="130">
        <v>0.12278548800045599</v>
      </c>
      <c r="AH228" s="12" t="s">
        <v>3169</v>
      </c>
      <c r="AI228" s="32"/>
    </row>
    <row r="229" spans="1:35" x14ac:dyDescent="0.25">
      <c r="A229" s="12" t="s">
        <v>1958</v>
      </c>
      <c r="B229" s="12" t="s">
        <v>30</v>
      </c>
      <c r="C229" s="12" t="s">
        <v>1959</v>
      </c>
      <c r="D229" s="12" t="s">
        <v>453</v>
      </c>
      <c r="E229" s="12" t="s">
        <v>454</v>
      </c>
      <c r="F229" s="133">
        <v>0.76739999999999997</v>
      </c>
      <c r="G229" s="107">
        <v>7.7000000000000002E-3</v>
      </c>
      <c r="H229" s="107">
        <v>3.0999999999999999E-3</v>
      </c>
      <c r="I229" s="107">
        <v>1.451E-2</v>
      </c>
      <c r="J229" s="35" t="s">
        <v>456</v>
      </c>
      <c r="K229" s="107">
        <v>1.7500000000000002E-2</v>
      </c>
      <c r="L229" s="107">
        <v>3.0999999999999999E-3</v>
      </c>
      <c r="M229" s="107">
        <v>1.9969999999999999E-8</v>
      </c>
      <c r="N229" s="35" t="s">
        <v>457</v>
      </c>
      <c r="O229" s="107" t="s">
        <v>462</v>
      </c>
      <c r="P229" s="107">
        <v>3.2000000000000002E-3</v>
      </c>
      <c r="Q229" s="107">
        <v>0.98129999999999995</v>
      </c>
      <c r="R229" s="35" t="s">
        <v>459</v>
      </c>
      <c r="S229" s="107">
        <v>7.7000000000000002E-3</v>
      </c>
      <c r="T229" s="107">
        <v>3.5000000000000001E-3</v>
      </c>
      <c r="U229" s="107">
        <v>2.6950000000000002E-2</v>
      </c>
      <c r="V229" s="35" t="s">
        <v>461</v>
      </c>
      <c r="W229" s="100" t="s">
        <v>451</v>
      </c>
      <c r="X229" s="107">
        <v>7.4999999999999997E-3</v>
      </c>
      <c r="Y229" s="107">
        <v>3.3999999999999998E-3</v>
      </c>
      <c r="Z229" s="107">
        <v>2.6890000000000001E-2</v>
      </c>
      <c r="AA229" s="35" t="s">
        <v>460</v>
      </c>
      <c r="AB229" s="100">
        <v>4.1653534914335703E-2</v>
      </c>
      <c r="AC229" s="107">
        <v>4.4999999999999997E-3</v>
      </c>
      <c r="AD229" s="107">
        <v>3.5000000000000001E-3</v>
      </c>
      <c r="AE229" s="107">
        <v>0.20169999999999999</v>
      </c>
      <c r="AF229" s="35" t="s">
        <v>463</v>
      </c>
      <c r="AG229" s="130">
        <v>0.36487962486245301</v>
      </c>
      <c r="AH229" s="12" t="s">
        <v>3169</v>
      </c>
      <c r="AI229" s="32"/>
    </row>
    <row r="230" spans="1:35" x14ac:dyDescent="0.25">
      <c r="A230" s="12" t="s">
        <v>1960</v>
      </c>
      <c r="B230" s="12" t="s">
        <v>30</v>
      </c>
      <c r="C230" s="12" t="s">
        <v>1961</v>
      </c>
      <c r="D230" s="12" t="s">
        <v>454</v>
      </c>
      <c r="E230" s="12" t="s">
        <v>453</v>
      </c>
      <c r="F230" s="133">
        <v>0.39040000000000002</v>
      </c>
      <c r="G230" s="107">
        <v>6.0000000000000001E-3</v>
      </c>
      <c r="H230" s="107">
        <v>2.3999999999999998E-3</v>
      </c>
      <c r="I230" s="107">
        <v>1.1679999999999999E-2</v>
      </c>
      <c r="J230" s="35" t="s">
        <v>1962</v>
      </c>
      <c r="K230" s="107">
        <v>1.3899999999999999E-2</v>
      </c>
      <c r="L230" s="107">
        <v>2.3E-3</v>
      </c>
      <c r="M230" s="107">
        <v>9.688E-10</v>
      </c>
      <c r="N230" s="35" t="s">
        <v>1963</v>
      </c>
      <c r="O230" s="107" t="s">
        <v>462</v>
      </c>
      <c r="P230" s="107">
        <v>2.3999999999999998E-3</v>
      </c>
      <c r="Q230" s="107">
        <v>0.95960000000000001</v>
      </c>
      <c r="R230" s="35" t="s">
        <v>1964</v>
      </c>
      <c r="S230" s="107">
        <v>9.2999999999999992E-3</v>
      </c>
      <c r="T230" s="107">
        <v>2.5999999999999999E-3</v>
      </c>
      <c r="U230" s="107">
        <v>3.6329999999999999E-4</v>
      </c>
      <c r="V230" s="35" t="s">
        <v>1966</v>
      </c>
      <c r="W230" s="100">
        <v>0.38301705007529901</v>
      </c>
      <c r="X230" s="107">
        <v>1.3899999999999999E-2</v>
      </c>
      <c r="Y230" s="107">
        <v>2.3999999999999998E-3</v>
      </c>
      <c r="Z230" s="107">
        <v>9.1950000000000006E-9</v>
      </c>
      <c r="AA230" s="35" t="s">
        <v>1965</v>
      </c>
      <c r="AB230" s="100" t="s">
        <v>451</v>
      </c>
      <c r="AC230" s="107" t="s">
        <v>502</v>
      </c>
      <c r="AD230" s="107">
        <v>2.5999999999999999E-3</v>
      </c>
      <c r="AE230" s="107">
        <v>0.92020000000000002</v>
      </c>
      <c r="AF230" s="35" t="s">
        <v>1967</v>
      </c>
      <c r="AG230" s="130">
        <v>0.91590213261403197</v>
      </c>
      <c r="AH230" s="12" t="s">
        <v>3169</v>
      </c>
      <c r="AI230" s="32"/>
    </row>
    <row r="231" spans="1:35" x14ac:dyDescent="0.25">
      <c r="A231" s="12" t="s">
        <v>1968</v>
      </c>
      <c r="B231" s="12" t="s">
        <v>30</v>
      </c>
      <c r="C231" s="12" t="s">
        <v>1969</v>
      </c>
      <c r="D231" s="12" t="s">
        <v>453</v>
      </c>
      <c r="E231" s="12" t="s">
        <v>454</v>
      </c>
      <c r="F231" s="133">
        <v>0.29189999999999999</v>
      </c>
      <c r="G231" s="107">
        <v>1.0500000000000001E-2</v>
      </c>
      <c r="H231" s="107">
        <v>2.5000000000000001E-3</v>
      </c>
      <c r="I231" s="107">
        <v>2.0420000000000001E-5</v>
      </c>
      <c r="J231" s="35" t="s">
        <v>603</v>
      </c>
      <c r="K231" s="107">
        <v>1.47E-2</v>
      </c>
      <c r="L231" s="107">
        <v>2.3999999999999998E-3</v>
      </c>
      <c r="M231" s="107">
        <v>6.5649999999999996E-10</v>
      </c>
      <c r="N231" s="35" t="s">
        <v>1970</v>
      </c>
      <c r="O231" s="107">
        <v>4.4999999999999997E-3</v>
      </c>
      <c r="P231" s="107">
        <v>2.5000000000000001E-3</v>
      </c>
      <c r="Q231" s="107">
        <v>7.356E-2</v>
      </c>
      <c r="R231" s="35" t="s">
        <v>1935</v>
      </c>
      <c r="S231" s="107">
        <v>7.4000000000000003E-3</v>
      </c>
      <c r="T231" s="107">
        <v>2.7000000000000001E-3</v>
      </c>
      <c r="U231" s="107">
        <v>6.3429999999999997E-3</v>
      </c>
      <c r="V231" s="35" t="s">
        <v>1972</v>
      </c>
      <c r="W231" s="100">
        <v>0.430697812618762</v>
      </c>
      <c r="X231" s="107">
        <v>4.1999999999999997E-3</v>
      </c>
      <c r="Y231" s="107">
        <v>2.5000000000000001E-3</v>
      </c>
      <c r="Z231" s="107">
        <v>9.7049999999999997E-2</v>
      </c>
      <c r="AA231" s="35" t="s">
        <v>1971</v>
      </c>
      <c r="AB231" s="100">
        <v>4.5249792190970601E-3</v>
      </c>
      <c r="AC231" s="107">
        <v>5.7000000000000002E-3</v>
      </c>
      <c r="AD231" s="107">
        <v>2.7000000000000001E-3</v>
      </c>
      <c r="AE231" s="107">
        <v>3.7310000000000003E-2</v>
      </c>
      <c r="AF231" s="35" t="s">
        <v>1973</v>
      </c>
      <c r="AG231" s="130">
        <v>0.76065535696050701</v>
      </c>
      <c r="AH231" s="12" t="s">
        <v>3169</v>
      </c>
      <c r="AI231" s="32"/>
    </row>
    <row r="232" spans="1:35" x14ac:dyDescent="0.25">
      <c r="A232" s="12" t="s">
        <v>1974</v>
      </c>
      <c r="B232" s="12" t="s">
        <v>30</v>
      </c>
      <c r="C232" s="12" t="s">
        <v>1975</v>
      </c>
      <c r="D232" s="12" t="s">
        <v>480</v>
      </c>
      <c r="E232" s="12" t="s">
        <v>479</v>
      </c>
      <c r="F232" s="133">
        <v>0.3518</v>
      </c>
      <c r="G232" s="107">
        <v>7.4000000000000003E-3</v>
      </c>
      <c r="H232" s="107">
        <v>2.3999999999999998E-3</v>
      </c>
      <c r="I232" s="107">
        <v>1.639E-3</v>
      </c>
      <c r="J232" s="35" t="s">
        <v>1763</v>
      </c>
      <c r="K232" s="107">
        <v>1.3599999999999999E-2</v>
      </c>
      <c r="L232" s="107">
        <v>2.3E-3</v>
      </c>
      <c r="M232" s="107">
        <v>1.9249999999999999E-9</v>
      </c>
      <c r="N232" s="35" t="s">
        <v>1976</v>
      </c>
      <c r="O232" s="107">
        <v>1.8E-3</v>
      </c>
      <c r="P232" s="107">
        <v>2.3999999999999998E-3</v>
      </c>
      <c r="Q232" s="107">
        <v>0.44950000000000001</v>
      </c>
      <c r="R232" s="35" t="s">
        <v>1977</v>
      </c>
      <c r="S232" s="107">
        <v>4.5999999999999999E-3</v>
      </c>
      <c r="T232" s="107">
        <v>2.5999999999999999E-3</v>
      </c>
      <c r="U232" s="107">
        <v>7.553E-2</v>
      </c>
      <c r="V232" s="35" t="s">
        <v>1979</v>
      </c>
      <c r="W232" s="100">
        <v>0.45919296039208601</v>
      </c>
      <c r="X232" s="107">
        <v>7.0000000000000001E-3</v>
      </c>
      <c r="Y232" s="107">
        <v>2.3999999999999998E-3</v>
      </c>
      <c r="Z232" s="107">
        <v>4.1209999999999997E-3</v>
      </c>
      <c r="AA232" s="35" t="s">
        <v>1978</v>
      </c>
      <c r="AB232" s="100">
        <v>6.2821828539558394E-2</v>
      </c>
      <c r="AC232" s="107" t="s">
        <v>724</v>
      </c>
      <c r="AD232" s="107">
        <v>2.5999999999999999E-3</v>
      </c>
      <c r="AE232" s="107">
        <v>0.84409999999999996</v>
      </c>
      <c r="AF232" s="35" t="s">
        <v>1980</v>
      </c>
      <c r="AG232" s="130">
        <v>0.73145542392988006</v>
      </c>
      <c r="AH232" s="12" t="s">
        <v>3169</v>
      </c>
      <c r="AI232" s="32"/>
    </row>
    <row r="233" spans="1:35" x14ac:dyDescent="0.25">
      <c r="A233" s="12" t="s">
        <v>1981</v>
      </c>
      <c r="B233" s="12" t="s">
        <v>30</v>
      </c>
      <c r="C233" s="12" t="s">
        <v>1982</v>
      </c>
      <c r="D233" s="12" t="s">
        <v>479</v>
      </c>
      <c r="E233" s="12" t="s">
        <v>480</v>
      </c>
      <c r="F233" s="133">
        <v>0.43359999999999999</v>
      </c>
      <c r="G233" s="107">
        <v>8.3999999999999995E-3</v>
      </c>
      <c r="H233" s="107">
        <v>2.3999999999999998E-3</v>
      </c>
      <c r="I233" s="107">
        <v>4.794E-4</v>
      </c>
      <c r="J233" s="35" t="s">
        <v>1983</v>
      </c>
      <c r="K233" s="107">
        <v>1.5900000000000001E-2</v>
      </c>
      <c r="L233" s="107">
        <v>2.3E-3</v>
      </c>
      <c r="M233" s="107">
        <v>6.8490000000000004E-12</v>
      </c>
      <c r="N233" s="35" t="s">
        <v>1984</v>
      </c>
      <c r="O233" s="107">
        <v>2.2000000000000001E-3</v>
      </c>
      <c r="P233" s="107">
        <v>2.3999999999999998E-3</v>
      </c>
      <c r="Q233" s="107">
        <v>0.35549999999999998</v>
      </c>
      <c r="R233" s="35" t="s">
        <v>1985</v>
      </c>
      <c r="S233" s="107" t="s">
        <v>972</v>
      </c>
      <c r="T233" s="107">
        <v>2.7000000000000001E-3</v>
      </c>
      <c r="U233" s="107">
        <v>0.7278</v>
      </c>
      <c r="V233" s="35" t="s">
        <v>818</v>
      </c>
      <c r="W233" s="100">
        <v>1.6015472702580399E-2</v>
      </c>
      <c r="X233" s="107">
        <v>6.8999999999999999E-3</v>
      </c>
      <c r="Y233" s="107">
        <v>2.5000000000000001E-3</v>
      </c>
      <c r="Z233" s="107">
        <v>6.1510000000000002E-3</v>
      </c>
      <c r="AA233" s="35" t="s">
        <v>1986</v>
      </c>
      <c r="AB233" s="100">
        <v>1.3031016997472399E-2</v>
      </c>
      <c r="AC233" s="107">
        <v>-6.4000000000000003E-3</v>
      </c>
      <c r="AD233" s="107">
        <v>2.7000000000000001E-3</v>
      </c>
      <c r="AE233" s="107">
        <v>1.7829999999999999E-2</v>
      </c>
      <c r="AF233" s="35" t="s">
        <v>1987</v>
      </c>
      <c r="AG233" s="130">
        <v>2.6129559138435898E-2</v>
      </c>
      <c r="AH233" s="12" t="s">
        <v>3169</v>
      </c>
      <c r="AI233" s="32"/>
    </row>
    <row r="234" spans="1:35" x14ac:dyDescent="0.25">
      <c r="A234" s="12" t="s">
        <v>1988</v>
      </c>
      <c r="B234" s="12" t="s">
        <v>30</v>
      </c>
      <c r="C234" s="12" t="s">
        <v>1989</v>
      </c>
      <c r="D234" s="12" t="s">
        <v>479</v>
      </c>
      <c r="E234" s="12" t="s">
        <v>480</v>
      </c>
      <c r="F234" s="133">
        <v>0.47199999999999998</v>
      </c>
      <c r="G234" s="107">
        <v>1.1599999999999999E-2</v>
      </c>
      <c r="H234" s="107">
        <v>2.3999999999999998E-3</v>
      </c>
      <c r="I234" s="107">
        <v>9.7199999999999997E-7</v>
      </c>
      <c r="J234" s="35" t="s">
        <v>875</v>
      </c>
      <c r="K234" s="107">
        <v>1.2699999999999999E-2</v>
      </c>
      <c r="L234" s="107">
        <v>2.3E-3</v>
      </c>
      <c r="M234" s="107">
        <v>3.3589999999999998E-8</v>
      </c>
      <c r="N234" s="35" t="s">
        <v>508</v>
      </c>
      <c r="O234" s="107">
        <v>6.4000000000000003E-3</v>
      </c>
      <c r="P234" s="107">
        <v>2.3999999999999998E-3</v>
      </c>
      <c r="Q234" s="107">
        <v>7.561E-3</v>
      </c>
      <c r="R234" s="35" t="s">
        <v>894</v>
      </c>
      <c r="S234" s="107">
        <v>6.8999999999999999E-3</v>
      </c>
      <c r="T234" s="107">
        <v>2.7000000000000001E-3</v>
      </c>
      <c r="U234" s="107">
        <v>0.01</v>
      </c>
      <c r="V234" s="35" t="s">
        <v>1991</v>
      </c>
      <c r="W234" s="100">
        <v>0.22351647603003799</v>
      </c>
      <c r="X234" s="107">
        <v>3.5999999999999999E-3</v>
      </c>
      <c r="Y234" s="107">
        <v>2.5000000000000001E-3</v>
      </c>
      <c r="Z234" s="107">
        <v>0.15390000000000001</v>
      </c>
      <c r="AA234" s="35" t="s">
        <v>1990</v>
      </c>
      <c r="AB234" s="100">
        <v>1.20557421292007E-2</v>
      </c>
      <c r="AC234" s="107">
        <v>4.1000000000000003E-3</v>
      </c>
      <c r="AD234" s="107">
        <v>2.7000000000000001E-3</v>
      </c>
      <c r="AE234" s="107">
        <v>0.13150000000000001</v>
      </c>
      <c r="AF234" s="35" t="s">
        <v>1992</v>
      </c>
      <c r="AG234" s="130">
        <v>0.55193318664671498</v>
      </c>
      <c r="AH234" s="12" t="s">
        <v>3169</v>
      </c>
      <c r="AI234" s="32"/>
    </row>
    <row r="235" spans="1:35" x14ac:dyDescent="0.25">
      <c r="A235" s="98" t="s">
        <v>1993</v>
      </c>
      <c r="B235" s="98" t="s">
        <v>1994</v>
      </c>
      <c r="C235" s="98" t="s">
        <v>1995</v>
      </c>
      <c r="D235" s="98" t="s">
        <v>454</v>
      </c>
      <c r="E235" s="98" t="s">
        <v>453</v>
      </c>
      <c r="F235" s="134">
        <v>0.30869999999999997</v>
      </c>
      <c r="G235" s="101">
        <v>6.4999999999999997E-3</v>
      </c>
      <c r="H235" s="101">
        <v>2.5999999999999999E-3</v>
      </c>
      <c r="I235" s="101">
        <v>1.154E-2</v>
      </c>
      <c r="J235" s="98" t="s">
        <v>1996</v>
      </c>
      <c r="K235" s="101">
        <v>2.2499999999999999E-2</v>
      </c>
      <c r="L235" s="101">
        <v>2.5000000000000001E-3</v>
      </c>
      <c r="M235" s="101">
        <v>7.4260000000000002E-20</v>
      </c>
      <c r="N235" s="98" t="s">
        <v>1997</v>
      </c>
      <c r="O235" s="101">
        <v>-4.0000000000000001E-3</v>
      </c>
      <c r="P235" s="101">
        <v>2.5999999999999999E-3</v>
      </c>
      <c r="Q235" s="101">
        <v>0.11799999999999999</v>
      </c>
      <c r="R235" s="98" t="s">
        <v>1998</v>
      </c>
      <c r="S235" s="101">
        <v>2.3800000000000002E-2</v>
      </c>
      <c r="T235" s="101">
        <v>2.8999999999999998E-3</v>
      </c>
      <c r="U235" s="101">
        <v>1.4240000000000001E-16</v>
      </c>
      <c r="V235" s="98" t="s">
        <v>2000</v>
      </c>
      <c r="W235" s="101">
        <v>3.2479404164872697E-5</v>
      </c>
      <c r="X235" s="101">
        <v>1.6E-2</v>
      </c>
      <c r="Y235" s="101">
        <v>2.7000000000000001E-3</v>
      </c>
      <c r="Z235" s="101">
        <v>3.5990000000000001E-9</v>
      </c>
      <c r="AA235" s="98" t="s">
        <v>1999</v>
      </c>
      <c r="AB235" s="101">
        <v>9.7835114807544005E-2</v>
      </c>
      <c r="AC235" s="101">
        <v>1.6799999999999999E-2</v>
      </c>
      <c r="AD235" s="101">
        <v>2.8999999999999998E-3</v>
      </c>
      <c r="AE235" s="101">
        <v>6.2959999999999998E-9</v>
      </c>
      <c r="AF235" s="98" t="s">
        <v>2001</v>
      </c>
      <c r="AG235" s="101">
        <v>6.0596427673791997E-7</v>
      </c>
      <c r="AH235" s="98" t="s">
        <v>3169</v>
      </c>
      <c r="AI235" s="32"/>
    </row>
    <row r="236" spans="1:35" x14ac:dyDescent="0.25">
      <c r="A236" s="98" t="s">
        <v>2002</v>
      </c>
      <c r="B236" s="98" t="s">
        <v>1994</v>
      </c>
      <c r="C236" s="98" t="s">
        <v>2003</v>
      </c>
      <c r="D236" s="98" t="s">
        <v>453</v>
      </c>
      <c r="E236" s="98" t="s">
        <v>454</v>
      </c>
      <c r="F236" s="134">
        <v>0.74509999999999998</v>
      </c>
      <c r="G236" s="101">
        <v>1.5599999999999999E-2</v>
      </c>
      <c r="H236" s="101">
        <v>2.7000000000000001E-3</v>
      </c>
      <c r="I236" s="101">
        <v>4.4720000000000003E-9</v>
      </c>
      <c r="J236" s="98" t="s">
        <v>1763</v>
      </c>
      <c r="K236" s="101">
        <v>1.01E-2</v>
      </c>
      <c r="L236" s="101">
        <v>2.5000000000000001E-3</v>
      </c>
      <c r="M236" s="101">
        <v>7.0820000000000003E-5</v>
      </c>
      <c r="N236" s="98" t="s">
        <v>2004</v>
      </c>
      <c r="O236" s="101">
        <v>1.38E-2</v>
      </c>
      <c r="P236" s="101">
        <v>2.7000000000000001E-3</v>
      </c>
      <c r="Q236" s="101">
        <v>2.4190000000000002E-7</v>
      </c>
      <c r="R236" s="98" t="s">
        <v>2005</v>
      </c>
      <c r="S236" s="101">
        <v>8.8000000000000005E-3</v>
      </c>
      <c r="T236" s="101">
        <v>2.8999999999999998E-3</v>
      </c>
      <c r="U236" s="101">
        <v>2.6450000000000002E-3</v>
      </c>
      <c r="V236" s="98" t="s">
        <v>1433</v>
      </c>
      <c r="W236" s="101">
        <v>0.10845656881884699</v>
      </c>
      <c r="X236" s="101">
        <v>4.5999999999999999E-3</v>
      </c>
      <c r="Y236" s="101">
        <v>2.7000000000000001E-3</v>
      </c>
      <c r="Z236" s="101">
        <v>9.5420000000000005E-2</v>
      </c>
      <c r="AA236" s="98" t="s">
        <v>2006</v>
      </c>
      <c r="AB236" s="101">
        <v>0.16128657069886801</v>
      </c>
      <c r="AC236" s="101">
        <v>8.6999999999999994E-3</v>
      </c>
      <c r="AD236" s="101">
        <v>3.0000000000000001E-3</v>
      </c>
      <c r="AE236" s="101">
        <v>3.3010000000000001E-3</v>
      </c>
      <c r="AF236" s="98" t="s">
        <v>2007</v>
      </c>
      <c r="AG236" s="101">
        <v>0.23779929751537501</v>
      </c>
      <c r="AH236" s="98" t="s">
        <v>3169</v>
      </c>
      <c r="AI236" s="32"/>
    </row>
    <row r="237" spans="1:35" x14ac:dyDescent="0.25">
      <c r="A237" s="98" t="s">
        <v>2008</v>
      </c>
      <c r="B237" s="98" t="s">
        <v>1994</v>
      </c>
      <c r="C237" s="98" t="s">
        <v>2009</v>
      </c>
      <c r="D237" s="98" t="s">
        <v>479</v>
      </c>
      <c r="E237" s="98" t="s">
        <v>480</v>
      </c>
      <c r="F237" s="134">
        <v>3.1800000000000099E-2</v>
      </c>
      <c r="G237" s="101">
        <v>2.53E-2</v>
      </c>
      <c r="H237" s="101">
        <v>7.7000000000000002E-3</v>
      </c>
      <c r="I237" s="101">
        <v>9.3459999999999995E-4</v>
      </c>
      <c r="J237" s="98" t="s">
        <v>456</v>
      </c>
      <c r="K237" s="101">
        <v>4.58E-2</v>
      </c>
      <c r="L237" s="101">
        <v>7.6E-3</v>
      </c>
      <c r="M237" s="101">
        <v>1.3709999999999999E-9</v>
      </c>
      <c r="N237" s="98" t="s">
        <v>457</v>
      </c>
      <c r="O237" s="101">
        <v>6.0000000000000001E-3</v>
      </c>
      <c r="P237" s="101">
        <v>7.7000000000000002E-3</v>
      </c>
      <c r="Q237" s="101">
        <v>0.43569999999999998</v>
      </c>
      <c r="R237" s="98" t="s">
        <v>459</v>
      </c>
      <c r="S237" s="101">
        <v>2.8000000000000001E-2</v>
      </c>
      <c r="T237" s="101">
        <v>8.3999999999999995E-3</v>
      </c>
      <c r="U237" s="101">
        <v>8.5800000000000004E-4</v>
      </c>
      <c r="V237" s="98" t="s">
        <v>461</v>
      </c>
      <c r="W237" s="101">
        <v>0.82459819834929204</v>
      </c>
      <c r="X237" s="101">
        <v>2.9899999999999999E-2</v>
      </c>
      <c r="Y237" s="101">
        <v>8.2000000000000007E-3</v>
      </c>
      <c r="Z237" s="101">
        <v>2.7839999999999999E-4</v>
      </c>
      <c r="AA237" s="98" t="s">
        <v>460</v>
      </c>
      <c r="AB237" s="101">
        <v>0.18261276078344801</v>
      </c>
      <c r="AC237" s="101">
        <v>1.2999999999999999E-2</v>
      </c>
      <c r="AD237" s="101">
        <v>8.3999999999999995E-3</v>
      </c>
      <c r="AE237" s="101">
        <v>0.1241</v>
      </c>
      <c r="AF237" s="98" t="s">
        <v>463</v>
      </c>
      <c r="AG237" s="101">
        <v>0.56607972266237006</v>
      </c>
      <c r="AH237" s="98" t="s">
        <v>3169</v>
      </c>
      <c r="AI237" s="32"/>
    </row>
    <row r="238" spans="1:35" x14ac:dyDescent="0.25">
      <c r="A238" s="98" t="s">
        <v>2013</v>
      </c>
      <c r="B238" s="98" t="s">
        <v>1994</v>
      </c>
      <c r="C238" s="98" t="s">
        <v>2014</v>
      </c>
      <c r="D238" s="98" t="s">
        <v>479</v>
      </c>
      <c r="E238" s="98" t="s">
        <v>453</v>
      </c>
      <c r="F238" s="134">
        <v>0.39350000000000002</v>
      </c>
      <c r="G238" s="101">
        <v>8.0999999999999996E-3</v>
      </c>
      <c r="H238" s="101">
        <v>2.3999999999999998E-3</v>
      </c>
      <c r="I238" s="101">
        <v>7.3399999999999995E-4</v>
      </c>
      <c r="J238" s="98" t="s">
        <v>2015</v>
      </c>
      <c r="K238" s="101">
        <v>1.2800000000000001E-2</v>
      </c>
      <c r="L238" s="101">
        <v>2.3E-3</v>
      </c>
      <c r="M238" s="101">
        <v>3.4940000000000001E-8</v>
      </c>
      <c r="N238" s="98" t="s">
        <v>2016</v>
      </c>
      <c r="O238" s="101">
        <v>2.8999999999999998E-3</v>
      </c>
      <c r="P238" s="101">
        <v>2.3999999999999998E-3</v>
      </c>
      <c r="Q238" s="101">
        <v>0.2278</v>
      </c>
      <c r="R238" s="98" t="s">
        <v>2017</v>
      </c>
      <c r="S238" s="101">
        <v>1.0200000000000001E-2</v>
      </c>
      <c r="T238" s="101">
        <v>2.7000000000000001E-3</v>
      </c>
      <c r="U238" s="101">
        <v>1.5679999999999999E-4</v>
      </c>
      <c r="V238" s="98" t="s">
        <v>2019</v>
      </c>
      <c r="W238" s="101">
        <v>0.58653161670227505</v>
      </c>
      <c r="X238" s="101">
        <v>7.4000000000000003E-3</v>
      </c>
      <c r="Y238" s="101">
        <v>2.5000000000000001E-3</v>
      </c>
      <c r="Z238" s="101">
        <v>3.411E-3</v>
      </c>
      <c r="AA238" s="98" t="s">
        <v>2018</v>
      </c>
      <c r="AB238" s="101">
        <v>0.136289379000199</v>
      </c>
      <c r="AC238" s="101">
        <v>8.0000000000000002E-3</v>
      </c>
      <c r="AD238" s="101">
        <v>2.7000000000000001E-3</v>
      </c>
      <c r="AE238" s="101">
        <v>3.434E-3</v>
      </c>
      <c r="AF238" s="98" t="s">
        <v>2020</v>
      </c>
      <c r="AG238" s="101">
        <v>0.18715232073949101</v>
      </c>
      <c r="AH238" s="98" t="s">
        <v>3169</v>
      </c>
      <c r="AI238" s="32"/>
    </row>
    <row r="239" spans="1:35" x14ac:dyDescent="0.25">
      <c r="A239" s="98" t="s">
        <v>2021</v>
      </c>
      <c r="B239" s="98" t="s">
        <v>1994</v>
      </c>
      <c r="C239" s="98" t="s">
        <v>2022</v>
      </c>
      <c r="D239" s="98" t="s">
        <v>454</v>
      </c>
      <c r="E239" s="98" t="s">
        <v>453</v>
      </c>
      <c r="F239" s="134">
        <v>0.40550000000000003</v>
      </c>
      <c r="G239" s="101">
        <v>5.4000000000000003E-3</v>
      </c>
      <c r="H239" s="101">
        <v>2.7000000000000001E-3</v>
      </c>
      <c r="I239" s="101">
        <v>4.4740000000000002E-2</v>
      </c>
      <c r="J239" s="98" t="s">
        <v>456</v>
      </c>
      <c r="K239" s="101">
        <v>1.7500000000000002E-2</v>
      </c>
      <c r="L239" s="101">
        <v>2.7000000000000001E-3</v>
      </c>
      <c r="M239" s="101">
        <v>5.2150000000000002E-11</v>
      </c>
      <c r="N239" s="98" t="s">
        <v>457</v>
      </c>
      <c r="O239" s="101">
        <v>-2.3999999999999998E-3</v>
      </c>
      <c r="P239" s="101">
        <v>2.7000000000000001E-3</v>
      </c>
      <c r="Q239" s="101">
        <v>0.3674</v>
      </c>
      <c r="R239" s="98" t="s">
        <v>459</v>
      </c>
      <c r="S239" s="101">
        <v>6.1999999999999998E-3</v>
      </c>
      <c r="T239" s="101">
        <v>3.0000000000000001E-3</v>
      </c>
      <c r="U239" s="101">
        <v>3.5979999999999998E-2</v>
      </c>
      <c r="V239" s="98" t="s">
        <v>461</v>
      </c>
      <c r="W239" s="101">
        <v>0.85289435012855896</v>
      </c>
      <c r="X239" s="101">
        <v>6.6E-3</v>
      </c>
      <c r="Y239" s="101">
        <v>2.8999999999999998E-3</v>
      </c>
      <c r="Z239" s="101">
        <v>2.4330000000000001E-2</v>
      </c>
      <c r="AA239" s="98" t="s">
        <v>460</v>
      </c>
      <c r="AB239" s="101">
        <v>9.9386608545045992E-3</v>
      </c>
      <c r="AC239" s="101">
        <v>3.3E-3</v>
      </c>
      <c r="AD239" s="101">
        <v>3.0000000000000001E-3</v>
      </c>
      <c r="AE239" s="101">
        <v>0.26469999999999999</v>
      </c>
      <c r="AF239" s="98" t="s">
        <v>463</v>
      </c>
      <c r="AG239" s="101">
        <v>0.187039333226999</v>
      </c>
      <c r="AH239" s="98" t="s">
        <v>3169</v>
      </c>
      <c r="AI239" s="32"/>
    </row>
    <row r="240" spans="1:35" x14ac:dyDescent="0.25">
      <c r="A240" s="98" t="s">
        <v>2023</v>
      </c>
      <c r="B240" s="98" t="s">
        <v>1994</v>
      </c>
      <c r="C240" s="98" t="s">
        <v>2024</v>
      </c>
      <c r="D240" s="98" t="s">
        <v>453</v>
      </c>
      <c r="E240" s="98" t="s">
        <v>480</v>
      </c>
      <c r="F240" s="134">
        <v>0.23369999999999999</v>
      </c>
      <c r="G240" s="101">
        <v>6.3E-3</v>
      </c>
      <c r="H240" s="101">
        <v>2.7000000000000001E-3</v>
      </c>
      <c r="I240" s="101">
        <v>2.009E-2</v>
      </c>
      <c r="J240" s="98" t="s">
        <v>2025</v>
      </c>
      <c r="K240" s="101">
        <v>1.47E-2</v>
      </c>
      <c r="L240" s="101">
        <v>2.5999999999999999E-3</v>
      </c>
      <c r="M240" s="101">
        <v>1.4769999999999999E-8</v>
      </c>
      <c r="N240" s="98" t="s">
        <v>2026</v>
      </c>
      <c r="O240" s="101" t="s">
        <v>471</v>
      </c>
      <c r="P240" s="101">
        <v>2.7000000000000001E-3</v>
      </c>
      <c r="Q240" s="101">
        <v>0.81410000000000005</v>
      </c>
      <c r="R240" s="98" t="s">
        <v>2027</v>
      </c>
      <c r="S240" s="101">
        <v>-2.5999999999999999E-3</v>
      </c>
      <c r="T240" s="101">
        <v>3.0000000000000001E-3</v>
      </c>
      <c r="U240" s="101">
        <v>0.38279999999999997</v>
      </c>
      <c r="V240" s="98" t="s">
        <v>2029</v>
      </c>
      <c r="W240" s="101">
        <v>3.91247634290144E-2</v>
      </c>
      <c r="X240" s="101">
        <v>2.3999999999999998E-3</v>
      </c>
      <c r="Y240" s="101">
        <v>2.8E-3</v>
      </c>
      <c r="Z240" s="101">
        <v>0.39479999999999998</v>
      </c>
      <c r="AA240" s="98" t="s">
        <v>2028</v>
      </c>
      <c r="AB240" s="101">
        <v>2.5553962600511899E-3</v>
      </c>
      <c r="AC240" s="101">
        <v>-4.1999999999999997E-3</v>
      </c>
      <c r="AD240" s="101">
        <v>3.0000000000000001E-3</v>
      </c>
      <c r="AE240" s="101">
        <v>0.16439999999999999</v>
      </c>
      <c r="AF240" s="98" t="s">
        <v>2031</v>
      </c>
      <c r="AG240" s="101">
        <v>0.40467675734788899</v>
      </c>
      <c r="AH240" s="98" t="s">
        <v>3169</v>
      </c>
      <c r="AI240" s="32"/>
    </row>
    <row r="241" spans="1:35" x14ac:dyDescent="0.25">
      <c r="A241" s="98" t="s">
        <v>2032</v>
      </c>
      <c r="B241" s="98" t="s">
        <v>1994</v>
      </c>
      <c r="C241" s="98" t="s">
        <v>2033</v>
      </c>
      <c r="D241" s="98" t="s">
        <v>453</v>
      </c>
      <c r="E241" s="98" t="s">
        <v>480</v>
      </c>
      <c r="F241" s="134">
        <v>0.48620000000000002</v>
      </c>
      <c r="G241" s="101">
        <v>1.7399999999999999E-2</v>
      </c>
      <c r="H241" s="101">
        <v>2.3E-3</v>
      </c>
      <c r="I241" s="101">
        <v>1.9969999999999999E-14</v>
      </c>
      <c r="J241" s="98" t="s">
        <v>2034</v>
      </c>
      <c r="K241" s="101">
        <v>1.72E-2</v>
      </c>
      <c r="L241" s="101">
        <v>2.2000000000000001E-3</v>
      </c>
      <c r="M241" s="101">
        <v>4.1700000000000003E-15</v>
      </c>
      <c r="N241" s="98" t="s">
        <v>2035</v>
      </c>
      <c r="O241" s="101">
        <v>1.14E-2</v>
      </c>
      <c r="P241" s="101">
        <v>2.3E-3</v>
      </c>
      <c r="Q241" s="101">
        <v>7.4340000000000005E-7</v>
      </c>
      <c r="R241" s="98" t="s">
        <v>2036</v>
      </c>
      <c r="S241" s="101">
        <v>1.17E-2</v>
      </c>
      <c r="T241" s="101">
        <v>2.5000000000000001E-3</v>
      </c>
      <c r="U241" s="101">
        <v>3.1379999999999999E-6</v>
      </c>
      <c r="V241" s="98" t="s">
        <v>2038</v>
      </c>
      <c r="W241" s="101">
        <v>0.11653366952574</v>
      </c>
      <c r="X241" s="101">
        <v>8.9999999999999993E-3</v>
      </c>
      <c r="Y241" s="101">
        <v>2.3999999999999998E-3</v>
      </c>
      <c r="Z241" s="101">
        <v>1.415E-4</v>
      </c>
      <c r="AA241" s="98" t="s">
        <v>2037</v>
      </c>
      <c r="AB241" s="101">
        <v>1.8253454651491099E-2</v>
      </c>
      <c r="AC241" s="101">
        <v>5.7000000000000002E-3</v>
      </c>
      <c r="AD241" s="101">
        <v>2.5000000000000001E-3</v>
      </c>
      <c r="AE241" s="101">
        <v>2.3820000000000001E-2</v>
      </c>
      <c r="AF241" s="98" t="s">
        <v>2039</v>
      </c>
      <c r="AG241" s="101">
        <v>0.117026912380122</v>
      </c>
      <c r="AH241" s="98" t="s">
        <v>3169</v>
      </c>
      <c r="AI241" s="32"/>
    </row>
    <row r="242" spans="1:35" x14ac:dyDescent="0.25">
      <c r="A242" s="98" t="s">
        <v>2040</v>
      </c>
      <c r="B242" s="98" t="s">
        <v>1994</v>
      </c>
      <c r="C242" s="98" t="s">
        <v>2041</v>
      </c>
      <c r="D242" s="98" t="s">
        <v>453</v>
      </c>
      <c r="E242" s="98" t="s">
        <v>454</v>
      </c>
      <c r="F242" s="134">
        <v>0.32850000000000001</v>
      </c>
      <c r="G242" s="101">
        <v>6.0000000000000001E-3</v>
      </c>
      <c r="H242" s="101">
        <v>2.5000000000000001E-3</v>
      </c>
      <c r="I242" s="101">
        <v>1.821E-2</v>
      </c>
      <c r="J242" s="98" t="s">
        <v>2042</v>
      </c>
      <c r="K242" s="101">
        <v>1.35E-2</v>
      </c>
      <c r="L242" s="101">
        <v>2.5000000000000001E-3</v>
      </c>
      <c r="M242" s="101">
        <v>3.7830000000000002E-8</v>
      </c>
      <c r="N242" s="98" t="s">
        <v>2043</v>
      </c>
      <c r="O242" s="101" t="s">
        <v>491</v>
      </c>
      <c r="P242" s="101">
        <v>2.5000000000000001E-3</v>
      </c>
      <c r="Q242" s="101">
        <v>0.79079999999999995</v>
      </c>
      <c r="R242" s="98" t="s">
        <v>2044</v>
      </c>
      <c r="S242" s="101">
        <v>1.0699999999999999E-2</v>
      </c>
      <c r="T242" s="101">
        <v>2.8E-3</v>
      </c>
      <c r="U242" s="101">
        <v>1.7789999999999999E-4</v>
      </c>
      <c r="V242" s="98" t="s">
        <v>2046</v>
      </c>
      <c r="W242" s="101">
        <v>0.241434199911852</v>
      </c>
      <c r="X242" s="101">
        <v>7.3000000000000001E-3</v>
      </c>
      <c r="Y242" s="101">
        <v>2.7000000000000001E-3</v>
      </c>
      <c r="Z242" s="101">
        <v>5.7289999999999997E-3</v>
      </c>
      <c r="AA242" s="98" t="s">
        <v>2045</v>
      </c>
      <c r="AB242" s="101">
        <v>0.11432783573712101</v>
      </c>
      <c r="AC242" s="101">
        <v>7.4999999999999997E-3</v>
      </c>
      <c r="AD242" s="101">
        <v>2.8999999999999998E-3</v>
      </c>
      <c r="AE242" s="101">
        <v>8.6140000000000001E-3</v>
      </c>
      <c r="AF242" s="98" t="s">
        <v>2047</v>
      </c>
      <c r="AG242" s="101">
        <v>9.6959146928043E-2</v>
      </c>
      <c r="AH242" s="98" t="s">
        <v>3169</v>
      </c>
      <c r="AI242" s="32"/>
    </row>
    <row r="243" spans="1:35" x14ac:dyDescent="0.25">
      <c r="A243" s="98" t="s">
        <v>2048</v>
      </c>
      <c r="B243" s="98" t="s">
        <v>1994</v>
      </c>
      <c r="C243" s="98" t="s">
        <v>2049</v>
      </c>
      <c r="D243" s="98" t="s">
        <v>454</v>
      </c>
      <c r="E243" s="98" t="s">
        <v>480</v>
      </c>
      <c r="F243" s="134">
        <v>0.77010000000000001</v>
      </c>
      <c r="G243" s="101">
        <v>1.3100000000000001E-2</v>
      </c>
      <c r="H243" s="101">
        <v>2.8E-3</v>
      </c>
      <c r="I243" s="101">
        <v>2.6429999999999999E-6</v>
      </c>
      <c r="J243" s="98" t="s">
        <v>1812</v>
      </c>
      <c r="K243" s="101">
        <v>1.7600000000000001E-2</v>
      </c>
      <c r="L243" s="101">
        <v>2.7000000000000001E-3</v>
      </c>
      <c r="M243" s="101">
        <v>5.465E-11</v>
      </c>
      <c r="N243" s="98" t="s">
        <v>885</v>
      </c>
      <c r="O243" s="101">
        <v>6.8999999999999999E-3</v>
      </c>
      <c r="P243" s="101">
        <v>2.8E-3</v>
      </c>
      <c r="Q243" s="101">
        <v>1.32E-2</v>
      </c>
      <c r="R243" s="98" t="s">
        <v>2050</v>
      </c>
      <c r="S243" s="101">
        <v>1.01E-2</v>
      </c>
      <c r="T243" s="101">
        <v>3.0999999999999999E-3</v>
      </c>
      <c r="U243" s="101">
        <v>1.207E-3</v>
      </c>
      <c r="V243" s="98" t="s">
        <v>778</v>
      </c>
      <c r="W243" s="101">
        <v>0.50169487044918903</v>
      </c>
      <c r="X243" s="101">
        <v>8.3000000000000001E-3</v>
      </c>
      <c r="Y243" s="101">
        <v>2.8999999999999998E-3</v>
      </c>
      <c r="Z243" s="101">
        <v>4.8320000000000004E-3</v>
      </c>
      <c r="AA243" s="98" t="s">
        <v>2051</v>
      </c>
      <c r="AB243" s="101">
        <v>2.78395076825011E-2</v>
      </c>
      <c r="AC243" s="101">
        <v>4.7999999999999996E-3</v>
      </c>
      <c r="AD243" s="101">
        <v>3.2000000000000002E-3</v>
      </c>
      <c r="AE243" s="101">
        <v>0.1278</v>
      </c>
      <c r="AF243" s="98" t="s">
        <v>2052</v>
      </c>
      <c r="AG243" s="101">
        <v>0.64444064682277902</v>
      </c>
      <c r="AH243" s="98" t="s">
        <v>3169</v>
      </c>
      <c r="AI243" s="32"/>
    </row>
    <row r="244" spans="1:35" x14ac:dyDescent="0.25">
      <c r="A244" s="98" t="s">
        <v>2053</v>
      </c>
      <c r="B244" s="98" t="s">
        <v>1994</v>
      </c>
      <c r="C244" s="98" t="s">
        <v>2054</v>
      </c>
      <c r="D244" s="98" t="s">
        <v>480</v>
      </c>
      <c r="E244" s="98" t="s">
        <v>479</v>
      </c>
      <c r="F244" s="134">
        <v>0.55010000000000003</v>
      </c>
      <c r="G244" s="101">
        <v>7.7000000000000002E-3</v>
      </c>
      <c r="H244" s="101">
        <v>2.3999999999999998E-3</v>
      </c>
      <c r="I244" s="101">
        <v>1.3749999999999999E-3</v>
      </c>
      <c r="J244" s="98" t="s">
        <v>2055</v>
      </c>
      <c r="K244" s="101">
        <v>1.29E-2</v>
      </c>
      <c r="L244" s="101">
        <v>2.3E-3</v>
      </c>
      <c r="M244" s="101">
        <v>3.0839999999999997E-8</v>
      </c>
      <c r="N244" s="98" t="s">
        <v>746</v>
      </c>
      <c r="O244" s="101">
        <v>1.5E-3</v>
      </c>
      <c r="P244" s="101">
        <v>2.3999999999999998E-3</v>
      </c>
      <c r="Q244" s="101">
        <v>0.5444</v>
      </c>
      <c r="R244" s="98" t="s">
        <v>2056</v>
      </c>
      <c r="S244" s="101">
        <v>6.1999999999999998E-3</v>
      </c>
      <c r="T244" s="101">
        <v>2.7000000000000001E-3</v>
      </c>
      <c r="U244" s="101">
        <v>2.1559999999999999E-2</v>
      </c>
      <c r="V244" s="98" t="s">
        <v>1353</v>
      </c>
      <c r="W244" s="101">
        <v>0.697662432725628</v>
      </c>
      <c r="X244" s="101">
        <v>8.8000000000000005E-3</v>
      </c>
      <c r="Y244" s="101">
        <v>2.5999999999999999E-3</v>
      </c>
      <c r="Z244" s="101">
        <v>5.4129999999999998E-4</v>
      </c>
      <c r="AA244" s="98" t="s">
        <v>2057</v>
      </c>
      <c r="AB244" s="101">
        <v>0.26821448822146698</v>
      </c>
      <c r="AC244" s="101" t="s">
        <v>1100</v>
      </c>
      <c r="AD244" s="101">
        <v>2.7000000000000001E-3</v>
      </c>
      <c r="AE244" s="101">
        <v>0.92800000000000005</v>
      </c>
      <c r="AF244" s="98" t="s">
        <v>1528</v>
      </c>
      <c r="AG244" s="101">
        <v>0.66016642010843796</v>
      </c>
      <c r="AH244" s="98" t="s">
        <v>3169</v>
      </c>
      <c r="AI244" s="32"/>
    </row>
    <row r="245" spans="1:35" x14ac:dyDescent="0.25">
      <c r="A245" s="98" t="s">
        <v>2058</v>
      </c>
      <c r="B245" s="98" t="s">
        <v>1994</v>
      </c>
      <c r="C245" s="98" t="s">
        <v>2059</v>
      </c>
      <c r="D245" s="98" t="s">
        <v>454</v>
      </c>
      <c r="E245" s="98" t="s">
        <v>453</v>
      </c>
      <c r="F245" s="134">
        <v>0.71199999999999997</v>
      </c>
      <c r="G245" s="101">
        <v>6.7999999999999996E-3</v>
      </c>
      <c r="H245" s="101">
        <v>2.5999999999999999E-3</v>
      </c>
      <c r="I245" s="101">
        <v>9.2929999999999992E-3</v>
      </c>
      <c r="J245" s="98" t="s">
        <v>2060</v>
      </c>
      <c r="K245" s="101">
        <v>1.5699999999999999E-2</v>
      </c>
      <c r="L245" s="101">
        <v>2.5000000000000001E-3</v>
      </c>
      <c r="M245" s="101">
        <v>4.3949999999999998E-10</v>
      </c>
      <c r="N245" s="98" t="s">
        <v>2061</v>
      </c>
      <c r="O245" s="101" t="s">
        <v>1370</v>
      </c>
      <c r="P245" s="101">
        <v>2.5999999999999999E-3</v>
      </c>
      <c r="Q245" s="101">
        <v>0.90990000000000004</v>
      </c>
      <c r="R245" s="98" t="s">
        <v>1813</v>
      </c>
      <c r="S245" s="101">
        <v>7.4000000000000003E-3</v>
      </c>
      <c r="T245" s="101">
        <v>2.8999999999999998E-3</v>
      </c>
      <c r="U245" s="101">
        <v>1.072E-2</v>
      </c>
      <c r="V245" s="98" t="s">
        <v>757</v>
      </c>
      <c r="W245" s="101">
        <v>0.88540880289032897</v>
      </c>
      <c r="X245" s="101">
        <v>2.8999999999999998E-3</v>
      </c>
      <c r="Y245" s="101">
        <v>2.7000000000000001E-3</v>
      </c>
      <c r="Z245" s="101">
        <v>0.29430000000000001</v>
      </c>
      <c r="AA245" s="98" t="s">
        <v>2062</v>
      </c>
      <c r="AB245" s="101">
        <v>1.11433833112797E-3</v>
      </c>
      <c r="AC245" s="101">
        <v>7.4999999999999997E-3</v>
      </c>
      <c r="AD245" s="101">
        <v>2.8999999999999998E-3</v>
      </c>
      <c r="AE245" s="101">
        <v>1.125E-2</v>
      </c>
      <c r="AF245" s="98" t="s">
        <v>2063</v>
      </c>
      <c r="AG245" s="101">
        <v>6.1346474110598001E-2</v>
      </c>
      <c r="AH245" s="98" t="s">
        <v>3169</v>
      </c>
      <c r="AI245" s="32"/>
    </row>
    <row r="246" spans="1:35" x14ac:dyDescent="0.25">
      <c r="A246" s="98" t="s">
        <v>2064</v>
      </c>
      <c r="B246" s="98" t="s">
        <v>1994</v>
      </c>
      <c r="C246" s="98" t="s">
        <v>2065</v>
      </c>
      <c r="D246" s="98" t="s">
        <v>454</v>
      </c>
      <c r="E246" s="98" t="s">
        <v>453</v>
      </c>
      <c r="F246" s="134">
        <v>0.59389999999999998</v>
      </c>
      <c r="G246" s="101">
        <v>1.4200000000000001E-2</v>
      </c>
      <c r="H246" s="101">
        <v>2.3E-3</v>
      </c>
      <c r="I246" s="101">
        <v>7.5010000000000003E-10</v>
      </c>
      <c r="J246" s="98" t="s">
        <v>2066</v>
      </c>
      <c r="K246" s="101">
        <v>7.9000000000000008E-3</v>
      </c>
      <c r="L246" s="101">
        <v>2.2000000000000001E-3</v>
      </c>
      <c r="M246" s="101">
        <v>3.7960000000000001E-4</v>
      </c>
      <c r="N246" s="98" t="s">
        <v>901</v>
      </c>
      <c r="O246" s="101">
        <v>1.26E-2</v>
      </c>
      <c r="P246" s="101">
        <v>2.3E-3</v>
      </c>
      <c r="Q246" s="101">
        <v>6.737E-8</v>
      </c>
      <c r="R246" s="98" t="s">
        <v>2067</v>
      </c>
      <c r="S246" s="101">
        <v>1.11E-2</v>
      </c>
      <c r="T246" s="101">
        <v>2.5000000000000001E-3</v>
      </c>
      <c r="U246" s="101">
        <v>1.419E-5</v>
      </c>
      <c r="V246" s="98" t="s">
        <v>591</v>
      </c>
      <c r="W246" s="101">
        <v>0.39333630086626198</v>
      </c>
      <c r="X246" s="101">
        <v>4.0000000000000001E-3</v>
      </c>
      <c r="Y246" s="101">
        <v>2.3999999999999998E-3</v>
      </c>
      <c r="Z246" s="101">
        <v>9.4460000000000002E-2</v>
      </c>
      <c r="AA246" s="98" t="s">
        <v>2068</v>
      </c>
      <c r="AB246" s="101">
        <v>0.26158765145563201</v>
      </c>
      <c r="AC246" s="101">
        <v>1.2E-2</v>
      </c>
      <c r="AD246" s="101">
        <v>2.5999999999999999E-3</v>
      </c>
      <c r="AE246" s="101">
        <v>3.128E-6</v>
      </c>
      <c r="AF246" s="98" t="s">
        <v>2069</v>
      </c>
      <c r="AG246" s="101">
        <v>0.87170033979309203</v>
      </c>
      <c r="AH246" s="98" t="s">
        <v>3169</v>
      </c>
      <c r="AI246" s="32"/>
    </row>
    <row r="247" spans="1:35" x14ac:dyDescent="0.25">
      <c r="A247" s="98" t="s">
        <v>2070</v>
      </c>
      <c r="B247" s="98" t="s">
        <v>1994</v>
      </c>
      <c r="C247" s="98" t="s">
        <v>2071</v>
      </c>
      <c r="D247" s="98" t="s">
        <v>453</v>
      </c>
      <c r="E247" s="98" t="s">
        <v>454</v>
      </c>
      <c r="F247" s="134">
        <v>5.0599999999999999E-2</v>
      </c>
      <c r="G247" s="101">
        <v>1.3299999999999999E-2</v>
      </c>
      <c r="H247" s="101">
        <v>5.1999999999999998E-3</v>
      </c>
      <c r="I247" s="101">
        <v>1.039E-2</v>
      </c>
      <c r="J247" s="98" t="s">
        <v>2072</v>
      </c>
      <c r="K247" s="101">
        <v>3.7499999999999999E-2</v>
      </c>
      <c r="L247" s="101">
        <v>5.0000000000000001E-3</v>
      </c>
      <c r="M247" s="101">
        <v>7.6489999999999998E-14</v>
      </c>
      <c r="N247" s="98" t="s">
        <v>2073</v>
      </c>
      <c r="O247" s="101">
        <v>-4.4000000000000003E-3</v>
      </c>
      <c r="P247" s="101">
        <v>5.3E-3</v>
      </c>
      <c r="Q247" s="101">
        <v>0.41089999999999999</v>
      </c>
      <c r="R247" s="98" t="s">
        <v>2074</v>
      </c>
      <c r="S247" s="101">
        <v>1.72E-2</v>
      </c>
      <c r="T247" s="101">
        <v>5.7999999999999996E-3</v>
      </c>
      <c r="U247" s="101">
        <v>2.8419999999999999E-3</v>
      </c>
      <c r="V247" s="98" t="s">
        <v>2076</v>
      </c>
      <c r="W247" s="101">
        <v>0.63951481404618504</v>
      </c>
      <c r="X247" s="101">
        <v>2.58E-2</v>
      </c>
      <c r="Y247" s="101">
        <v>5.4000000000000003E-3</v>
      </c>
      <c r="Z247" s="101">
        <v>1.874E-6</v>
      </c>
      <c r="AA247" s="98" t="s">
        <v>2075</v>
      </c>
      <c r="AB247" s="101">
        <v>0.13625139320303301</v>
      </c>
      <c r="AC247" s="101">
        <v>2.0999999999999999E-3</v>
      </c>
      <c r="AD247" s="101">
        <v>5.8999999999999999E-3</v>
      </c>
      <c r="AE247" s="101">
        <v>0.72430000000000005</v>
      </c>
      <c r="AF247" s="98" t="s">
        <v>732</v>
      </c>
      <c r="AG247" s="101">
        <v>0.44386194838492099</v>
      </c>
      <c r="AH247" s="98" t="s">
        <v>3169</v>
      </c>
      <c r="AI247" s="32"/>
    </row>
    <row r="248" spans="1:35" x14ac:dyDescent="0.25">
      <c r="A248" s="98" t="s">
        <v>2077</v>
      </c>
      <c r="B248" s="98" t="s">
        <v>1994</v>
      </c>
      <c r="C248" s="98" t="s">
        <v>2078</v>
      </c>
      <c r="D248" s="98" t="s">
        <v>479</v>
      </c>
      <c r="E248" s="98" t="s">
        <v>480</v>
      </c>
      <c r="F248" s="134">
        <v>0.2767</v>
      </c>
      <c r="G248" s="101">
        <v>1.8200000000000001E-2</v>
      </c>
      <c r="H248" s="101">
        <v>2.5999999999999999E-3</v>
      </c>
      <c r="I248" s="101">
        <v>2.5030000000000001E-12</v>
      </c>
      <c r="J248" s="98" t="s">
        <v>2079</v>
      </c>
      <c r="K248" s="101">
        <v>5.5999999999999999E-3</v>
      </c>
      <c r="L248" s="101">
        <v>2.5000000000000001E-3</v>
      </c>
      <c r="M248" s="101">
        <v>2.4559999999999998E-2</v>
      </c>
      <c r="N248" s="98" t="s">
        <v>2080</v>
      </c>
      <c r="O248" s="101">
        <v>1.72E-2</v>
      </c>
      <c r="P248" s="101">
        <v>2.5999999999999999E-3</v>
      </c>
      <c r="Q248" s="101">
        <v>5.2309999999999998E-11</v>
      </c>
      <c r="R248" s="98" t="s">
        <v>2081</v>
      </c>
      <c r="S248" s="101">
        <v>7.3000000000000001E-3</v>
      </c>
      <c r="T248" s="101">
        <v>2.8999999999999998E-3</v>
      </c>
      <c r="U248" s="101">
        <v>1.0240000000000001E-2</v>
      </c>
      <c r="V248" s="98" t="s">
        <v>2083</v>
      </c>
      <c r="W248" s="101">
        <v>8.8418585885977202E-3</v>
      </c>
      <c r="X248" s="101">
        <v>3.0000000000000001E-3</v>
      </c>
      <c r="Y248" s="101">
        <v>2.7000000000000001E-3</v>
      </c>
      <c r="Z248" s="101">
        <v>0.26090000000000002</v>
      </c>
      <c r="AA248" s="98" t="s">
        <v>2082</v>
      </c>
      <c r="AB248" s="101">
        <v>0.507858227341622</v>
      </c>
      <c r="AC248" s="101">
        <v>7.4999999999999997E-3</v>
      </c>
      <c r="AD248" s="101">
        <v>2.8999999999999998E-3</v>
      </c>
      <c r="AE248" s="101">
        <v>9.6209999999999993E-3</v>
      </c>
      <c r="AF248" s="98" t="s">
        <v>2084</v>
      </c>
      <c r="AG248" s="101">
        <v>1.9978899229883301E-2</v>
      </c>
      <c r="AH248" s="98" t="s">
        <v>3169</v>
      </c>
      <c r="AI248" s="32"/>
    </row>
    <row r="249" spans="1:35" x14ac:dyDescent="0.25">
      <c r="A249" s="98" t="s">
        <v>2085</v>
      </c>
      <c r="B249" s="98" t="s">
        <v>1994</v>
      </c>
      <c r="C249" s="98" t="s">
        <v>2086</v>
      </c>
      <c r="D249" s="98" t="s">
        <v>479</v>
      </c>
      <c r="E249" s="98" t="s">
        <v>453</v>
      </c>
      <c r="F249" s="134">
        <v>0.57650000000000001</v>
      </c>
      <c r="G249" s="101">
        <v>1.35E-2</v>
      </c>
      <c r="H249" s="101">
        <v>2.3E-3</v>
      </c>
      <c r="I249" s="101">
        <v>4.0389999999999998E-9</v>
      </c>
      <c r="J249" s="98" t="s">
        <v>2087</v>
      </c>
      <c r="K249" s="101">
        <v>8.6999999999999994E-3</v>
      </c>
      <c r="L249" s="101">
        <v>2.2000000000000001E-3</v>
      </c>
      <c r="M249" s="101">
        <v>8.9450000000000006E-5</v>
      </c>
      <c r="N249" s="98" t="s">
        <v>2088</v>
      </c>
      <c r="O249" s="101">
        <v>1.04E-2</v>
      </c>
      <c r="P249" s="101">
        <v>2.3E-3</v>
      </c>
      <c r="Q249" s="101">
        <v>6.8979999999999999E-6</v>
      </c>
      <c r="R249" s="98" t="s">
        <v>2089</v>
      </c>
      <c r="S249" s="101">
        <v>9.7999999999999997E-3</v>
      </c>
      <c r="T249" s="101">
        <v>2.5000000000000001E-3</v>
      </c>
      <c r="U249" s="101">
        <v>1.06E-4</v>
      </c>
      <c r="V249" s="98" t="s">
        <v>2091</v>
      </c>
      <c r="W249" s="101">
        <v>0.30830165812769</v>
      </c>
      <c r="X249" s="101">
        <v>7.4999999999999997E-3</v>
      </c>
      <c r="Y249" s="101">
        <v>2.3999999999999998E-3</v>
      </c>
      <c r="Z249" s="101">
        <v>1.591E-3</v>
      </c>
      <c r="AA249" s="98" t="s">
        <v>2090</v>
      </c>
      <c r="AB249" s="101">
        <v>0.72977135446352603</v>
      </c>
      <c r="AC249" s="101">
        <v>7.7000000000000002E-3</v>
      </c>
      <c r="AD249" s="101">
        <v>2.5999999999999999E-3</v>
      </c>
      <c r="AE249" s="101">
        <v>2.8140000000000001E-3</v>
      </c>
      <c r="AF249" s="98" t="s">
        <v>1915</v>
      </c>
      <c r="AG249" s="101">
        <v>0.46738166793318697</v>
      </c>
      <c r="AH249" s="98" t="s">
        <v>3169</v>
      </c>
      <c r="AI249" s="32"/>
    </row>
    <row r="250" spans="1:35" x14ac:dyDescent="0.25">
      <c r="A250" s="98" t="s">
        <v>2092</v>
      </c>
      <c r="B250" s="98" t="s">
        <v>1994</v>
      </c>
      <c r="C250" s="98" t="s">
        <v>2093</v>
      </c>
      <c r="D250" s="98" t="s">
        <v>454</v>
      </c>
      <c r="E250" s="98" t="s">
        <v>453</v>
      </c>
      <c r="F250" s="134">
        <v>0.55669999999999997</v>
      </c>
      <c r="G250" s="101">
        <v>7.1999999999999998E-3</v>
      </c>
      <c r="H250" s="101">
        <v>2.3999999999999998E-3</v>
      </c>
      <c r="I250" s="101">
        <v>3.3509999999999998E-3</v>
      </c>
      <c r="J250" s="98" t="s">
        <v>2094</v>
      </c>
      <c r="K250" s="101">
        <v>1.7500000000000002E-2</v>
      </c>
      <c r="L250" s="101">
        <v>2.3999999999999998E-3</v>
      </c>
      <c r="M250" s="101">
        <v>8.8459999999999996E-14</v>
      </c>
      <c r="N250" s="98" t="s">
        <v>2095</v>
      </c>
      <c r="O250" s="101">
        <v>-1E-3</v>
      </c>
      <c r="P250" s="101">
        <v>2.3999999999999998E-3</v>
      </c>
      <c r="Q250" s="101">
        <v>0.6704</v>
      </c>
      <c r="R250" s="98" t="s">
        <v>2096</v>
      </c>
      <c r="S250" s="101">
        <v>1.09E-2</v>
      </c>
      <c r="T250" s="101">
        <v>2.8999999999999998E-3</v>
      </c>
      <c r="U250" s="101">
        <v>2.2039999999999999E-4</v>
      </c>
      <c r="V250" s="98" t="s">
        <v>461</v>
      </c>
      <c r="W250" s="101">
        <v>0.35745935657100297</v>
      </c>
      <c r="X250" s="101">
        <v>1.6199999999999999E-2</v>
      </c>
      <c r="Y250" s="101">
        <v>2.5999999999999999E-3</v>
      </c>
      <c r="Z250" s="101">
        <v>5.016E-10</v>
      </c>
      <c r="AA250" s="98" t="s">
        <v>2097</v>
      </c>
      <c r="AB250" s="101">
        <v>0.730608654940331</v>
      </c>
      <c r="AC250" s="101" t="s">
        <v>724</v>
      </c>
      <c r="AD250" s="101">
        <v>3.0000000000000001E-3</v>
      </c>
      <c r="AE250" s="101">
        <v>0.85540000000000005</v>
      </c>
      <c r="AF250" s="98" t="s">
        <v>463</v>
      </c>
      <c r="AG250" s="101">
        <v>0.71496198014867596</v>
      </c>
      <c r="AH250" s="98" t="s">
        <v>3169</v>
      </c>
      <c r="AI250" s="32"/>
    </row>
    <row r="251" spans="1:35" x14ac:dyDescent="0.25">
      <c r="A251" s="98" t="s">
        <v>2098</v>
      </c>
      <c r="B251" s="98" t="s">
        <v>1994</v>
      </c>
      <c r="C251" s="98" t="s">
        <v>2099</v>
      </c>
      <c r="D251" s="98" t="s">
        <v>454</v>
      </c>
      <c r="E251" s="98" t="s">
        <v>479</v>
      </c>
      <c r="F251" s="134">
        <v>0.24229999999999999</v>
      </c>
      <c r="G251" s="101">
        <v>1.0500000000000001E-2</v>
      </c>
      <c r="H251" s="101">
        <v>2.5999999999999999E-3</v>
      </c>
      <c r="I251" s="101">
        <v>6.4839999999999996E-5</v>
      </c>
      <c r="J251" s="98" t="s">
        <v>2100</v>
      </c>
      <c r="K251" s="101">
        <v>1.66E-2</v>
      </c>
      <c r="L251" s="101">
        <v>2.5000000000000001E-3</v>
      </c>
      <c r="M251" s="101">
        <v>3.8909999999999998E-11</v>
      </c>
      <c r="N251" s="98" t="s">
        <v>2101</v>
      </c>
      <c r="O251" s="101">
        <v>3.0999999999999999E-3</v>
      </c>
      <c r="P251" s="101">
        <v>2.5999999999999999E-3</v>
      </c>
      <c r="Q251" s="101">
        <v>0.24740000000000001</v>
      </c>
      <c r="R251" s="98" t="s">
        <v>2102</v>
      </c>
      <c r="S251" s="101">
        <v>9.7999999999999997E-3</v>
      </c>
      <c r="T251" s="101">
        <v>2.8999999999999998E-3</v>
      </c>
      <c r="U251" s="101">
        <v>7.2159999999999998E-4</v>
      </c>
      <c r="V251" s="98" t="s">
        <v>2104</v>
      </c>
      <c r="W251" s="101">
        <v>0.86647673451507201</v>
      </c>
      <c r="X251" s="101">
        <v>1.2699999999999999E-2</v>
      </c>
      <c r="Y251" s="101">
        <v>2.7000000000000001E-3</v>
      </c>
      <c r="Z251" s="101">
        <v>2.9009999999999998E-6</v>
      </c>
      <c r="AA251" s="98" t="s">
        <v>2103</v>
      </c>
      <c r="AB251" s="101">
        <v>0.32058108147050601</v>
      </c>
      <c r="AC251" s="101">
        <v>2.2000000000000001E-3</v>
      </c>
      <c r="AD251" s="101">
        <v>2.8999999999999998E-3</v>
      </c>
      <c r="AE251" s="101">
        <v>0.45910000000000001</v>
      </c>
      <c r="AF251" s="98" t="s">
        <v>2105</v>
      </c>
      <c r="AG251" s="101">
        <v>0.829078593463629</v>
      </c>
      <c r="AH251" s="98" t="s">
        <v>3169</v>
      </c>
      <c r="AI251" s="32"/>
    </row>
    <row r="252" spans="1:35" x14ac:dyDescent="0.25">
      <c r="A252" s="98" t="s">
        <v>2106</v>
      </c>
      <c r="B252" s="98" t="s">
        <v>1994</v>
      </c>
      <c r="C252" s="98" t="s">
        <v>2107</v>
      </c>
      <c r="D252" s="98" t="s">
        <v>479</v>
      </c>
      <c r="E252" s="98" t="s">
        <v>480</v>
      </c>
      <c r="F252" s="134">
        <v>0.4279</v>
      </c>
      <c r="G252" s="101">
        <v>6.8999999999999999E-3</v>
      </c>
      <c r="H252" s="101">
        <v>2.3999999999999998E-3</v>
      </c>
      <c r="I252" s="101">
        <v>3.9379999999999997E-3</v>
      </c>
      <c r="J252" s="98" t="s">
        <v>857</v>
      </c>
      <c r="K252" s="101">
        <v>1.43E-2</v>
      </c>
      <c r="L252" s="101">
        <v>2.3E-3</v>
      </c>
      <c r="M252" s="101">
        <v>4.5260000000000002E-10</v>
      </c>
      <c r="N252" s="98" t="s">
        <v>2108</v>
      </c>
      <c r="O252" s="101" t="s">
        <v>929</v>
      </c>
      <c r="P252" s="101">
        <v>2.3999999999999998E-3</v>
      </c>
      <c r="Q252" s="101">
        <v>0.98770000000000002</v>
      </c>
      <c r="R252" s="98" t="s">
        <v>2109</v>
      </c>
      <c r="S252" s="101">
        <v>4.7999999999999996E-3</v>
      </c>
      <c r="T252" s="101">
        <v>2.7000000000000001E-3</v>
      </c>
      <c r="U252" s="101">
        <v>7.2059999999999999E-2</v>
      </c>
      <c r="V252" s="98" t="s">
        <v>2111</v>
      </c>
      <c r="W252" s="101">
        <v>0.58653161670227505</v>
      </c>
      <c r="X252" s="101">
        <v>1.1299999999999999E-2</v>
      </c>
      <c r="Y252" s="101">
        <v>2.5000000000000001E-3</v>
      </c>
      <c r="Z252" s="101">
        <v>7.1269999999999997E-6</v>
      </c>
      <c r="AA252" s="98" t="s">
        <v>2110</v>
      </c>
      <c r="AB252" s="101">
        <v>0.407874315538584</v>
      </c>
      <c r="AC252" s="101">
        <v>-2.7000000000000001E-3</v>
      </c>
      <c r="AD252" s="101">
        <v>2.7000000000000001E-3</v>
      </c>
      <c r="AE252" s="101">
        <v>0.31059999999999999</v>
      </c>
      <c r="AF252" s="98" t="s">
        <v>1512</v>
      </c>
      <c r="AG252" s="101">
        <v>0.48497665075207202</v>
      </c>
      <c r="AH252" s="98" t="s">
        <v>3169</v>
      </c>
      <c r="AI252" s="32"/>
    </row>
    <row r="253" spans="1:35" x14ac:dyDescent="0.25">
      <c r="A253" s="12" t="s">
        <v>2112</v>
      </c>
      <c r="B253" s="12" t="s">
        <v>2113</v>
      </c>
      <c r="C253" s="12" t="s">
        <v>2114</v>
      </c>
      <c r="D253" s="12" t="s">
        <v>479</v>
      </c>
      <c r="E253" s="12" t="s">
        <v>480</v>
      </c>
      <c r="F253" s="133">
        <v>0.6603</v>
      </c>
      <c r="G253" s="107">
        <v>1.7600000000000001E-2</v>
      </c>
      <c r="H253" s="107">
        <v>2.3999999999999998E-3</v>
      </c>
      <c r="I253" s="107">
        <v>1.148E-13</v>
      </c>
      <c r="J253" s="35" t="s">
        <v>2115</v>
      </c>
      <c r="K253" s="107">
        <v>2.2100000000000002E-2</v>
      </c>
      <c r="L253" s="107">
        <v>2.3E-3</v>
      </c>
      <c r="M253" s="107">
        <v>2.5070000000000002E-22</v>
      </c>
      <c r="N253" s="35" t="s">
        <v>2116</v>
      </c>
      <c r="O253" s="107">
        <v>8.8999999999999999E-3</v>
      </c>
      <c r="P253" s="107">
        <v>2.3999999999999998E-3</v>
      </c>
      <c r="Q253" s="107">
        <v>1.6760000000000001E-4</v>
      </c>
      <c r="R253" s="35" t="s">
        <v>2117</v>
      </c>
      <c r="S253" s="107">
        <v>1.26E-2</v>
      </c>
      <c r="T253" s="107">
        <v>2.5999999999999999E-3</v>
      </c>
      <c r="U253" s="107">
        <v>1.1629999999999999E-6</v>
      </c>
      <c r="V253" s="35" t="s">
        <v>1321</v>
      </c>
      <c r="W253" s="100">
        <v>0.186253549266087</v>
      </c>
      <c r="X253" s="107">
        <v>1.46E-2</v>
      </c>
      <c r="Y253" s="107">
        <v>2.3999999999999998E-3</v>
      </c>
      <c r="Z253" s="107">
        <v>2.0139999999999999E-9</v>
      </c>
      <c r="AA253" s="35" t="s">
        <v>2118</v>
      </c>
      <c r="AB253" s="100">
        <v>3.4502612260248103E-2</v>
      </c>
      <c r="AC253" s="107">
        <v>4.4000000000000003E-3</v>
      </c>
      <c r="AD253" s="107">
        <v>2.5999999999999999E-3</v>
      </c>
      <c r="AE253" s="107">
        <v>9.2710000000000001E-2</v>
      </c>
      <c r="AF253" s="35" t="s">
        <v>732</v>
      </c>
      <c r="AG253" s="130">
        <v>0.234846860395483</v>
      </c>
      <c r="AH253" s="12" t="s">
        <v>3169</v>
      </c>
      <c r="AI253" s="32"/>
    </row>
    <row r="254" spans="1:35" x14ac:dyDescent="0.25">
      <c r="A254" s="12" t="s">
        <v>2119</v>
      </c>
      <c r="B254" s="12" t="s">
        <v>2113</v>
      </c>
      <c r="C254" s="12" t="s">
        <v>2120</v>
      </c>
      <c r="D254" s="12" t="s">
        <v>453</v>
      </c>
      <c r="E254" s="12" t="s">
        <v>454</v>
      </c>
      <c r="F254" s="133">
        <v>0.49780000000000002</v>
      </c>
      <c r="G254" s="107">
        <v>1.4800000000000001E-2</v>
      </c>
      <c r="H254" s="107">
        <v>2.7000000000000001E-3</v>
      </c>
      <c r="I254" s="107">
        <v>2.4699999999999999E-8</v>
      </c>
      <c r="J254" s="35" t="s">
        <v>456</v>
      </c>
      <c r="K254" s="107">
        <v>6.3E-3</v>
      </c>
      <c r="L254" s="107">
        <v>2.5999999999999999E-3</v>
      </c>
      <c r="M254" s="107">
        <v>1.554E-2</v>
      </c>
      <c r="N254" s="35" t="s">
        <v>457</v>
      </c>
      <c r="O254" s="107">
        <v>1.4200000000000001E-2</v>
      </c>
      <c r="P254" s="107">
        <v>2.7000000000000001E-3</v>
      </c>
      <c r="Q254" s="107">
        <v>9.3439999999999995E-8</v>
      </c>
      <c r="R254" s="35" t="s">
        <v>459</v>
      </c>
      <c r="S254" s="107">
        <v>8.8999999999999999E-3</v>
      </c>
      <c r="T254" s="107">
        <v>2.8999999999999998E-3</v>
      </c>
      <c r="U254" s="107">
        <v>2.4380000000000001E-3</v>
      </c>
      <c r="V254" s="35" t="s">
        <v>461</v>
      </c>
      <c r="W254" s="100">
        <v>0.16370437102638399</v>
      </c>
      <c r="X254" s="107">
        <v>-6.8999999999999999E-3</v>
      </c>
      <c r="Y254" s="107">
        <v>2.8999999999999998E-3</v>
      </c>
      <c r="Z254" s="107">
        <v>1.609E-2</v>
      </c>
      <c r="AA254" s="35" t="s">
        <v>460</v>
      </c>
      <c r="AB254" s="100">
        <v>1.48985229420485E-3</v>
      </c>
      <c r="AC254" s="107">
        <v>1.61E-2</v>
      </c>
      <c r="AD254" s="107">
        <v>3.0000000000000001E-3</v>
      </c>
      <c r="AE254" s="107">
        <v>5.2040000000000001E-8</v>
      </c>
      <c r="AF254" s="35" t="s">
        <v>463</v>
      </c>
      <c r="AG254" s="130">
        <v>0.66008479399605702</v>
      </c>
      <c r="AH254" s="12" t="s">
        <v>3169</v>
      </c>
      <c r="AI254" s="32"/>
    </row>
    <row r="255" spans="1:35" x14ac:dyDescent="0.25">
      <c r="A255" s="12" t="s">
        <v>2121</v>
      </c>
      <c r="B255" s="12" t="s">
        <v>2113</v>
      </c>
      <c r="C255" s="12" t="s">
        <v>2122</v>
      </c>
      <c r="D255" s="12" t="s">
        <v>479</v>
      </c>
      <c r="E255" s="12" t="s">
        <v>480</v>
      </c>
      <c r="F255" s="133">
        <v>0.64900000000000002</v>
      </c>
      <c r="G255" s="107">
        <v>9.4000000000000004E-3</v>
      </c>
      <c r="H255" s="107">
        <v>2.5000000000000001E-3</v>
      </c>
      <c r="I255" s="107">
        <v>1.6750000000000001E-4</v>
      </c>
      <c r="J255" s="35" t="s">
        <v>2123</v>
      </c>
      <c r="K255" s="107">
        <v>1.6199999999999999E-2</v>
      </c>
      <c r="L255" s="107">
        <v>2.3999999999999998E-3</v>
      </c>
      <c r="M255" s="107">
        <v>1.7170000000000001E-11</v>
      </c>
      <c r="N255" s="35" t="s">
        <v>1620</v>
      </c>
      <c r="O255" s="107">
        <v>2.0999999999999999E-3</v>
      </c>
      <c r="P255" s="107">
        <v>2.5000000000000001E-3</v>
      </c>
      <c r="Q255" s="107">
        <v>0.40489999999999998</v>
      </c>
      <c r="R255" s="35" t="s">
        <v>2124</v>
      </c>
      <c r="S255" s="107">
        <v>1.04E-2</v>
      </c>
      <c r="T255" s="107">
        <v>2.8E-3</v>
      </c>
      <c r="U255" s="107">
        <v>1.83E-4</v>
      </c>
      <c r="V255" s="35" t="s">
        <v>2126</v>
      </c>
      <c r="W255" s="100">
        <v>0.80317817812954495</v>
      </c>
      <c r="X255" s="107">
        <v>1.4500000000000001E-2</v>
      </c>
      <c r="Y255" s="107">
        <v>2.5999999999999999E-3</v>
      </c>
      <c r="Z255" s="107">
        <v>2.9989999999999999E-8</v>
      </c>
      <c r="AA255" s="35" t="s">
        <v>2125</v>
      </c>
      <c r="AB255" s="100">
        <v>0.65252342382135098</v>
      </c>
      <c r="AC255" s="107">
        <v>2.3999999999999998E-3</v>
      </c>
      <c r="AD255" s="107">
        <v>2.8E-3</v>
      </c>
      <c r="AE255" s="107">
        <v>0.39610000000000001</v>
      </c>
      <c r="AF255" s="35" t="s">
        <v>2127</v>
      </c>
      <c r="AG255" s="130">
        <v>0.94047702033807201</v>
      </c>
      <c r="AH255" s="12" t="s">
        <v>3169</v>
      </c>
      <c r="AI255" s="32"/>
    </row>
    <row r="256" spans="1:35" x14ac:dyDescent="0.25">
      <c r="A256" s="12" t="s">
        <v>2128</v>
      </c>
      <c r="B256" s="12" t="s">
        <v>2113</v>
      </c>
      <c r="C256" s="12" t="s">
        <v>2129</v>
      </c>
      <c r="D256" s="12" t="s">
        <v>480</v>
      </c>
      <c r="E256" s="12" t="s">
        <v>479</v>
      </c>
      <c r="F256" s="133">
        <v>0.68289999999999995</v>
      </c>
      <c r="G256" s="107">
        <v>7.9000000000000008E-3</v>
      </c>
      <c r="H256" s="107">
        <v>2.8999999999999998E-3</v>
      </c>
      <c r="I256" s="107">
        <v>5.6299999999999996E-3</v>
      </c>
      <c r="J256" s="35" t="s">
        <v>456</v>
      </c>
      <c r="K256" s="107">
        <v>1.54E-2</v>
      </c>
      <c r="L256" s="107">
        <v>2.8E-3</v>
      </c>
      <c r="M256" s="107">
        <v>4.7360000000000002E-8</v>
      </c>
      <c r="N256" s="35" t="s">
        <v>457</v>
      </c>
      <c r="O256" s="107">
        <v>1.9E-3</v>
      </c>
      <c r="P256" s="107">
        <v>2.8999999999999998E-3</v>
      </c>
      <c r="Q256" s="107">
        <v>0.49759999999999999</v>
      </c>
      <c r="R256" s="35" t="s">
        <v>459</v>
      </c>
      <c r="S256" s="107">
        <v>-6.3E-3</v>
      </c>
      <c r="T256" s="107">
        <v>3.2000000000000002E-3</v>
      </c>
      <c r="U256" s="107">
        <v>4.7190000000000003E-2</v>
      </c>
      <c r="V256" s="35" t="s">
        <v>461</v>
      </c>
      <c r="W256" s="100">
        <v>2.0986555324711098E-3</v>
      </c>
      <c r="X256" s="107">
        <v>-3.5000000000000001E-3</v>
      </c>
      <c r="Y256" s="107">
        <v>3.0999999999999999E-3</v>
      </c>
      <c r="Z256" s="107">
        <v>0.25719999999999998</v>
      </c>
      <c r="AA256" s="35" t="s">
        <v>460</v>
      </c>
      <c r="AB256" s="100">
        <v>2.2287613266873501E-5</v>
      </c>
      <c r="AC256" s="107">
        <v>-5.3E-3</v>
      </c>
      <c r="AD256" s="107">
        <v>3.2000000000000002E-3</v>
      </c>
      <c r="AE256" s="107">
        <v>9.8680000000000004E-2</v>
      </c>
      <c r="AF256" s="35" t="s">
        <v>463</v>
      </c>
      <c r="AG256" s="130">
        <v>0.119348485776983</v>
      </c>
      <c r="AH256" s="12" t="s">
        <v>3169</v>
      </c>
      <c r="AI256" s="32"/>
    </row>
    <row r="257" spans="1:35" x14ac:dyDescent="0.25">
      <c r="A257" s="12" t="s">
        <v>2130</v>
      </c>
      <c r="B257" s="12" t="s">
        <v>2113</v>
      </c>
      <c r="C257" s="12" t="s">
        <v>2131</v>
      </c>
      <c r="D257" s="12" t="s">
        <v>479</v>
      </c>
      <c r="E257" s="12" t="s">
        <v>480</v>
      </c>
      <c r="F257" s="133">
        <v>4.2500000000000003E-2</v>
      </c>
      <c r="G257" s="107">
        <v>1.83E-2</v>
      </c>
      <c r="H257" s="107">
        <v>5.7999999999999996E-3</v>
      </c>
      <c r="I257" s="107">
        <v>1.531E-3</v>
      </c>
      <c r="J257" s="35" t="s">
        <v>2132</v>
      </c>
      <c r="K257" s="107">
        <v>3.39E-2</v>
      </c>
      <c r="L257" s="107">
        <v>5.5999999999999999E-3</v>
      </c>
      <c r="M257" s="107">
        <v>1.6959999999999999E-9</v>
      </c>
      <c r="N257" s="35" t="s">
        <v>2133</v>
      </c>
      <c r="O257" s="107">
        <v>5.7999999999999996E-3</v>
      </c>
      <c r="P257" s="107">
        <v>5.8999999999999999E-3</v>
      </c>
      <c r="Q257" s="107">
        <v>0.32569999999999999</v>
      </c>
      <c r="R257" s="35" t="s">
        <v>2134</v>
      </c>
      <c r="S257" s="107">
        <v>1.6899999999999998E-2</v>
      </c>
      <c r="T257" s="107">
        <v>6.6E-3</v>
      </c>
      <c r="U257" s="107">
        <v>9.8829999999999994E-3</v>
      </c>
      <c r="V257" s="35" t="s">
        <v>2136</v>
      </c>
      <c r="W257" s="100">
        <v>0.88148555730977096</v>
      </c>
      <c r="X257" s="107">
        <v>2.8400000000000002E-2</v>
      </c>
      <c r="Y257" s="107">
        <v>6.1000000000000004E-3</v>
      </c>
      <c r="Z257" s="107">
        <v>3.4400000000000001E-6</v>
      </c>
      <c r="AA257" s="35" t="s">
        <v>2135</v>
      </c>
      <c r="AB257" s="100">
        <v>0.53362800067838301</v>
      </c>
      <c r="AC257" s="107">
        <v>1.2999999999999999E-3</v>
      </c>
      <c r="AD257" s="107">
        <v>6.6E-3</v>
      </c>
      <c r="AE257" s="107">
        <v>0.83809999999999996</v>
      </c>
      <c r="AF257" s="35" t="s">
        <v>2137</v>
      </c>
      <c r="AG257" s="130">
        <v>0.63484738504333604</v>
      </c>
      <c r="AH257" s="12" t="s">
        <v>3169</v>
      </c>
      <c r="AI257" s="32"/>
    </row>
    <row r="258" spans="1:35" x14ac:dyDescent="0.25">
      <c r="A258" s="12" t="s">
        <v>2138</v>
      </c>
      <c r="B258" s="12" t="s">
        <v>2113</v>
      </c>
      <c r="C258" s="12" t="s">
        <v>2139</v>
      </c>
      <c r="D258" s="12" t="s">
        <v>479</v>
      </c>
      <c r="E258" s="12" t="s">
        <v>480</v>
      </c>
      <c r="F258" s="133">
        <v>0.81659999999999999</v>
      </c>
      <c r="G258" s="107">
        <v>1.0699999999999999E-2</v>
      </c>
      <c r="H258" s="107">
        <v>2.8999999999999998E-3</v>
      </c>
      <c r="I258" s="107">
        <v>2.4020000000000001E-4</v>
      </c>
      <c r="J258" s="35" t="s">
        <v>2140</v>
      </c>
      <c r="K258" s="107">
        <v>3.6799999999999999E-2</v>
      </c>
      <c r="L258" s="107">
        <v>2.8E-3</v>
      </c>
      <c r="M258" s="107">
        <v>7.9519999999999995E-40</v>
      </c>
      <c r="N258" s="35" t="s">
        <v>2141</v>
      </c>
      <c r="O258" s="107">
        <v>-6.4999999999999997E-3</v>
      </c>
      <c r="P258" s="107">
        <v>2.8999999999999998E-3</v>
      </c>
      <c r="Q258" s="107">
        <v>2.7289999999999998E-2</v>
      </c>
      <c r="R258" s="35" t="s">
        <v>2142</v>
      </c>
      <c r="S258" s="107">
        <v>2.8400000000000002E-2</v>
      </c>
      <c r="T258" s="107">
        <v>3.2000000000000002E-3</v>
      </c>
      <c r="U258" s="107">
        <v>6.6860000000000005E-19</v>
      </c>
      <c r="V258" s="35" t="s">
        <v>1534</v>
      </c>
      <c r="W258" s="100">
        <v>1.2605097044132699E-4</v>
      </c>
      <c r="X258" s="107">
        <v>4.7800000000000002E-2</v>
      </c>
      <c r="Y258" s="107">
        <v>3.0000000000000001E-3</v>
      </c>
      <c r="Z258" s="107">
        <v>6.2539999999999997E-58</v>
      </c>
      <c r="AA258" s="35" t="s">
        <v>2143</v>
      </c>
      <c r="AB258" s="100">
        <v>1.20056392584102E-2</v>
      </c>
      <c r="AC258" s="107" t="s">
        <v>642</v>
      </c>
      <c r="AD258" s="107">
        <v>3.2000000000000002E-3</v>
      </c>
      <c r="AE258" s="107">
        <v>0.80779999999999996</v>
      </c>
      <c r="AF258" s="35" t="s">
        <v>2144</v>
      </c>
      <c r="AG258" s="130">
        <v>0.114302527557835</v>
      </c>
      <c r="AH258" s="12" t="s">
        <v>3169</v>
      </c>
      <c r="AI258" s="32"/>
    </row>
    <row r="259" spans="1:35" x14ac:dyDescent="0.25">
      <c r="A259" s="12" t="s">
        <v>2145</v>
      </c>
      <c r="B259" s="12" t="s">
        <v>2113</v>
      </c>
      <c r="C259" s="12" t="s">
        <v>2146</v>
      </c>
      <c r="D259" s="12" t="s">
        <v>480</v>
      </c>
      <c r="E259" s="12" t="s">
        <v>454</v>
      </c>
      <c r="F259" s="133">
        <v>0.63790000000000002</v>
      </c>
      <c r="G259" s="107">
        <v>9.7000000000000003E-3</v>
      </c>
      <c r="H259" s="107">
        <v>2.3999999999999998E-3</v>
      </c>
      <c r="I259" s="107">
        <v>4.405E-5</v>
      </c>
      <c r="J259" s="35" t="s">
        <v>2147</v>
      </c>
      <c r="K259" s="107">
        <v>1.4E-2</v>
      </c>
      <c r="L259" s="107">
        <v>2.3E-3</v>
      </c>
      <c r="M259" s="107">
        <v>6.8559999999999999E-10</v>
      </c>
      <c r="N259" s="35" t="s">
        <v>2148</v>
      </c>
      <c r="O259" s="107">
        <v>4.7999999999999996E-3</v>
      </c>
      <c r="P259" s="107">
        <v>2.3999999999999998E-3</v>
      </c>
      <c r="Q259" s="107">
        <v>4.4319999999999998E-2</v>
      </c>
      <c r="R259" s="35" t="s">
        <v>2149</v>
      </c>
      <c r="S259" s="107">
        <v>8.5000000000000006E-3</v>
      </c>
      <c r="T259" s="107">
        <v>2.5999999999999999E-3</v>
      </c>
      <c r="U259" s="107">
        <v>1.101E-3</v>
      </c>
      <c r="V259" s="35" t="s">
        <v>2151</v>
      </c>
      <c r="W259" s="100">
        <v>0.75107784305424496</v>
      </c>
      <c r="X259" s="107">
        <v>8.3000000000000001E-3</v>
      </c>
      <c r="Y259" s="107">
        <v>2.3999999999999998E-3</v>
      </c>
      <c r="Z259" s="107">
        <v>6.0610000000000004E-4</v>
      </c>
      <c r="AA259" s="35" t="s">
        <v>2150</v>
      </c>
      <c r="AB259" s="100">
        <v>0.108108644381193</v>
      </c>
      <c r="AC259" s="107">
        <v>4.4000000000000003E-3</v>
      </c>
      <c r="AD259" s="107">
        <v>2.5999999999999999E-3</v>
      </c>
      <c r="AE259" s="107">
        <v>9.6579999999999999E-2</v>
      </c>
      <c r="AF259" s="35" t="s">
        <v>2152</v>
      </c>
      <c r="AG259" s="130">
        <v>0.91590213261403197</v>
      </c>
      <c r="AH259" s="12" t="s">
        <v>3169</v>
      </c>
      <c r="AI259" s="32"/>
    </row>
    <row r="260" spans="1:35" x14ac:dyDescent="0.25">
      <c r="A260" s="12" t="s">
        <v>2153</v>
      </c>
      <c r="B260" s="12" t="s">
        <v>2113</v>
      </c>
      <c r="C260" s="12" t="s">
        <v>2154</v>
      </c>
      <c r="D260" s="12" t="s">
        <v>453</v>
      </c>
      <c r="E260" s="12" t="s">
        <v>454</v>
      </c>
      <c r="F260" s="133">
        <v>0.3024</v>
      </c>
      <c r="G260" s="107">
        <v>1.21E-2</v>
      </c>
      <c r="H260" s="107">
        <v>2.5999999999999999E-3</v>
      </c>
      <c r="I260" s="107">
        <v>2.407E-6</v>
      </c>
      <c r="J260" s="35" t="s">
        <v>955</v>
      </c>
      <c r="K260" s="107">
        <v>2.3900000000000001E-2</v>
      </c>
      <c r="L260" s="107">
        <v>2.5000000000000001E-3</v>
      </c>
      <c r="M260" s="107">
        <v>5.2989999999999997E-22</v>
      </c>
      <c r="N260" s="35" t="s">
        <v>2155</v>
      </c>
      <c r="O260" s="107">
        <v>2E-3</v>
      </c>
      <c r="P260" s="107">
        <v>2.5999999999999999E-3</v>
      </c>
      <c r="Q260" s="107">
        <v>0.43509999999999999</v>
      </c>
      <c r="R260" s="35" t="s">
        <v>1345</v>
      </c>
      <c r="S260" s="107">
        <v>1.1900000000000001E-2</v>
      </c>
      <c r="T260" s="107">
        <v>2.8999999999999998E-3</v>
      </c>
      <c r="U260" s="107">
        <v>3.5009999999999999E-5</v>
      </c>
      <c r="V260" s="35" t="s">
        <v>1161</v>
      </c>
      <c r="W260" s="100">
        <v>0.96168540389540502</v>
      </c>
      <c r="X260" s="107">
        <v>0.02</v>
      </c>
      <c r="Y260" s="107">
        <v>2.7000000000000001E-3</v>
      </c>
      <c r="Z260" s="107">
        <v>1.026E-13</v>
      </c>
      <c r="AA260" s="35" t="s">
        <v>2156</v>
      </c>
      <c r="AB260" s="100">
        <v>0.32058108147050601</v>
      </c>
      <c r="AC260" s="107" t="s">
        <v>902</v>
      </c>
      <c r="AD260" s="107">
        <v>2.8999999999999998E-3</v>
      </c>
      <c r="AE260" s="107">
        <v>0.78600000000000003</v>
      </c>
      <c r="AF260" s="35" t="s">
        <v>1587</v>
      </c>
      <c r="AG260" s="130">
        <v>0.50181455131978003</v>
      </c>
      <c r="AH260" s="12" t="s">
        <v>3169</v>
      </c>
      <c r="AI260" s="32"/>
    </row>
    <row r="261" spans="1:35" x14ac:dyDescent="0.25">
      <c r="A261" s="12" t="s">
        <v>2157</v>
      </c>
      <c r="B261" s="12" t="s">
        <v>2113</v>
      </c>
      <c r="C261" s="12" t="s">
        <v>2158</v>
      </c>
      <c r="D261" s="12" t="s">
        <v>479</v>
      </c>
      <c r="E261" s="12" t="s">
        <v>453</v>
      </c>
      <c r="F261" s="133">
        <v>0.18990000000000001</v>
      </c>
      <c r="G261" s="107">
        <v>1.1299999999999999E-2</v>
      </c>
      <c r="H261" s="107">
        <v>3.0000000000000001E-3</v>
      </c>
      <c r="I261" s="107">
        <v>1.484E-4</v>
      </c>
      <c r="J261" s="35" t="s">
        <v>2159</v>
      </c>
      <c r="K261" s="107">
        <v>1.5900000000000001E-2</v>
      </c>
      <c r="L261" s="107">
        <v>2.8999999999999998E-3</v>
      </c>
      <c r="M261" s="107">
        <v>3.9659999999999999E-8</v>
      </c>
      <c r="N261" s="35" t="s">
        <v>2160</v>
      </c>
      <c r="O261" s="107">
        <v>4.4999999999999997E-3</v>
      </c>
      <c r="P261" s="107">
        <v>3.0000000000000001E-3</v>
      </c>
      <c r="Q261" s="107">
        <v>0.1298</v>
      </c>
      <c r="R261" s="35" t="s">
        <v>1930</v>
      </c>
      <c r="S261" s="107">
        <v>5.3E-3</v>
      </c>
      <c r="T261" s="107">
        <v>3.3E-3</v>
      </c>
      <c r="U261" s="107">
        <v>0.1162</v>
      </c>
      <c r="V261" s="35" t="s">
        <v>665</v>
      </c>
      <c r="W261" s="100">
        <v>0.20821490523508099</v>
      </c>
      <c r="X261" s="107">
        <v>7.3000000000000001E-3</v>
      </c>
      <c r="Y261" s="107">
        <v>3.0999999999999999E-3</v>
      </c>
      <c r="Z261" s="107">
        <v>1.924E-2</v>
      </c>
      <c r="AA261" s="35" t="s">
        <v>2161</v>
      </c>
      <c r="AB261" s="100">
        <v>5.7629894491304803E-2</v>
      </c>
      <c r="AC261" s="107" t="s">
        <v>502</v>
      </c>
      <c r="AD261" s="107">
        <v>3.3999999999999998E-3</v>
      </c>
      <c r="AE261" s="107">
        <v>0.93489999999999995</v>
      </c>
      <c r="AF261" s="35" t="s">
        <v>1354</v>
      </c>
      <c r="AG261" s="130">
        <v>0.38677351572856999</v>
      </c>
      <c r="AH261" s="12" t="s">
        <v>3169</v>
      </c>
      <c r="AI261" s="32"/>
    </row>
    <row r="262" spans="1:35" x14ac:dyDescent="0.25">
      <c r="A262" s="12" t="s">
        <v>2162</v>
      </c>
      <c r="B262" s="12" t="s">
        <v>2113</v>
      </c>
      <c r="C262" s="12" t="s">
        <v>2163</v>
      </c>
      <c r="D262" s="12" t="s">
        <v>453</v>
      </c>
      <c r="E262" s="12" t="s">
        <v>480</v>
      </c>
      <c r="F262" s="133">
        <v>0.71940000000000004</v>
      </c>
      <c r="G262" s="107">
        <v>7.9000000000000008E-3</v>
      </c>
      <c r="H262" s="107">
        <v>2.5000000000000001E-3</v>
      </c>
      <c r="I262" s="107">
        <v>1.7799999999999999E-3</v>
      </c>
      <c r="J262" s="35" t="s">
        <v>707</v>
      </c>
      <c r="K262" s="107">
        <v>1.49E-2</v>
      </c>
      <c r="L262" s="107">
        <v>2.3999999999999998E-3</v>
      </c>
      <c r="M262" s="107">
        <v>8.8039999999999998E-10</v>
      </c>
      <c r="N262" s="35" t="s">
        <v>2164</v>
      </c>
      <c r="O262" s="107" t="s">
        <v>1190</v>
      </c>
      <c r="P262" s="107">
        <v>2.5999999999999999E-3</v>
      </c>
      <c r="Q262" s="107">
        <v>0.71660000000000001</v>
      </c>
      <c r="R262" s="35" t="s">
        <v>2165</v>
      </c>
      <c r="S262" s="107">
        <v>2.8E-3</v>
      </c>
      <c r="T262" s="107">
        <v>2.8E-3</v>
      </c>
      <c r="U262" s="107">
        <v>0.31409999999999999</v>
      </c>
      <c r="V262" s="35" t="s">
        <v>2167</v>
      </c>
      <c r="W262" s="100">
        <v>0.20369166402146499</v>
      </c>
      <c r="X262" s="107">
        <v>1.0999999999999999E-2</v>
      </c>
      <c r="Y262" s="107">
        <v>2.5999999999999999E-3</v>
      </c>
      <c r="Z262" s="107">
        <v>2.9179999999999998E-5</v>
      </c>
      <c r="AA262" s="35" t="s">
        <v>2166</v>
      </c>
      <c r="AB262" s="100">
        <v>0.30162823802919603</v>
      </c>
      <c r="AC262" s="107">
        <v>-5.4000000000000003E-3</v>
      </c>
      <c r="AD262" s="107">
        <v>2.8E-3</v>
      </c>
      <c r="AE262" s="107">
        <v>5.6189999999999997E-2</v>
      </c>
      <c r="AF262" s="35" t="s">
        <v>2168</v>
      </c>
      <c r="AG262" s="130">
        <v>0.123539286642822</v>
      </c>
      <c r="AH262" s="12" t="s">
        <v>3169</v>
      </c>
      <c r="AI262" s="32"/>
    </row>
    <row r="263" spans="1:35" x14ac:dyDescent="0.25">
      <c r="A263" s="12" t="s">
        <v>2169</v>
      </c>
      <c r="B263" s="12" t="s">
        <v>2113</v>
      </c>
      <c r="C263" s="12" t="s">
        <v>2170</v>
      </c>
      <c r="D263" s="12" t="s">
        <v>454</v>
      </c>
      <c r="E263" s="12" t="s">
        <v>479</v>
      </c>
      <c r="F263" s="133">
        <v>0.41589999999999999</v>
      </c>
      <c r="G263" s="107">
        <v>7.7999999999999996E-3</v>
      </c>
      <c r="H263" s="107">
        <v>2.3E-3</v>
      </c>
      <c r="I263" s="107">
        <v>6.6270000000000001E-4</v>
      </c>
      <c r="J263" s="35" t="s">
        <v>1095</v>
      </c>
      <c r="K263" s="107">
        <v>2.47E-2</v>
      </c>
      <c r="L263" s="107">
        <v>2.2000000000000001E-3</v>
      </c>
      <c r="M263" s="107">
        <v>9.2669999999999996E-29</v>
      </c>
      <c r="N263" s="35" t="s">
        <v>2171</v>
      </c>
      <c r="O263" s="107">
        <v>-2E-3</v>
      </c>
      <c r="P263" s="107">
        <v>2.3E-3</v>
      </c>
      <c r="Q263" s="107">
        <v>0.38</v>
      </c>
      <c r="R263" s="35" t="s">
        <v>1935</v>
      </c>
      <c r="S263" s="107">
        <v>1.78E-2</v>
      </c>
      <c r="T263" s="107">
        <v>2.5000000000000001E-3</v>
      </c>
      <c r="U263" s="107">
        <v>2.619E-12</v>
      </c>
      <c r="V263" s="35" t="s">
        <v>2174</v>
      </c>
      <c r="W263" s="100">
        <v>5.89631626641749E-3</v>
      </c>
      <c r="X263" s="107">
        <v>2.75E-2</v>
      </c>
      <c r="Y263" s="107">
        <v>2.3999999999999998E-3</v>
      </c>
      <c r="Z263" s="107">
        <v>5.1009999999999999E-31</v>
      </c>
      <c r="AA263" s="35" t="s">
        <v>2173</v>
      </c>
      <c r="AB263" s="100">
        <v>0.42024133454047302</v>
      </c>
      <c r="AC263" s="107">
        <v>2E-3</v>
      </c>
      <c r="AD263" s="107">
        <v>2.5999999999999999E-3</v>
      </c>
      <c r="AE263" s="107">
        <v>0.44379999999999997</v>
      </c>
      <c r="AF263" s="35" t="s">
        <v>2175</v>
      </c>
      <c r="AG263" s="130">
        <v>0.281631964919766</v>
      </c>
      <c r="AH263" s="12" t="s">
        <v>3169</v>
      </c>
      <c r="AI263" s="32"/>
    </row>
    <row r="264" spans="1:35" x14ac:dyDescent="0.25">
      <c r="A264" s="12" t="s">
        <v>2176</v>
      </c>
      <c r="B264" s="12" t="s">
        <v>2113</v>
      </c>
      <c r="C264" s="12" t="s">
        <v>2177</v>
      </c>
      <c r="D264" s="12" t="s">
        <v>479</v>
      </c>
      <c r="E264" s="12" t="s">
        <v>454</v>
      </c>
      <c r="F264" s="133">
        <v>0.76990000000000003</v>
      </c>
      <c r="G264" s="107">
        <v>1.6899999999999998E-2</v>
      </c>
      <c r="H264" s="107">
        <v>2.8999999999999998E-3</v>
      </c>
      <c r="I264" s="107">
        <v>3.6089999999999998E-9</v>
      </c>
      <c r="J264" s="35" t="s">
        <v>2178</v>
      </c>
      <c r="K264" s="107">
        <v>1.47E-2</v>
      </c>
      <c r="L264" s="107">
        <v>2.8E-3</v>
      </c>
      <c r="M264" s="107">
        <v>1.133E-7</v>
      </c>
      <c r="N264" s="35" t="s">
        <v>2179</v>
      </c>
      <c r="O264" s="107">
        <v>1.26E-2</v>
      </c>
      <c r="P264" s="107">
        <v>2.8999999999999998E-3</v>
      </c>
      <c r="Q264" s="107">
        <v>1.164E-5</v>
      </c>
      <c r="R264" s="35" t="s">
        <v>2180</v>
      </c>
      <c r="S264" s="107">
        <v>5.3E-3</v>
      </c>
      <c r="T264" s="107">
        <v>3.2000000000000002E-3</v>
      </c>
      <c r="U264" s="107">
        <v>0.1007</v>
      </c>
      <c r="V264" s="35" t="s">
        <v>2182</v>
      </c>
      <c r="W264" s="100">
        <v>1.1980772959285501E-2</v>
      </c>
      <c r="X264" s="107">
        <v>5.1999999999999998E-3</v>
      </c>
      <c r="Y264" s="107">
        <v>3.0000000000000001E-3</v>
      </c>
      <c r="Z264" s="107">
        <v>8.7069999999999995E-2</v>
      </c>
      <c r="AA264" s="35" t="s">
        <v>2181</v>
      </c>
      <c r="AB264" s="100">
        <v>3.0049598090422999E-2</v>
      </c>
      <c r="AC264" s="107">
        <v>3.5000000000000001E-3</v>
      </c>
      <c r="AD264" s="107">
        <v>3.3E-3</v>
      </c>
      <c r="AE264" s="107">
        <v>0.2782</v>
      </c>
      <c r="AF264" s="35" t="s">
        <v>2183</v>
      </c>
      <c r="AG264" s="130">
        <v>5.29264055102492E-2</v>
      </c>
      <c r="AH264" s="12" t="s">
        <v>3169</v>
      </c>
      <c r="AI264" s="32"/>
    </row>
    <row r="265" spans="1:35" x14ac:dyDescent="0.25">
      <c r="A265" s="12" t="s">
        <v>2184</v>
      </c>
      <c r="B265" s="12" t="s">
        <v>2113</v>
      </c>
      <c r="C265" s="12" t="s">
        <v>2185</v>
      </c>
      <c r="D265" s="12" t="s">
        <v>480</v>
      </c>
      <c r="E265" s="12" t="s">
        <v>479</v>
      </c>
      <c r="F265" s="133">
        <v>0.28060000000000002</v>
      </c>
      <c r="G265" s="107">
        <v>1.6899999999999998E-2</v>
      </c>
      <c r="H265" s="107">
        <v>2.7000000000000001E-3</v>
      </c>
      <c r="I265" s="107">
        <v>2.0399999999999999E-10</v>
      </c>
      <c r="J265" s="35" t="s">
        <v>2186</v>
      </c>
      <c r="K265" s="107">
        <v>6.8999999999999999E-3</v>
      </c>
      <c r="L265" s="107">
        <v>2.5999999999999999E-3</v>
      </c>
      <c r="M265" s="107">
        <v>8.0249999999999991E-3</v>
      </c>
      <c r="N265" s="35" t="s">
        <v>2187</v>
      </c>
      <c r="O265" s="107">
        <v>1.61E-2</v>
      </c>
      <c r="P265" s="107">
        <v>2.7000000000000001E-3</v>
      </c>
      <c r="Q265" s="107">
        <v>1.9000000000000001E-9</v>
      </c>
      <c r="R265" s="35" t="s">
        <v>2188</v>
      </c>
      <c r="S265" s="107">
        <v>1.24E-2</v>
      </c>
      <c r="T265" s="107">
        <v>3.0000000000000001E-3</v>
      </c>
      <c r="U265" s="107">
        <v>3.1659999999999998E-5</v>
      </c>
      <c r="V265" s="35" t="s">
        <v>1117</v>
      </c>
      <c r="W265" s="100">
        <v>0.29693656822470499</v>
      </c>
      <c r="X265" s="107">
        <v>5.1000000000000004E-3</v>
      </c>
      <c r="Y265" s="107">
        <v>2.8E-3</v>
      </c>
      <c r="Z265" s="107">
        <v>7.1150000000000005E-2</v>
      </c>
      <c r="AA265" s="35" t="s">
        <v>2189</v>
      </c>
      <c r="AB265" s="100">
        <v>0.65887364005548399</v>
      </c>
      <c r="AC265" s="107">
        <v>1.17E-2</v>
      </c>
      <c r="AD265" s="107">
        <v>3.0000000000000001E-3</v>
      </c>
      <c r="AE265" s="107">
        <v>9.6160000000000001E-5</v>
      </c>
      <c r="AF265" s="35" t="s">
        <v>2190</v>
      </c>
      <c r="AG265" s="130">
        <v>0.30845219291562498</v>
      </c>
      <c r="AH265" s="12" t="s">
        <v>3169</v>
      </c>
      <c r="AI265" s="32"/>
    </row>
    <row r="266" spans="1:35" x14ac:dyDescent="0.25">
      <c r="A266" s="12" t="s">
        <v>2191</v>
      </c>
      <c r="B266" s="12" t="s">
        <v>2113</v>
      </c>
      <c r="C266" s="12" t="s">
        <v>2192</v>
      </c>
      <c r="D266" s="12" t="s">
        <v>479</v>
      </c>
      <c r="E266" s="12" t="s">
        <v>480</v>
      </c>
      <c r="F266" s="133">
        <v>0.7802</v>
      </c>
      <c r="G266" s="107">
        <v>1.15E-2</v>
      </c>
      <c r="H266" s="107">
        <v>3.2000000000000002E-3</v>
      </c>
      <c r="I266" s="107">
        <v>3.3500000000000001E-4</v>
      </c>
      <c r="J266" s="35" t="s">
        <v>456</v>
      </c>
      <c r="K266" s="107">
        <v>1.78E-2</v>
      </c>
      <c r="L266" s="107">
        <v>3.2000000000000002E-3</v>
      </c>
      <c r="M266" s="107">
        <v>2.0500000000000002E-8</v>
      </c>
      <c r="N266" s="35" t="s">
        <v>457</v>
      </c>
      <c r="O266" s="107">
        <v>3.3E-3</v>
      </c>
      <c r="P266" s="107">
        <v>3.2000000000000002E-3</v>
      </c>
      <c r="Q266" s="107">
        <v>0.31219999999999998</v>
      </c>
      <c r="R266" s="35" t="s">
        <v>459</v>
      </c>
      <c r="S266" s="107">
        <v>5.4999999999999997E-3</v>
      </c>
      <c r="T266" s="107">
        <v>3.5999999999999999E-3</v>
      </c>
      <c r="U266" s="107">
        <v>0.1244</v>
      </c>
      <c r="V266" s="35" t="s">
        <v>461</v>
      </c>
      <c r="W266" s="100">
        <v>0.24384352717476901</v>
      </c>
      <c r="X266" s="107">
        <v>1.21E-2</v>
      </c>
      <c r="Y266" s="107">
        <v>3.5000000000000001E-3</v>
      </c>
      <c r="Z266" s="107">
        <v>5.3600000000000002E-4</v>
      </c>
      <c r="AA266" s="35" t="s">
        <v>460</v>
      </c>
      <c r="AB266" s="100">
        <v>0.25996892794568699</v>
      </c>
      <c r="AC266" s="107">
        <v>-2.0999999999999999E-3</v>
      </c>
      <c r="AD266" s="107">
        <v>3.5999999999999999E-3</v>
      </c>
      <c r="AE266" s="107">
        <v>0.55869999999999997</v>
      </c>
      <c r="AF266" s="35" t="s">
        <v>463</v>
      </c>
      <c r="AG266" s="130">
        <v>0.29487776114291903</v>
      </c>
      <c r="AH266" s="12" t="s">
        <v>3169</v>
      </c>
      <c r="AI266" s="32"/>
    </row>
    <row r="267" spans="1:35" x14ac:dyDescent="0.25">
      <c r="A267" s="12" t="s">
        <v>2193</v>
      </c>
      <c r="B267" s="12" t="s">
        <v>2113</v>
      </c>
      <c r="C267" s="12" t="s">
        <v>2194</v>
      </c>
      <c r="D267" s="12" t="s">
        <v>453</v>
      </c>
      <c r="E267" s="12" t="s">
        <v>454</v>
      </c>
      <c r="F267" s="133">
        <v>0.2014</v>
      </c>
      <c r="G267" s="107">
        <v>1.8599999999999998E-2</v>
      </c>
      <c r="H267" s="107">
        <v>3.3E-3</v>
      </c>
      <c r="I267" s="107">
        <v>1.754E-8</v>
      </c>
      <c r="J267" s="35" t="s">
        <v>456</v>
      </c>
      <c r="K267" s="107">
        <v>1.5100000000000001E-2</v>
      </c>
      <c r="L267" s="107">
        <v>3.3E-3</v>
      </c>
      <c r="M267" s="107">
        <v>3.7239999999999998E-6</v>
      </c>
      <c r="N267" s="35" t="s">
        <v>457</v>
      </c>
      <c r="O267" s="107">
        <v>1.2699999999999999E-2</v>
      </c>
      <c r="P267" s="107">
        <v>3.3E-3</v>
      </c>
      <c r="Q267" s="107">
        <v>1.26E-4</v>
      </c>
      <c r="R267" s="35" t="s">
        <v>459</v>
      </c>
      <c r="S267" s="107">
        <v>1.5599999999999999E-2</v>
      </c>
      <c r="T267" s="107">
        <v>3.5999999999999999E-3</v>
      </c>
      <c r="U267" s="107">
        <v>1.8479999999999999E-5</v>
      </c>
      <c r="V267" s="35" t="s">
        <v>461</v>
      </c>
      <c r="W267" s="100">
        <v>0.565555958825669</v>
      </c>
      <c r="X267" s="107">
        <v>1.0699999999999999E-2</v>
      </c>
      <c r="Y267" s="107">
        <v>3.5999999999999999E-3</v>
      </c>
      <c r="Z267" s="107">
        <v>2.7499999999999998E-3</v>
      </c>
      <c r="AA267" s="35" t="s">
        <v>460</v>
      </c>
      <c r="AB267" s="100">
        <v>0.398455025506468</v>
      </c>
      <c r="AC267" s="107">
        <v>1.0999999999999999E-2</v>
      </c>
      <c r="AD267" s="107">
        <v>3.7000000000000002E-3</v>
      </c>
      <c r="AE267" s="107">
        <v>2.5990000000000002E-3</v>
      </c>
      <c r="AF267" s="35" t="s">
        <v>463</v>
      </c>
      <c r="AG267" s="130">
        <v>0.74869245016219999</v>
      </c>
      <c r="AH267" s="12" t="s">
        <v>3169</v>
      </c>
      <c r="AI267" s="32"/>
    </row>
    <row r="268" spans="1:35" x14ac:dyDescent="0.25">
      <c r="A268" s="12" t="s">
        <v>2195</v>
      </c>
      <c r="B268" s="12" t="s">
        <v>2113</v>
      </c>
      <c r="C268" s="12" t="s">
        <v>2196</v>
      </c>
      <c r="D268" s="12" t="s">
        <v>453</v>
      </c>
      <c r="E268" s="12" t="s">
        <v>454</v>
      </c>
      <c r="F268" s="133">
        <v>6.7599999999999993E-2</v>
      </c>
      <c r="G268" s="107">
        <v>2.01E-2</v>
      </c>
      <c r="H268" s="107">
        <v>5.3E-3</v>
      </c>
      <c r="I268" s="107">
        <v>1.671E-4</v>
      </c>
      <c r="J268" s="35" t="s">
        <v>456</v>
      </c>
      <c r="K268" s="107">
        <v>2.9899999999999999E-2</v>
      </c>
      <c r="L268" s="107">
        <v>5.3E-3</v>
      </c>
      <c r="M268" s="107">
        <v>1.383E-8</v>
      </c>
      <c r="N268" s="35" t="s">
        <v>457</v>
      </c>
      <c r="O268" s="107">
        <v>8.5000000000000006E-3</v>
      </c>
      <c r="P268" s="107">
        <v>5.3E-3</v>
      </c>
      <c r="Q268" s="107">
        <v>0.11260000000000001</v>
      </c>
      <c r="R268" s="35" t="s">
        <v>459</v>
      </c>
      <c r="S268" s="107">
        <v>7.9000000000000008E-3</v>
      </c>
      <c r="T268" s="107">
        <v>5.8999999999999999E-3</v>
      </c>
      <c r="U268" s="107">
        <v>0.1787</v>
      </c>
      <c r="V268" s="35" t="s">
        <v>461</v>
      </c>
      <c r="W268" s="100">
        <v>0.15012986710508699</v>
      </c>
      <c r="X268" s="107">
        <v>1.09E-2</v>
      </c>
      <c r="Y268" s="107">
        <v>5.7999999999999996E-3</v>
      </c>
      <c r="Z268" s="107">
        <v>6.0159999999999998E-2</v>
      </c>
      <c r="AA268" s="35" t="s">
        <v>460</v>
      </c>
      <c r="AB268" s="100">
        <v>2.3424481787057101E-2</v>
      </c>
      <c r="AC268" s="107">
        <v>2.8999999999999998E-3</v>
      </c>
      <c r="AD268" s="107">
        <v>5.8999999999999999E-3</v>
      </c>
      <c r="AE268" s="107">
        <v>0.62960000000000005</v>
      </c>
      <c r="AF268" s="35" t="s">
        <v>463</v>
      </c>
      <c r="AG268" s="130">
        <v>0.50946582068020796</v>
      </c>
      <c r="AH268" s="12" t="s">
        <v>3169</v>
      </c>
      <c r="AI268" s="32"/>
    </row>
    <row r="269" spans="1:35" x14ac:dyDescent="0.25">
      <c r="A269" s="12" t="s">
        <v>2198</v>
      </c>
      <c r="B269" s="12" t="s">
        <v>2113</v>
      </c>
      <c r="C269" s="12" t="s">
        <v>2199</v>
      </c>
      <c r="D269" s="12" t="s">
        <v>453</v>
      </c>
      <c r="E269" s="12" t="s">
        <v>454</v>
      </c>
      <c r="F269" s="133">
        <v>0.51859999999999995</v>
      </c>
      <c r="G269" s="107">
        <v>6.8999999999999999E-3</v>
      </c>
      <c r="H269" s="107">
        <v>2.3E-3</v>
      </c>
      <c r="I269" s="107">
        <v>2.2420000000000001E-3</v>
      </c>
      <c r="J269" s="35" t="s">
        <v>1660</v>
      </c>
      <c r="K269" s="107">
        <v>1.32E-2</v>
      </c>
      <c r="L269" s="107">
        <v>2.2000000000000001E-3</v>
      </c>
      <c r="M269" s="107">
        <v>1.3959999999999999E-9</v>
      </c>
      <c r="N269" s="35" t="s">
        <v>714</v>
      </c>
      <c r="O269" s="107" t="s">
        <v>805</v>
      </c>
      <c r="P269" s="107">
        <v>2.3E-3</v>
      </c>
      <c r="Q269" s="107">
        <v>0.84770000000000001</v>
      </c>
      <c r="R269" s="35" t="s">
        <v>2200</v>
      </c>
      <c r="S269" s="107">
        <v>1.4E-3</v>
      </c>
      <c r="T269" s="107">
        <v>2.5000000000000001E-3</v>
      </c>
      <c r="U269" s="107">
        <v>0.5746</v>
      </c>
      <c r="V269" s="35" t="s">
        <v>2201</v>
      </c>
      <c r="W269" s="100">
        <v>0.129919160204718</v>
      </c>
      <c r="X269" s="107">
        <v>7.4000000000000003E-3</v>
      </c>
      <c r="Y269" s="107">
        <v>2.3E-3</v>
      </c>
      <c r="Z269" s="107">
        <v>1.604E-3</v>
      </c>
      <c r="AA269" s="35" t="s">
        <v>1098</v>
      </c>
      <c r="AB269" s="100">
        <v>8.7714527130194495E-2</v>
      </c>
      <c r="AC269" s="107">
        <v>-5.1999999999999998E-3</v>
      </c>
      <c r="AD269" s="107">
        <v>2.5000000000000001E-3</v>
      </c>
      <c r="AE269" s="107">
        <v>4.027E-2</v>
      </c>
      <c r="AF269" s="35" t="s">
        <v>2202</v>
      </c>
      <c r="AG269" s="130">
        <v>0.186869982577932</v>
      </c>
      <c r="AH269" s="12" t="s">
        <v>3169</v>
      </c>
      <c r="AI269" s="32"/>
    </row>
    <row r="270" spans="1:35" x14ac:dyDescent="0.25">
      <c r="A270" s="12" t="s">
        <v>2203</v>
      </c>
      <c r="B270" s="12" t="s">
        <v>2113</v>
      </c>
      <c r="C270" s="12" t="s">
        <v>2204</v>
      </c>
      <c r="D270" s="12" t="s">
        <v>480</v>
      </c>
      <c r="E270" s="12" t="s">
        <v>479</v>
      </c>
      <c r="F270" s="133">
        <v>0.3977</v>
      </c>
      <c r="G270" s="107">
        <v>1.37E-2</v>
      </c>
      <c r="H270" s="107">
        <v>2.3999999999999998E-3</v>
      </c>
      <c r="I270" s="107">
        <v>1.4349999999999999E-8</v>
      </c>
      <c r="J270" s="35" t="s">
        <v>1262</v>
      </c>
      <c r="K270" s="107">
        <v>1.12E-2</v>
      </c>
      <c r="L270" s="107">
        <v>2.3E-3</v>
      </c>
      <c r="M270" s="107">
        <v>1.6050000000000001E-6</v>
      </c>
      <c r="N270" s="35" t="s">
        <v>1263</v>
      </c>
      <c r="O270" s="107">
        <v>9.2999999999999992E-3</v>
      </c>
      <c r="P270" s="107">
        <v>2.3999999999999998E-3</v>
      </c>
      <c r="Q270" s="107">
        <v>1.3129999999999999E-4</v>
      </c>
      <c r="R270" s="35" t="s">
        <v>1621</v>
      </c>
      <c r="S270" s="107">
        <v>7.9000000000000008E-3</v>
      </c>
      <c r="T270" s="107">
        <v>2.7000000000000001E-3</v>
      </c>
      <c r="U270" s="107">
        <v>3.8010000000000001E-3</v>
      </c>
      <c r="V270" s="35" t="s">
        <v>1266</v>
      </c>
      <c r="W270" s="100">
        <v>0.13306756524383301</v>
      </c>
      <c r="X270" s="107">
        <v>1.0999999999999999E-2</v>
      </c>
      <c r="Y270" s="107">
        <v>2.5999999999999999E-3</v>
      </c>
      <c r="Z270" s="107">
        <v>1.7139999999999999E-5</v>
      </c>
      <c r="AA270" s="35" t="s">
        <v>2205</v>
      </c>
      <c r="AB270" s="100">
        <v>0.95692802257440701</v>
      </c>
      <c r="AC270" s="107">
        <v>1.2999999999999999E-3</v>
      </c>
      <c r="AD270" s="107">
        <v>2.7000000000000001E-3</v>
      </c>
      <c r="AE270" s="107">
        <v>0.63470000000000004</v>
      </c>
      <c r="AF270" s="35" t="s">
        <v>1607</v>
      </c>
      <c r="AG270" s="130">
        <v>3.8536854010891498E-2</v>
      </c>
      <c r="AH270" s="12" t="s">
        <v>3169</v>
      </c>
      <c r="AI270" s="32"/>
    </row>
    <row r="271" spans="1:35" x14ac:dyDescent="0.25">
      <c r="A271" s="12" t="s">
        <v>2206</v>
      </c>
      <c r="B271" s="12" t="s">
        <v>2113</v>
      </c>
      <c r="C271" s="12" t="s">
        <v>2207</v>
      </c>
      <c r="D271" s="12" t="s">
        <v>479</v>
      </c>
      <c r="E271" s="12" t="s">
        <v>454</v>
      </c>
      <c r="F271" s="133">
        <v>0.56399999999999995</v>
      </c>
      <c r="G271" s="107">
        <v>6.0000000000000001E-3</v>
      </c>
      <c r="H271" s="107">
        <v>2.3E-3</v>
      </c>
      <c r="I271" s="107">
        <v>9.1900000000000003E-3</v>
      </c>
      <c r="J271" s="35" t="s">
        <v>2208</v>
      </c>
      <c r="K271" s="107">
        <v>1.8200000000000001E-2</v>
      </c>
      <c r="L271" s="107">
        <v>2.2000000000000001E-3</v>
      </c>
      <c r="M271" s="107">
        <v>2.5229999999999998E-16</v>
      </c>
      <c r="N271" s="35" t="s">
        <v>2209</v>
      </c>
      <c r="O271" s="107">
        <v>-2.0999999999999999E-3</v>
      </c>
      <c r="P271" s="107">
        <v>2.3E-3</v>
      </c>
      <c r="Q271" s="107">
        <v>0.37209999999999999</v>
      </c>
      <c r="R271" s="35" t="s">
        <v>2210</v>
      </c>
      <c r="S271" s="107">
        <v>1.3299999999999999E-2</v>
      </c>
      <c r="T271" s="107">
        <v>2.5000000000000001E-3</v>
      </c>
      <c r="U271" s="107">
        <v>1.6269999999999999E-7</v>
      </c>
      <c r="V271" s="35" t="s">
        <v>2212</v>
      </c>
      <c r="W271" s="100">
        <v>4.44259652620499E-2</v>
      </c>
      <c r="X271" s="107">
        <v>1.66E-2</v>
      </c>
      <c r="Y271" s="107">
        <v>2.3999999999999998E-3</v>
      </c>
      <c r="Z271" s="107">
        <v>3.2050000000000002E-12</v>
      </c>
      <c r="AA271" s="35" t="s">
        <v>2211</v>
      </c>
      <c r="AB271" s="100">
        <v>0.64510503700065303</v>
      </c>
      <c r="AC271" s="107">
        <v>3.7000000000000002E-3</v>
      </c>
      <c r="AD271" s="107">
        <v>2.5999999999999999E-3</v>
      </c>
      <c r="AE271" s="107">
        <v>0.15090000000000001</v>
      </c>
      <c r="AF271" s="35" t="s">
        <v>2213</v>
      </c>
      <c r="AG271" s="130">
        <v>0.11848654072065699</v>
      </c>
      <c r="AH271" s="12" t="s">
        <v>3169</v>
      </c>
      <c r="AI271" s="32"/>
    </row>
    <row r="272" spans="1:35" x14ac:dyDescent="0.25">
      <c r="A272" s="12" t="s">
        <v>2214</v>
      </c>
      <c r="B272" s="12" t="s">
        <v>2113</v>
      </c>
      <c r="C272" s="12" t="s">
        <v>2215</v>
      </c>
      <c r="D272" s="12" t="s">
        <v>479</v>
      </c>
      <c r="E272" s="12" t="s">
        <v>453</v>
      </c>
      <c r="F272" s="133">
        <v>5.5599999999999997E-2</v>
      </c>
      <c r="G272" s="107">
        <v>1.29E-2</v>
      </c>
      <c r="H272" s="107">
        <v>4.8999999999999998E-3</v>
      </c>
      <c r="I272" s="107">
        <v>7.9620000000000003E-3</v>
      </c>
      <c r="J272" s="35" t="s">
        <v>2216</v>
      </c>
      <c r="K272" s="107">
        <v>2.6599999999999999E-2</v>
      </c>
      <c r="L272" s="107">
        <v>4.7000000000000002E-3</v>
      </c>
      <c r="M272" s="107">
        <v>2.0450000000000001E-8</v>
      </c>
      <c r="N272" s="35" t="s">
        <v>2217</v>
      </c>
      <c r="O272" s="107" t="s">
        <v>840</v>
      </c>
      <c r="P272" s="107">
        <v>4.8999999999999998E-3</v>
      </c>
      <c r="Q272" s="107">
        <v>0.96870000000000001</v>
      </c>
      <c r="R272" s="35" t="s">
        <v>2218</v>
      </c>
      <c r="S272" s="107">
        <v>1.24E-2</v>
      </c>
      <c r="T272" s="107">
        <v>5.5999999999999999E-3</v>
      </c>
      <c r="U272" s="107">
        <v>2.52E-2</v>
      </c>
      <c r="V272" s="35" t="s">
        <v>2220</v>
      </c>
      <c r="W272" s="100">
        <v>0.94986739455727198</v>
      </c>
      <c r="X272" s="107">
        <v>1.3100000000000001E-2</v>
      </c>
      <c r="Y272" s="107">
        <v>5.1999999999999998E-3</v>
      </c>
      <c r="Z272" s="107">
        <v>1.154E-2</v>
      </c>
      <c r="AA272" s="35" t="s">
        <v>2219</v>
      </c>
      <c r="AB272" s="100">
        <v>7.1042550206369307E-2</v>
      </c>
      <c r="AC272" s="107">
        <v>6.1000000000000004E-3</v>
      </c>
      <c r="AD272" s="107">
        <v>5.5999999999999999E-3</v>
      </c>
      <c r="AE272" s="107">
        <v>0.27750000000000002</v>
      </c>
      <c r="AF272" s="35" t="s">
        <v>2221</v>
      </c>
      <c r="AG272" s="130">
        <v>0.45874804758107701</v>
      </c>
      <c r="AH272" s="12" t="s">
        <v>3169</v>
      </c>
      <c r="AI272" s="32"/>
    </row>
    <row r="273" spans="1:35" x14ac:dyDescent="0.25">
      <c r="A273" s="12" t="s">
        <v>2222</v>
      </c>
      <c r="B273" s="12" t="s">
        <v>2113</v>
      </c>
      <c r="C273" s="12" t="s">
        <v>2223</v>
      </c>
      <c r="D273" s="12" t="s">
        <v>480</v>
      </c>
      <c r="E273" s="12" t="s">
        <v>479</v>
      </c>
      <c r="F273" s="133">
        <v>0.43619999999999998</v>
      </c>
      <c r="G273" s="107">
        <v>1.37E-2</v>
      </c>
      <c r="H273" s="107">
        <v>2.3E-3</v>
      </c>
      <c r="I273" s="107">
        <v>2.164E-9</v>
      </c>
      <c r="J273" s="35" t="s">
        <v>2224</v>
      </c>
      <c r="K273" s="107">
        <v>1.44E-2</v>
      </c>
      <c r="L273" s="107">
        <v>2.2000000000000001E-3</v>
      </c>
      <c r="M273" s="107">
        <v>6.2679999999999997E-11</v>
      </c>
      <c r="N273" s="35" t="s">
        <v>2225</v>
      </c>
      <c r="O273" s="107">
        <v>8.9999999999999993E-3</v>
      </c>
      <c r="P273" s="107">
        <v>2.3E-3</v>
      </c>
      <c r="Q273" s="107">
        <v>8.5790000000000004E-5</v>
      </c>
      <c r="R273" s="35" t="s">
        <v>2226</v>
      </c>
      <c r="S273" s="107">
        <v>9.9000000000000008E-3</v>
      </c>
      <c r="T273" s="107">
        <v>2.5000000000000001E-3</v>
      </c>
      <c r="U273" s="107">
        <v>8.4049999999999997E-5</v>
      </c>
      <c r="V273" s="35" t="s">
        <v>2228</v>
      </c>
      <c r="W273" s="100">
        <v>0.29541005488995298</v>
      </c>
      <c r="X273" s="107">
        <v>1.0800000000000001E-2</v>
      </c>
      <c r="Y273" s="107">
        <v>2.3999999999999998E-3</v>
      </c>
      <c r="Z273" s="107">
        <v>5.2610000000000001E-6</v>
      </c>
      <c r="AA273" s="35" t="s">
        <v>2227</v>
      </c>
      <c r="AB273" s="100">
        <v>0.30006729372125701</v>
      </c>
      <c r="AC273" s="107">
        <v>3.8999999999999998E-3</v>
      </c>
      <c r="AD273" s="107">
        <v>2.5999999999999999E-3</v>
      </c>
      <c r="AE273" s="107">
        <v>0.1236</v>
      </c>
      <c r="AF273" s="35" t="s">
        <v>2229</v>
      </c>
      <c r="AG273" s="130">
        <v>0.16983252443011601</v>
      </c>
      <c r="AH273" s="12" t="s">
        <v>3169</v>
      </c>
      <c r="AI273" s="32"/>
    </row>
    <row r="274" spans="1:35" x14ac:dyDescent="0.25">
      <c r="A274" s="12" t="s">
        <v>2230</v>
      </c>
      <c r="B274" s="12" t="s">
        <v>2113</v>
      </c>
      <c r="C274" s="12" t="s">
        <v>2231</v>
      </c>
      <c r="D274" s="12" t="s">
        <v>453</v>
      </c>
      <c r="E274" s="12" t="s">
        <v>454</v>
      </c>
      <c r="F274" s="133">
        <v>0.60519999999999996</v>
      </c>
      <c r="G274" s="107">
        <v>1.0500000000000001E-2</v>
      </c>
      <c r="H274" s="107">
        <v>2.7000000000000001E-3</v>
      </c>
      <c r="I274" s="107">
        <v>1.109E-4</v>
      </c>
      <c r="J274" s="35" t="s">
        <v>456</v>
      </c>
      <c r="K274" s="107">
        <v>1.7000000000000001E-2</v>
      </c>
      <c r="L274" s="107">
        <v>2.7000000000000001E-3</v>
      </c>
      <c r="M274" s="107">
        <v>2.6439999999999999E-10</v>
      </c>
      <c r="N274" s="35" t="s">
        <v>457</v>
      </c>
      <c r="O274" s="107">
        <v>3.3E-3</v>
      </c>
      <c r="P274" s="107">
        <v>2.7000000000000001E-3</v>
      </c>
      <c r="Q274" s="107">
        <v>0.23019999999999999</v>
      </c>
      <c r="R274" s="35" t="s">
        <v>459</v>
      </c>
      <c r="S274" s="107">
        <v>7.1000000000000004E-3</v>
      </c>
      <c r="T274" s="107">
        <v>3.0000000000000001E-3</v>
      </c>
      <c r="U274" s="107">
        <v>1.8579999999999999E-2</v>
      </c>
      <c r="V274" s="35" t="s">
        <v>461</v>
      </c>
      <c r="W274" s="100">
        <v>0.43065952187017398</v>
      </c>
      <c r="X274" s="107">
        <v>9.1999999999999998E-3</v>
      </c>
      <c r="Y274" s="107">
        <v>2.8999999999999998E-3</v>
      </c>
      <c r="Z274" s="107">
        <v>1.7750000000000001E-3</v>
      </c>
      <c r="AA274" s="35" t="s">
        <v>460</v>
      </c>
      <c r="AB274" s="100">
        <v>6.5070135552872305E-2</v>
      </c>
      <c r="AC274" s="107">
        <v>2.5000000000000001E-3</v>
      </c>
      <c r="AD274" s="107">
        <v>3.0000000000000001E-3</v>
      </c>
      <c r="AE274" s="107">
        <v>0.4042</v>
      </c>
      <c r="AF274" s="35" t="s">
        <v>463</v>
      </c>
      <c r="AG274" s="130">
        <v>0.85308996967649198</v>
      </c>
      <c r="AH274" s="12" t="s">
        <v>3169</v>
      </c>
      <c r="AI274" s="32"/>
    </row>
    <row r="275" spans="1:35" x14ac:dyDescent="0.25">
      <c r="A275" s="12" t="s">
        <v>2232</v>
      </c>
      <c r="B275" s="12" t="s">
        <v>2113</v>
      </c>
      <c r="C275" s="12" t="s">
        <v>2233</v>
      </c>
      <c r="D275" s="12" t="s">
        <v>479</v>
      </c>
      <c r="E275" s="12" t="s">
        <v>480</v>
      </c>
      <c r="F275" s="133">
        <v>0.28510000000000002</v>
      </c>
      <c r="G275" s="107">
        <v>1.5599999999999999E-2</v>
      </c>
      <c r="H275" s="107">
        <v>2.5999999999999999E-3</v>
      </c>
      <c r="I275" s="107">
        <v>3.6939999999999999E-9</v>
      </c>
      <c r="J275" s="35" t="s">
        <v>1262</v>
      </c>
      <c r="K275" s="107">
        <v>1.2E-2</v>
      </c>
      <c r="L275" s="107">
        <v>2.5999999999999999E-3</v>
      </c>
      <c r="M275" s="107">
        <v>2.5100000000000001E-6</v>
      </c>
      <c r="N275" s="35" t="s">
        <v>679</v>
      </c>
      <c r="O275" s="107">
        <v>9.4999999999999998E-3</v>
      </c>
      <c r="P275" s="107">
        <v>2.5999999999999999E-3</v>
      </c>
      <c r="Q275" s="107">
        <v>3.2140000000000001E-4</v>
      </c>
      <c r="R275" s="35" t="s">
        <v>2234</v>
      </c>
      <c r="S275" s="107">
        <v>1.1299999999999999E-2</v>
      </c>
      <c r="T275" s="107">
        <v>3.0000000000000001E-3</v>
      </c>
      <c r="U275" s="107">
        <v>1.426E-4</v>
      </c>
      <c r="V275" s="35" t="s">
        <v>1034</v>
      </c>
      <c r="W275" s="100">
        <v>0.31078167356947201</v>
      </c>
      <c r="X275" s="107">
        <v>9.7000000000000003E-3</v>
      </c>
      <c r="Y275" s="107">
        <v>2.8E-3</v>
      </c>
      <c r="Z275" s="107">
        <v>5.1360000000000002E-4</v>
      </c>
      <c r="AA275" s="35" t="s">
        <v>842</v>
      </c>
      <c r="AB275" s="100">
        <v>0.572686738782063</v>
      </c>
      <c r="AC275" s="107">
        <v>8.3999999999999995E-3</v>
      </c>
      <c r="AD275" s="107">
        <v>3.0000000000000001E-3</v>
      </c>
      <c r="AE275" s="107">
        <v>5.1390000000000003E-3</v>
      </c>
      <c r="AF275" s="35" t="s">
        <v>1528</v>
      </c>
      <c r="AG275" s="130">
        <v>0.79568047360042704</v>
      </c>
      <c r="AH275" s="12" t="s">
        <v>3169</v>
      </c>
      <c r="AI275" s="32"/>
    </row>
    <row r="276" spans="1:35" x14ac:dyDescent="0.25">
      <c r="A276" s="12" t="s">
        <v>2235</v>
      </c>
      <c r="B276" s="12" t="s">
        <v>2113</v>
      </c>
      <c r="C276" s="12" t="s">
        <v>2236</v>
      </c>
      <c r="D276" s="12" t="s">
        <v>479</v>
      </c>
      <c r="E276" s="12" t="s">
        <v>453</v>
      </c>
      <c r="F276" s="133">
        <v>0.36120000000000002</v>
      </c>
      <c r="G276" s="107">
        <v>1.04E-2</v>
      </c>
      <c r="H276" s="107">
        <v>2.5000000000000001E-3</v>
      </c>
      <c r="I276" s="107">
        <v>2.0509999999999998E-5</v>
      </c>
      <c r="J276" s="35" t="s">
        <v>2237</v>
      </c>
      <c r="K276" s="107">
        <v>1.43E-2</v>
      </c>
      <c r="L276" s="107">
        <v>2.3999999999999998E-3</v>
      </c>
      <c r="M276" s="107">
        <v>2.0099999999999999E-9</v>
      </c>
      <c r="N276" s="35" t="s">
        <v>2238</v>
      </c>
      <c r="O276" s="107">
        <v>4.4999999999999997E-3</v>
      </c>
      <c r="P276" s="107">
        <v>2.5000000000000001E-3</v>
      </c>
      <c r="Q276" s="107">
        <v>7.0860000000000006E-2</v>
      </c>
      <c r="R276" s="35" t="s">
        <v>2239</v>
      </c>
      <c r="S276" s="107">
        <v>8.8000000000000005E-3</v>
      </c>
      <c r="T276" s="107">
        <v>2.8E-3</v>
      </c>
      <c r="U276" s="107">
        <v>1.5120000000000001E-3</v>
      </c>
      <c r="V276" s="35" t="s">
        <v>2241</v>
      </c>
      <c r="W276" s="100">
        <v>0.69005699855446301</v>
      </c>
      <c r="X276" s="107">
        <v>9.7000000000000003E-3</v>
      </c>
      <c r="Y276" s="107">
        <v>2.5999999999999999E-3</v>
      </c>
      <c r="Z276" s="107">
        <v>1.7149999999999999E-4</v>
      </c>
      <c r="AA276" s="35" t="s">
        <v>2240</v>
      </c>
      <c r="AB276" s="100">
        <v>0.22309140982308301</v>
      </c>
      <c r="AC276" s="107">
        <v>2.5000000000000001E-3</v>
      </c>
      <c r="AD276" s="107">
        <v>2.8E-3</v>
      </c>
      <c r="AE276" s="107">
        <v>0.3725</v>
      </c>
      <c r="AF276" s="35" t="s">
        <v>932</v>
      </c>
      <c r="AG276" s="130">
        <v>0.618623496815771</v>
      </c>
      <c r="AH276" s="12" t="s">
        <v>3169</v>
      </c>
      <c r="AI276" s="32"/>
    </row>
    <row r="277" spans="1:35" x14ac:dyDescent="0.25">
      <c r="A277" s="12" t="s">
        <v>2242</v>
      </c>
      <c r="B277" s="12" t="s">
        <v>2113</v>
      </c>
      <c r="C277" s="12" t="s">
        <v>2243</v>
      </c>
      <c r="D277" s="12" t="s">
        <v>479</v>
      </c>
      <c r="E277" s="12" t="s">
        <v>480</v>
      </c>
      <c r="F277" s="133">
        <v>0.66979999999999995</v>
      </c>
      <c r="G277" s="107">
        <v>8.3999999999999995E-3</v>
      </c>
      <c r="H277" s="107">
        <v>2.5000000000000001E-3</v>
      </c>
      <c r="I277" s="107">
        <v>9.5770000000000002E-4</v>
      </c>
      <c r="J277" s="35" t="s">
        <v>1001</v>
      </c>
      <c r="K277" s="107">
        <v>1.4E-2</v>
      </c>
      <c r="L277" s="107">
        <v>2.5000000000000001E-3</v>
      </c>
      <c r="M277" s="107">
        <v>1.165E-8</v>
      </c>
      <c r="N277" s="35" t="s">
        <v>2244</v>
      </c>
      <c r="O277" s="107">
        <v>2.0999999999999999E-3</v>
      </c>
      <c r="P277" s="107">
        <v>2.5000000000000001E-3</v>
      </c>
      <c r="Q277" s="107">
        <v>0.3997</v>
      </c>
      <c r="R277" s="35" t="s">
        <v>1032</v>
      </c>
      <c r="S277" s="107">
        <v>1.0200000000000001E-2</v>
      </c>
      <c r="T277" s="107">
        <v>2.8E-3</v>
      </c>
      <c r="U277" s="107">
        <v>3.2360000000000001E-4</v>
      </c>
      <c r="V277" s="35" t="s">
        <v>1557</v>
      </c>
      <c r="W277" s="100">
        <v>0.65370224688478695</v>
      </c>
      <c r="X277" s="107">
        <v>1.18E-2</v>
      </c>
      <c r="Y277" s="107">
        <v>2.7000000000000001E-3</v>
      </c>
      <c r="Z277" s="107">
        <v>8.6379999999999993E-6</v>
      </c>
      <c r="AA277" s="35" t="s">
        <v>2245</v>
      </c>
      <c r="AB277" s="100">
        <v>0.57527275329187499</v>
      </c>
      <c r="AC277" s="107">
        <v>5.4999999999999997E-3</v>
      </c>
      <c r="AD277" s="107">
        <v>2.8999999999999998E-3</v>
      </c>
      <c r="AE277" s="107">
        <v>5.287E-2</v>
      </c>
      <c r="AF277" s="35" t="s">
        <v>845</v>
      </c>
      <c r="AG277" s="130">
        <v>0.40660158099128901</v>
      </c>
      <c r="AH277" s="12" t="s">
        <v>3169</v>
      </c>
      <c r="AI277" s="32"/>
    </row>
    <row r="278" spans="1:35" x14ac:dyDescent="0.25">
      <c r="A278" s="12" t="s">
        <v>2246</v>
      </c>
      <c r="B278" s="12" t="s">
        <v>2113</v>
      </c>
      <c r="C278" s="12" t="s">
        <v>2247</v>
      </c>
      <c r="D278" s="12" t="s">
        <v>479</v>
      </c>
      <c r="E278" s="12" t="s">
        <v>480</v>
      </c>
      <c r="F278" s="133">
        <v>0.4405</v>
      </c>
      <c r="G278" s="107">
        <v>1.0999999999999999E-2</v>
      </c>
      <c r="H278" s="107">
        <v>2.3999999999999998E-3</v>
      </c>
      <c r="I278" s="107">
        <v>3.8630000000000001E-6</v>
      </c>
      <c r="J278" s="35" t="s">
        <v>884</v>
      </c>
      <c r="K278" s="107">
        <v>1.5800000000000002E-2</v>
      </c>
      <c r="L278" s="107">
        <v>2.3E-3</v>
      </c>
      <c r="M278" s="107">
        <v>6.6870000000000001E-12</v>
      </c>
      <c r="N278" s="35" t="s">
        <v>985</v>
      </c>
      <c r="O278" s="107">
        <v>5.1000000000000004E-3</v>
      </c>
      <c r="P278" s="107">
        <v>2.3999999999999998E-3</v>
      </c>
      <c r="Q278" s="107">
        <v>3.2460000000000003E-2</v>
      </c>
      <c r="R278" s="35" t="s">
        <v>1478</v>
      </c>
      <c r="S278" s="107">
        <v>9.1000000000000004E-3</v>
      </c>
      <c r="T278" s="107">
        <v>2.7000000000000001E-3</v>
      </c>
      <c r="U278" s="107">
        <v>6.1249999999999998E-4</v>
      </c>
      <c r="V278" s="35" t="s">
        <v>1161</v>
      </c>
      <c r="W278" s="100">
        <v>0.62266847353278498</v>
      </c>
      <c r="X278" s="107">
        <v>1.0699999999999999E-2</v>
      </c>
      <c r="Y278" s="107">
        <v>2.5000000000000001E-3</v>
      </c>
      <c r="Z278" s="107">
        <v>1.8839999999999999E-5</v>
      </c>
      <c r="AA278" s="35" t="s">
        <v>887</v>
      </c>
      <c r="AB278" s="100">
        <v>0.15943086480566401</v>
      </c>
      <c r="AC278" s="107">
        <v>4.3E-3</v>
      </c>
      <c r="AD278" s="107">
        <v>2.7000000000000001E-3</v>
      </c>
      <c r="AE278" s="107">
        <v>0.1132</v>
      </c>
      <c r="AF278" s="35" t="s">
        <v>1397</v>
      </c>
      <c r="AG278" s="130">
        <v>0.83608027172970201</v>
      </c>
      <c r="AH278" s="12" t="s">
        <v>3169</v>
      </c>
      <c r="AI278" s="32"/>
    </row>
    <row r="279" spans="1:35" x14ac:dyDescent="0.25">
      <c r="A279" s="12" t="s">
        <v>2248</v>
      </c>
      <c r="B279" s="12" t="s">
        <v>2113</v>
      </c>
      <c r="C279" s="12" t="s">
        <v>2249</v>
      </c>
      <c r="D279" s="12" t="s">
        <v>480</v>
      </c>
      <c r="E279" s="12" t="s">
        <v>453</v>
      </c>
      <c r="F279" s="133">
        <v>0.7712</v>
      </c>
      <c r="G279" s="107">
        <v>8.6E-3</v>
      </c>
      <c r="H279" s="107">
        <v>2.8999999999999998E-3</v>
      </c>
      <c r="I279" s="107">
        <v>3.0739999999999999E-3</v>
      </c>
      <c r="J279" s="35" t="s">
        <v>2250</v>
      </c>
      <c r="K279" s="107">
        <v>1.6E-2</v>
      </c>
      <c r="L279" s="107">
        <v>2.8E-3</v>
      </c>
      <c r="M279" s="107">
        <v>1.27E-8</v>
      </c>
      <c r="N279" s="35" t="s">
        <v>2251</v>
      </c>
      <c r="O279" s="107">
        <v>1.6000000000000001E-3</v>
      </c>
      <c r="P279" s="107">
        <v>2.8999999999999998E-3</v>
      </c>
      <c r="Q279" s="107">
        <v>0.5796</v>
      </c>
      <c r="R279" s="35" t="s">
        <v>2252</v>
      </c>
      <c r="S279" s="107">
        <v>5.8999999999999999E-3</v>
      </c>
      <c r="T279" s="107">
        <v>3.3E-3</v>
      </c>
      <c r="U279" s="107">
        <v>7.3520000000000002E-2</v>
      </c>
      <c r="V279" s="35" t="s">
        <v>1808</v>
      </c>
      <c r="W279" s="100">
        <v>0.565259474732412</v>
      </c>
      <c r="X279" s="107">
        <v>3.3E-3</v>
      </c>
      <c r="Y279" s="107">
        <v>3.0999999999999999E-3</v>
      </c>
      <c r="Z279" s="107">
        <v>0.27739999999999998</v>
      </c>
      <c r="AA279" s="35" t="s">
        <v>2253</v>
      </c>
      <c r="AB279" s="100">
        <v>4.37831226601673E-3</v>
      </c>
      <c r="AC279" s="107">
        <v>3.8E-3</v>
      </c>
      <c r="AD279" s="107">
        <v>3.3E-3</v>
      </c>
      <c r="AE279" s="107">
        <v>0.25019999999999998</v>
      </c>
      <c r="AF279" s="35" t="s">
        <v>2254</v>
      </c>
      <c r="AG279" s="130">
        <v>0.63983598518326301</v>
      </c>
      <c r="AH279" s="12" t="s">
        <v>3169</v>
      </c>
      <c r="AI279" s="32"/>
    </row>
    <row r="280" spans="1:35" x14ac:dyDescent="0.25">
      <c r="A280" s="12" t="s">
        <v>2255</v>
      </c>
      <c r="B280" s="12" t="s">
        <v>2113</v>
      </c>
      <c r="C280" s="12" t="s">
        <v>2256</v>
      </c>
      <c r="D280" s="12" t="s">
        <v>453</v>
      </c>
      <c r="E280" s="12" t="s">
        <v>480</v>
      </c>
      <c r="F280" s="133">
        <v>0.1472</v>
      </c>
      <c r="G280" s="107">
        <v>7.1999999999999998E-3</v>
      </c>
      <c r="H280" s="107">
        <v>3.0999999999999999E-3</v>
      </c>
      <c r="I280" s="107">
        <v>2.104E-2</v>
      </c>
      <c r="J280" s="35" t="s">
        <v>2257</v>
      </c>
      <c r="K280" s="107">
        <v>0.02</v>
      </c>
      <c r="L280" s="107">
        <v>3.0000000000000001E-3</v>
      </c>
      <c r="M280" s="107">
        <v>2.5369999999999999E-11</v>
      </c>
      <c r="N280" s="35" t="s">
        <v>2258</v>
      </c>
      <c r="O280" s="107">
        <v>-2.7000000000000001E-3</v>
      </c>
      <c r="P280" s="107">
        <v>3.2000000000000002E-3</v>
      </c>
      <c r="Q280" s="107">
        <v>0.39800000000000002</v>
      </c>
      <c r="R280" s="35" t="s">
        <v>2259</v>
      </c>
      <c r="S280" s="107">
        <v>1.47E-2</v>
      </c>
      <c r="T280" s="107">
        <v>3.3999999999999998E-3</v>
      </c>
      <c r="U280" s="107">
        <v>1.525E-5</v>
      </c>
      <c r="V280" s="35" t="s">
        <v>2261</v>
      </c>
      <c r="W280" s="100">
        <v>0.12731239379873799</v>
      </c>
      <c r="X280" s="107">
        <v>1.6500000000000001E-2</v>
      </c>
      <c r="Y280" s="107">
        <v>3.2000000000000002E-3</v>
      </c>
      <c r="Z280" s="107">
        <v>2.0200000000000001E-7</v>
      </c>
      <c r="AA280" s="35" t="s">
        <v>2260</v>
      </c>
      <c r="AB280" s="100">
        <v>0.45461562510600501</v>
      </c>
      <c r="AC280" s="107">
        <v>7.3000000000000001E-3</v>
      </c>
      <c r="AD280" s="107">
        <v>3.3999999999999998E-3</v>
      </c>
      <c r="AE280" s="107">
        <v>3.3189999999999997E-2</v>
      </c>
      <c r="AF280" s="35" t="s">
        <v>2262</v>
      </c>
      <c r="AG280" s="130">
        <v>4.5451741407688998E-2</v>
      </c>
      <c r="AH280" s="12" t="s">
        <v>3169</v>
      </c>
      <c r="AI280" s="32"/>
    </row>
    <row r="281" spans="1:35" x14ac:dyDescent="0.25">
      <c r="A281" s="99" t="s">
        <v>2263</v>
      </c>
      <c r="B281" s="99" t="s">
        <v>2264</v>
      </c>
      <c r="C281" s="99" t="s">
        <v>2265</v>
      </c>
      <c r="D281" s="99" t="s">
        <v>480</v>
      </c>
      <c r="E281" s="99" t="s">
        <v>453</v>
      </c>
      <c r="F281" s="135">
        <v>0.20069999999999999</v>
      </c>
      <c r="G281" s="102">
        <v>1.24E-2</v>
      </c>
      <c r="H281" s="102">
        <v>2.8E-3</v>
      </c>
      <c r="I281" s="102">
        <v>1.2649999999999999E-5</v>
      </c>
      <c r="J281" s="99" t="s">
        <v>2266</v>
      </c>
      <c r="K281" s="102">
        <v>2.12E-2</v>
      </c>
      <c r="L281" s="102">
        <v>2.7000000000000001E-3</v>
      </c>
      <c r="M281" s="102">
        <v>1.266E-14</v>
      </c>
      <c r="N281" s="99" t="s">
        <v>2267</v>
      </c>
      <c r="O281" s="102">
        <v>4.7000000000000002E-3</v>
      </c>
      <c r="P281" s="102">
        <v>2.8999999999999998E-3</v>
      </c>
      <c r="Q281" s="102">
        <v>0.10059999999999999</v>
      </c>
      <c r="R281" s="99" t="s">
        <v>2268</v>
      </c>
      <c r="S281" s="102">
        <v>1.26E-2</v>
      </c>
      <c r="T281" s="102">
        <v>3.0999999999999999E-3</v>
      </c>
      <c r="U281" s="102">
        <v>5.7809999999999997E-5</v>
      </c>
      <c r="V281" s="99" t="s">
        <v>2270</v>
      </c>
      <c r="W281" s="102">
        <v>0.96427600431511296</v>
      </c>
      <c r="X281" s="102">
        <v>2.46E-2</v>
      </c>
      <c r="Y281" s="102">
        <v>3.0000000000000001E-3</v>
      </c>
      <c r="Z281" s="102">
        <v>7.9900000000000002E-17</v>
      </c>
      <c r="AA281" s="99" t="s">
        <v>2269</v>
      </c>
      <c r="AB281" s="102">
        <v>0.42977304990649901</v>
      </c>
      <c r="AC281" s="102">
        <v>-1.6000000000000001E-3</v>
      </c>
      <c r="AD281" s="102">
        <v>3.2000000000000002E-3</v>
      </c>
      <c r="AE281" s="102">
        <v>0.61919999999999997</v>
      </c>
      <c r="AF281" s="99" t="s">
        <v>2271</v>
      </c>
      <c r="AG281" s="102">
        <v>0.172937733225075</v>
      </c>
      <c r="AH281" s="99" t="s">
        <v>3169</v>
      </c>
      <c r="AI281" s="32"/>
    </row>
    <row r="282" spans="1:35" x14ac:dyDescent="0.25">
      <c r="A282" s="99" t="s">
        <v>2272</v>
      </c>
      <c r="B282" s="99" t="s">
        <v>2264</v>
      </c>
      <c r="C282" s="99" t="s">
        <v>2273</v>
      </c>
      <c r="D282" s="99" t="s">
        <v>480</v>
      </c>
      <c r="E282" s="99" t="s">
        <v>453</v>
      </c>
      <c r="F282" s="135">
        <v>0.73060000000000003</v>
      </c>
      <c r="G282" s="102">
        <v>1.6299999999999999E-2</v>
      </c>
      <c r="H282" s="102">
        <v>2.8E-3</v>
      </c>
      <c r="I282" s="102">
        <v>5.733E-9</v>
      </c>
      <c r="J282" s="99" t="s">
        <v>2274</v>
      </c>
      <c r="K282" s="102">
        <v>8.0000000000000002E-3</v>
      </c>
      <c r="L282" s="102">
        <v>2.7000000000000001E-3</v>
      </c>
      <c r="M282" s="102">
        <v>3.1120000000000002E-3</v>
      </c>
      <c r="N282" s="99" t="s">
        <v>2275</v>
      </c>
      <c r="O282" s="102">
        <v>1.46E-2</v>
      </c>
      <c r="P282" s="102">
        <v>2.8E-3</v>
      </c>
      <c r="Q282" s="102">
        <v>1.843E-7</v>
      </c>
      <c r="R282" s="99" t="s">
        <v>2276</v>
      </c>
      <c r="S282" s="102">
        <v>5.7000000000000002E-3</v>
      </c>
      <c r="T282" s="102">
        <v>3.0999999999999999E-3</v>
      </c>
      <c r="U282" s="102">
        <v>6.5850000000000006E-2</v>
      </c>
      <c r="V282" s="99" t="s">
        <v>2278</v>
      </c>
      <c r="W282" s="102">
        <v>1.7606894539285201E-2</v>
      </c>
      <c r="X282" s="102">
        <v>2.2000000000000001E-3</v>
      </c>
      <c r="Y282" s="102">
        <v>2.8999999999999998E-3</v>
      </c>
      <c r="Z282" s="102">
        <v>0.44490000000000002</v>
      </c>
      <c r="AA282" s="99" t="s">
        <v>2277</v>
      </c>
      <c r="AB282" s="102">
        <v>0.17013925795551799</v>
      </c>
      <c r="AC282" s="102">
        <v>4.8999999999999998E-3</v>
      </c>
      <c r="AD282" s="102">
        <v>3.0999999999999999E-3</v>
      </c>
      <c r="AE282" s="102">
        <v>0.1171</v>
      </c>
      <c r="AF282" s="99" t="s">
        <v>2279</v>
      </c>
      <c r="AG282" s="102">
        <v>3.0058962042188199E-2</v>
      </c>
      <c r="AH282" s="99" t="s">
        <v>3169</v>
      </c>
      <c r="AI282" s="32"/>
    </row>
    <row r="283" spans="1:35" x14ac:dyDescent="0.25">
      <c r="A283" s="99" t="s">
        <v>2280</v>
      </c>
      <c r="B283" s="99" t="s">
        <v>2264</v>
      </c>
      <c r="C283" s="99" t="s">
        <v>2281</v>
      </c>
      <c r="D283" s="99" t="s">
        <v>479</v>
      </c>
      <c r="E283" s="99" t="s">
        <v>480</v>
      </c>
      <c r="F283" s="135">
        <v>0.82279999999999998</v>
      </c>
      <c r="G283" s="102">
        <v>1.34E-2</v>
      </c>
      <c r="H283" s="102">
        <v>3.0999999999999999E-3</v>
      </c>
      <c r="I283" s="102">
        <v>1.9219999999999999E-5</v>
      </c>
      <c r="J283" s="99" t="s">
        <v>2282</v>
      </c>
      <c r="K283" s="102">
        <v>1.9199999999999998E-2</v>
      </c>
      <c r="L283" s="102">
        <v>3.0000000000000001E-3</v>
      </c>
      <c r="M283" s="102">
        <v>2.9369999999999998E-10</v>
      </c>
      <c r="N283" s="99" t="s">
        <v>2284</v>
      </c>
      <c r="O283" s="102">
        <v>5.4000000000000003E-3</v>
      </c>
      <c r="P283" s="102">
        <v>3.0999999999999999E-3</v>
      </c>
      <c r="Q283" s="102">
        <v>8.8230000000000003E-2</v>
      </c>
      <c r="R283" s="99" t="s">
        <v>2285</v>
      </c>
      <c r="S283" s="102">
        <v>7.7999999999999996E-3</v>
      </c>
      <c r="T283" s="102">
        <v>3.5000000000000001E-3</v>
      </c>
      <c r="U283" s="102">
        <v>2.537E-2</v>
      </c>
      <c r="V283" s="99" t="s">
        <v>2287</v>
      </c>
      <c r="W283" s="102">
        <v>0.26245362706048603</v>
      </c>
      <c r="X283" s="102">
        <v>9.5999999999999992E-3</v>
      </c>
      <c r="Y283" s="102">
        <v>3.3E-3</v>
      </c>
      <c r="Z283" s="102">
        <v>3.7919999999999998E-3</v>
      </c>
      <c r="AA283" s="99" t="s">
        <v>2286</v>
      </c>
      <c r="AB283" s="102">
        <v>4.3647438658846897E-2</v>
      </c>
      <c r="AC283" s="102">
        <v>4.1000000000000003E-3</v>
      </c>
      <c r="AD283" s="102">
        <v>3.5000000000000001E-3</v>
      </c>
      <c r="AE283" s="102">
        <v>0.24929999999999999</v>
      </c>
      <c r="AF283" s="99" t="s">
        <v>2288</v>
      </c>
      <c r="AG283" s="102">
        <v>0.79502391888052304</v>
      </c>
      <c r="AH283" s="99" t="s">
        <v>3169</v>
      </c>
      <c r="AI283" s="32"/>
    </row>
    <row r="284" spans="1:35" x14ac:dyDescent="0.25">
      <c r="A284" s="99" t="s">
        <v>2289</v>
      </c>
      <c r="B284" s="99" t="s">
        <v>2264</v>
      </c>
      <c r="C284" s="99" t="s">
        <v>2290</v>
      </c>
      <c r="D284" s="99" t="s">
        <v>480</v>
      </c>
      <c r="E284" s="99" t="s">
        <v>479</v>
      </c>
      <c r="F284" s="135">
        <v>7.2800000000000004E-2</v>
      </c>
      <c r="G284" s="102">
        <v>1.09E-2</v>
      </c>
      <c r="H284" s="102">
        <v>4.4000000000000003E-3</v>
      </c>
      <c r="I284" s="102">
        <v>1.359E-2</v>
      </c>
      <c r="J284" s="99" t="s">
        <v>1707</v>
      </c>
      <c r="K284" s="102">
        <v>2.35E-2</v>
      </c>
      <c r="L284" s="102">
        <v>4.3E-3</v>
      </c>
      <c r="M284" s="102">
        <v>3.7020000000000003E-8</v>
      </c>
      <c r="N284" s="99" t="s">
        <v>2291</v>
      </c>
      <c r="O284" s="102" t="s">
        <v>1190</v>
      </c>
      <c r="P284" s="102">
        <v>4.4000000000000003E-3</v>
      </c>
      <c r="Q284" s="102">
        <v>0.84460000000000002</v>
      </c>
      <c r="R284" s="99" t="s">
        <v>2292</v>
      </c>
      <c r="S284" s="102">
        <v>4.8999999999999998E-3</v>
      </c>
      <c r="T284" s="102">
        <v>5.0000000000000001E-3</v>
      </c>
      <c r="U284" s="102">
        <v>0.3211</v>
      </c>
      <c r="V284" s="99" t="s">
        <v>2294</v>
      </c>
      <c r="W284" s="102">
        <v>0.39929204226050702</v>
      </c>
      <c r="X284" s="102">
        <v>0.01</v>
      </c>
      <c r="Y284" s="102">
        <v>4.5999999999999999E-3</v>
      </c>
      <c r="Z284" s="102">
        <v>3.092E-2</v>
      </c>
      <c r="AA284" s="99" t="s">
        <v>2293</v>
      </c>
      <c r="AB284" s="102">
        <v>4.4525497103289201E-2</v>
      </c>
      <c r="AC284" s="102">
        <v>-1.9E-3</v>
      </c>
      <c r="AD284" s="102">
        <v>5.0000000000000001E-3</v>
      </c>
      <c r="AE284" s="102">
        <v>0.69769999999999999</v>
      </c>
      <c r="AF284" s="99" t="s">
        <v>2295</v>
      </c>
      <c r="AG284" s="102">
        <v>0.694453136144633</v>
      </c>
      <c r="AH284" s="99" t="s">
        <v>3169</v>
      </c>
      <c r="AI284" s="32"/>
    </row>
    <row r="285" spans="1:35" x14ac:dyDescent="0.25">
      <c r="A285" s="99" t="s">
        <v>2296</v>
      </c>
      <c r="B285" s="99" t="s">
        <v>2264</v>
      </c>
      <c r="C285" s="99" t="s">
        <v>2297</v>
      </c>
      <c r="D285" s="99" t="s">
        <v>454</v>
      </c>
      <c r="E285" s="99" t="s">
        <v>453</v>
      </c>
      <c r="F285" s="135">
        <v>0.48</v>
      </c>
      <c r="G285" s="102">
        <v>1.17E-2</v>
      </c>
      <c r="H285" s="102">
        <v>2.3E-3</v>
      </c>
      <c r="I285" s="102">
        <v>3.5079999999999999E-7</v>
      </c>
      <c r="J285" s="99" t="s">
        <v>2299</v>
      </c>
      <c r="K285" s="102">
        <v>1.3299999999999999E-2</v>
      </c>
      <c r="L285" s="102">
        <v>2.2000000000000001E-3</v>
      </c>
      <c r="M285" s="102">
        <v>1.5569999999999999E-9</v>
      </c>
      <c r="N285" s="99" t="s">
        <v>2300</v>
      </c>
      <c r="O285" s="102">
        <v>6.0000000000000001E-3</v>
      </c>
      <c r="P285" s="102">
        <v>2.3E-3</v>
      </c>
      <c r="Q285" s="102">
        <v>9.4970000000000002E-3</v>
      </c>
      <c r="R285" s="99" t="s">
        <v>2301</v>
      </c>
      <c r="S285" s="102">
        <v>1.09E-2</v>
      </c>
      <c r="T285" s="102">
        <v>2.5000000000000001E-3</v>
      </c>
      <c r="U285" s="102">
        <v>1.6480000000000001E-5</v>
      </c>
      <c r="V285" s="99" t="s">
        <v>2303</v>
      </c>
      <c r="W285" s="102">
        <v>0.82565357692147601</v>
      </c>
      <c r="X285" s="102">
        <v>1.44E-2</v>
      </c>
      <c r="Y285" s="102">
        <v>2.3999999999999998E-3</v>
      </c>
      <c r="Z285" s="102">
        <v>1.2449999999999999E-9</v>
      </c>
      <c r="AA285" s="99" t="s">
        <v>2302</v>
      </c>
      <c r="AB285" s="102">
        <v>0.75151382939262301</v>
      </c>
      <c r="AC285" s="102">
        <v>3.8E-3</v>
      </c>
      <c r="AD285" s="102">
        <v>2.5999999999999999E-3</v>
      </c>
      <c r="AE285" s="102">
        <v>0.1414</v>
      </c>
      <c r="AF285" s="99" t="s">
        <v>2304</v>
      </c>
      <c r="AG285" s="102">
        <v>0.55374125897948001</v>
      </c>
      <c r="AH285" s="99" t="s">
        <v>3169</v>
      </c>
      <c r="AI285" s="32"/>
    </row>
    <row r="286" spans="1:35" x14ac:dyDescent="0.25">
      <c r="A286" s="99" t="s">
        <v>2305</v>
      </c>
      <c r="B286" s="99" t="s">
        <v>2264</v>
      </c>
      <c r="C286" s="99" t="s">
        <v>2306</v>
      </c>
      <c r="D286" s="99" t="s">
        <v>454</v>
      </c>
      <c r="E286" s="99" t="s">
        <v>453</v>
      </c>
      <c r="F286" s="135">
        <v>0.38479999999999998</v>
      </c>
      <c r="G286" s="102">
        <v>8.8000000000000005E-3</v>
      </c>
      <c r="H286" s="102">
        <v>2.3999999999999998E-3</v>
      </c>
      <c r="I286" s="102">
        <v>1.8980000000000001E-4</v>
      </c>
      <c r="J286" s="99" t="s">
        <v>2307</v>
      </c>
      <c r="K286" s="102">
        <v>2.9100000000000001E-2</v>
      </c>
      <c r="L286" s="102">
        <v>2.3E-3</v>
      </c>
      <c r="M286" s="102">
        <v>9.7009999999999996E-38</v>
      </c>
      <c r="N286" s="99" t="s">
        <v>2308</v>
      </c>
      <c r="O286" s="102">
        <v>-5.3E-3</v>
      </c>
      <c r="P286" s="102">
        <v>2.3999999999999998E-3</v>
      </c>
      <c r="Q286" s="102">
        <v>2.707E-2</v>
      </c>
      <c r="R286" s="99" t="s">
        <v>2309</v>
      </c>
      <c r="S286" s="102">
        <v>1.6500000000000001E-2</v>
      </c>
      <c r="T286" s="102">
        <v>2.5999999999999999E-3</v>
      </c>
      <c r="U286" s="102">
        <v>1.929E-10</v>
      </c>
      <c r="V286" s="99" t="s">
        <v>627</v>
      </c>
      <c r="W286" s="102">
        <v>4.1802083924081801E-2</v>
      </c>
      <c r="X286" s="102">
        <v>3.0800000000000001E-2</v>
      </c>
      <c r="Y286" s="102">
        <v>2.3999999999999998E-3</v>
      </c>
      <c r="Z286" s="102">
        <v>8.8470000000000006E-37</v>
      </c>
      <c r="AA286" s="99" t="s">
        <v>2310</v>
      </c>
      <c r="AB286" s="102">
        <v>0.63179142943232203</v>
      </c>
      <c r="AC286" s="102">
        <v>-1.5E-3</v>
      </c>
      <c r="AD286" s="102">
        <v>2.5999999999999999E-3</v>
      </c>
      <c r="AE286" s="102">
        <v>0.57020000000000004</v>
      </c>
      <c r="AF286" s="99" t="s">
        <v>2311</v>
      </c>
      <c r="AG286" s="102">
        <v>0.31577828032841398</v>
      </c>
      <c r="AH286" s="99" t="s">
        <v>3169</v>
      </c>
      <c r="AI286" s="32"/>
    </row>
    <row r="287" spans="1:35" x14ac:dyDescent="0.25">
      <c r="A287" s="99" t="s">
        <v>2312</v>
      </c>
      <c r="B287" s="99" t="s">
        <v>2264</v>
      </c>
      <c r="C287" s="99" t="s">
        <v>2313</v>
      </c>
      <c r="D287" s="99" t="s">
        <v>453</v>
      </c>
      <c r="E287" s="99" t="s">
        <v>454</v>
      </c>
      <c r="F287" s="135">
        <v>0.60470000000000002</v>
      </c>
      <c r="G287" s="102">
        <v>7.4000000000000003E-3</v>
      </c>
      <c r="H287" s="102">
        <v>2.3999999999999998E-3</v>
      </c>
      <c r="I287" s="102">
        <v>2.4740000000000001E-3</v>
      </c>
      <c r="J287" s="99" t="s">
        <v>2314</v>
      </c>
      <c r="K287" s="102">
        <v>1.46E-2</v>
      </c>
      <c r="L287" s="102">
        <v>2.3999999999999998E-3</v>
      </c>
      <c r="M287" s="102">
        <v>6.3529999999999997E-10</v>
      </c>
      <c r="N287" s="99" t="s">
        <v>2315</v>
      </c>
      <c r="O287" s="102" t="s">
        <v>587</v>
      </c>
      <c r="P287" s="102">
        <v>2.3999999999999998E-3</v>
      </c>
      <c r="Q287" s="102">
        <v>0.81479999999999997</v>
      </c>
      <c r="R287" s="99" t="s">
        <v>2316</v>
      </c>
      <c r="S287" s="102">
        <v>8.2000000000000007E-3</v>
      </c>
      <c r="T287" s="102">
        <v>2.7000000000000001E-3</v>
      </c>
      <c r="U287" s="102">
        <v>2.794E-3</v>
      </c>
      <c r="V287" s="99" t="s">
        <v>2318</v>
      </c>
      <c r="W287" s="102">
        <v>0.83586288724674696</v>
      </c>
      <c r="X287" s="102">
        <v>1.35E-2</v>
      </c>
      <c r="Y287" s="102">
        <v>2.5999999999999999E-3</v>
      </c>
      <c r="Z287" s="102">
        <v>1.5699999999999999E-7</v>
      </c>
      <c r="AA287" s="99" t="s">
        <v>2317</v>
      </c>
      <c r="AB287" s="102">
        <v>0.77078800559411298</v>
      </c>
      <c r="AC287" s="102" t="s">
        <v>1100</v>
      </c>
      <c r="AD287" s="102">
        <v>3.0000000000000001E-3</v>
      </c>
      <c r="AE287" s="102">
        <v>0.95550000000000002</v>
      </c>
      <c r="AF287" s="99" t="s">
        <v>463</v>
      </c>
      <c r="AG287" s="102">
        <v>0.84557032209439897</v>
      </c>
      <c r="AH287" s="99" t="s">
        <v>3169</v>
      </c>
      <c r="AI287" s="32"/>
    </row>
    <row r="288" spans="1:35" x14ac:dyDescent="0.25">
      <c r="A288" s="99" t="s">
        <v>2319</v>
      </c>
      <c r="B288" s="99" t="s">
        <v>2264</v>
      </c>
      <c r="C288" s="99" t="s">
        <v>2320</v>
      </c>
      <c r="D288" s="99" t="s">
        <v>453</v>
      </c>
      <c r="E288" s="99" t="s">
        <v>479</v>
      </c>
      <c r="F288" s="135">
        <v>0.35470000000000002</v>
      </c>
      <c r="G288" s="102">
        <v>1.43E-2</v>
      </c>
      <c r="H288" s="102">
        <v>2.5999999999999999E-3</v>
      </c>
      <c r="I288" s="102">
        <v>2.1950000000000001E-8</v>
      </c>
      <c r="J288" s="99" t="s">
        <v>2321</v>
      </c>
      <c r="K288" s="102">
        <v>7.3000000000000001E-3</v>
      </c>
      <c r="L288" s="102">
        <v>2.5000000000000001E-3</v>
      </c>
      <c r="M288" s="102">
        <v>3.176E-3</v>
      </c>
      <c r="N288" s="99" t="s">
        <v>2322</v>
      </c>
      <c r="O288" s="102">
        <v>1.21E-2</v>
      </c>
      <c r="P288" s="102">
        <v>2.5999999999999999E-3</v>
      </c>
      <c r="Q288" s="102">
        <v>2.2450000000000001E-6</v>
      </c>
      <c r="R288" s="99" t="s">
        <v>2323</v>
      </c>
      <c r="S288" s="102">
        <v>2E-3</v>
      </c>
      <c r="T288" s="102">
        <v>2.8999999999999998E-3</v>
      </c>
      <c r="U288" s="102">
        <v>0.48830000000000001</v>
      </c>
      <c r="V288" s="99" t="s">
        <v>2325</v>
      </c>
      <c r="W288" s="102">
        <v>3.1329821966246999E-3</v>
      </c>
      <c r="X288" s="102">
        <v>-2.2000000000000001E-3</v>
      </c>
      <c r="Y288" s="102">
        <v>2.7000000000000001E-3</v>
      </c>
      <c r="Z288" s="102">
        <v>0.4108</v>
      </c>
      <c r="AA288" s="99" t="s">
        <v>2324</v>
      </c>
      <c r="AB288" s="102">
        <v>1.5542270726234399E-2</v>
      </c>
      <c r="AC288" s="102">
        <v>3.8999999999999998E-3</v>
      </c>
      <c r="AD288" s="102">
        <v>2.8999999999999998E-3</v>
      </c>
      <c r="AE288" s="102">
        <v>0.17680000000000001</v>
      </c>
      <c r="AF288" s="99" t="s">
        <v>2326</v>
      </c>
      <c r="AG288" s="102">
        <v>4.9190341446138298E-2</v>
      </c>
      <c r="AH288" s="99" t="s">
        <v>3169</v>
      </c>
      <c r="AI288" s="32"/>
    </row>
    <row r="289" spans="1:35" x14ac:dyDescent="0.25">
      <c r="A289" s="99" t="s">
        <v>2327</v>
      </c>
      <c r="B289" s="99" t="s">
        <v>2264</v>
      </c>
      <c r="C289" s="99" t="s">
        <v>2328</v>
      </c>
      <c r="D289" s="99" t="s">
        <v>454</v>
      </c>
      <c r="E289" s="99" t="s">
        <v>479</v>
      </c>
      <c r="F289" s="135">
        <v>0.23100000000000001</v>
      </c>
      <c r="G289" s="102">
        <v>6.6E-3</v>
      </c>
      <c r="H289" s="102">
        <v>2.8999999999999998E-3</v>
      </c>
      <c r="I289" s="102">
        <v>1.9939999999999999E-2</v>
      </c>
      <c r="J289" s="99" t="s">
        <v>884</v>
      </c>
      <c r="K289" s="102">
        <v>1.6899999999999998E-2</v>
      </c>
      <c r="L289" s="102">
        <v>2.8E-3</v>
      </c>
      <c r="M289" s="102">
        <v>9.007E-10</v>
      </c>
      <c r="N289" s="99" t="s">
        <v>2329</v>
      </c>
      <c r="O289" s="102">
        <v>-1.8E-3</v>
      </c>
      <c r="P289" s="102">
        <v>2.8999999999999998E-3</v>
      </c>
      <c r="Q289" s="102">
        <v>0.52249999999999996</v>
      </c>
      <c r="R289" s="99" t="s">
        <v>2330</v>
      </c>
      <c r="S289" s="102">
        <v>1.0200000000000001E-2</v>
      </c>
      <c r="T289" s="102">
        <v>3.2000000000000002E-3</v>
      </c>
      <c r="U289" s="102">
        <v>1.5150000000000001E-3</v>
      </c>
      <c r="V289" s="99" t="s">
        <v>2331</v>
      </c>
      <c r="W289" s="102">
        <v>0.43550472458638301</v>
      </c>
      <c r="X289" s="102">
        <v>9.2999999999999992E-3</v>
      </c>
      <c r="Y289" s="102">
        <v>3.0000000000000001E-3</v>
      </c>
      <c r="Z289" s="102">
        <v>2.0690000000000001E-3</v>
      </c>
      <c r="AA289" s="99" t="s">
        <v>1265</v>
      </c>
      <c r="AB289" s="102">
        <v>8.2643645252863093E-2</v>
      </c>
      <c r="AC289" s="102">
        <v>3.2000000000000002E-3</v>
      </c>
      <c r="AD289" s="102">
        <v>3.2000000000000002E-3</v>
      </c>
      <c r="AE289" s="102">
        <v>0.32429999999999998</v>
      </c>
      <c r="AF289" s="99" t="s">
        <v>1616</v>
      </c>
      <c r="AG289" s="102">
        <v>0.27942719987764297</v>
      </c>
      <c r="AH289" s="99" t="s">
        <v>3169</v>
      </c>
      <c r="AI289" s="32"/>
    </row>
    <row r="290" spans="1:35" x14ac:dyDescent="0.25">
      <c r="A290" s="99" t="s">
        <v>2332</v>
      </c>
      <c r="B290" s="99" t="s">
        <v>2264</v>
      </c>
      <c r="C290" s="99" t="s">
        <v>2333</v>
      </c>
      <c r="D290" s="99" t="s">
        <v>480</v>
      </c>
      <c r="E290" s="99" t="s">
        <v>479</v>
      </c>
      <c r="F290" s="135">
        <v>0.76800000000000002</v>
      </c>
      <c r="G290" s="102">
        <v>1.01E-2</v>
      </c>
      <c r="H290" s="102">
        <v>3.0999999999999999E-3</v>
      </c>
      <c r="I290" s="102">
        <v>1.353E-3</v>
      </c>
      <c r="J290" s="99" t="s">
        <v>456</v>
      </c>
      <c r="K290" s="102">
        <v>1.72E-2</v>
      </c>
      <c r="L290" s="102">
        <v>3.0999999999999999E-3</v>
      </c>
      <c r="M290" s="102">
        <v>2.716E-8</v>
      </c>
      <c r="N290" s="99" t="s">
        <v>457</v>
      </c>
      <c r="O290" s="102">
        <v>2.2000000000000001E-3</v>
      </c>
      <c r="P290" s="102">
        <v>3.0999999999999999E-3</v>
      </c>
      <c r="Q290" s="102">
        <v>0.48899999999999999</v>
      </c>
      <c r="R290" s="99" t="s">
        <v>459</v>
      </c>
      <c r="S290" s="102" t="s">
        <v>587</v>
      </c>
      <c r="T290" s="102">
        <v>3.5000000000000001E-3</v>
      </c>
      <c r="U290" s="102">
        <v>0.85699999999999998</v>
      </c>
      <c r="V290" s="99" t="s">
        <v>461</v>
      </c>
      <c r="W290" s="102">
        <v>5.72973059611969E-2</v>
      </c>
      <c r="X290" s="102">
        <v>2.2000000000000001E-3</v>
      </c>
      <c r="Y290" s="102">
        <v>3.3999999999999998E-3</v>
      </c>
      <c r="Z290" s="102">
        <v>0.52290000000000003</v>
      </c>
      <c r="AA290" s="99" t="s">
        <v>460</v>
      </c>
      <c r="AB290" s="102">
        <v>2.2472477863645702E-3</v>
      </c>
      <c r="AC290" s="102" t="s">
        <v>805</v>
      </c>
      <c r="AD290" s="102">
        <v>3.5000000000000001E-3</v>
      </c>
      <c r="AE290" s="102">
        <v>0.91720000000000002</v>
      </c>
      <c r="AF290" s="99" t="s">
        <v>463</v>
      </c>
      <c r="AG290" s="102">
        <v>0.60335300396064395</v>
      </c>
      <c r="AH290" s="99" t="s">
        <v>3169</v>
      </c>
      <c r="AI290" s="32"/>
    </row>
    <row r="291" spans="1:35" x14ac:dyDescent="0.25">
      <c r="A291" s="99" t="s">
        <v>2334</v>
      </c>
      <c r="B291" s="99" t="s">
        <v>2264</v>
      </c>
      <c r="C291" s="99" t="s">
        <v>2335</v>
      </c>
      <c r="D291" s="99" t="s">
        <v>453</v>
      </c>
      <c r="E291" s="99" t="s">
        <v>454</v>
      </c>
      <c r="F291" s="135">
        <v>0.25790000000000002</v>
      </c>
      <c r="G291" s="102">
        <v>1.2200000000000001E-2</v>
      </c>
      <c r="H291" s="102">
        <v>2.7000000000000001E-3</v>
      </c>
      <c r="I291" s="102">
        <v>4.2760000000000002E-6</v>
      </c>
      <c r="J291" s="99" t="s">
        <v>1477</v>
      </c>
      <c r="K291" s="102">
        <v>1.6E-2</v>
      </c>
      <c r="L291" s="102">
        <v>2.5999999999999999E-3</v>
      </c>
      <c r="M291" s="102">
        <v>4.7929999999999999E-10</v>
      </c>
      <c r="N291" s="99" t="s">
        <v>2336</v>
      </c>
      <c r="O291" s="102">
        <v>5.4999999999999997E-3</v>
      </c>
      <c r="P291" s="102">
        <v>2.7000000000000001E-3</v>
      </c>
      <c r="Q291" s="102">
        <v>3.721E-2</v>
      </c>
      <c r="R291" s="99" t="s">
        <v>2337</v>
      </c>
      <c r="S291" s="102" t="s">
        <v>840</v>
      </c>
      <c r="T291" s="102">
        <v>3.0000000000000001E-3</v>
      </c>
      <c r="U291" s="102">
        <v>0.9405</v>
      </c>
      <c r="V291" s="99" t="s">
        <v>1615</v>
      </c>
      <c r="W291" s="102">
        <v>5.4124862450615797E-3</v>
      </c>
      <c r="X291" s="102">
        <v>6.1999999999999998E-3</v>
      </c>
      <c r="Y291" s="102">
        <v>2.8E-3</v>
      </c>
      <c r="Z291" s="102">
        <v>2.631E-2</v>
      </c>
      <c r="AA291" s="99" t="s">
        <v>2338</v>
      </c>
      <c r="AB291" s="102">
        <v>1.6236640532181001E-2</v>
      </c>
      <c r="AC291" s="102">
        <v>-5.7999999999999996E-3</v>
      </c>
      <c r="AD291" s="102">
        <v>3.0000000000000001E-3</v>
      </c>
      <c r="AE291" s="102">
        <v>5.5230000000000001E-2</v>
      </c>
      <c r="AF291" s="99" t="s">
        <v>656</v>
      </c>
      <c r="AG291" s="102">
        <v>8.9063160259699199E-3</v>
      </c>
      <c r="AH291" s="99" t="s">
        <v>3169</v>
      </c>
      <c r="AI291" s="32"/>
    </row>
    <row r="292" spans="1:35" x14ac:dyDescent="0.25">
      <c r="A292" s="99" t="s">
        <v>2339</v>
      </c>
      <c r="B292" s="99" t="s">
        <v>2264</v>
      </c>
      <c r="C292" s="99" t="s">
        <v>2340</v>
      </c>
      <c r="D292" s="99" t="s">
        <v>480</v>
      </c>
      <c r="E292" s="99" t="s">
        <v>453</v>
      </c>
      <c r="F292" s="135">
        <v>0.76729999999999998</v>
      </c>
      <c r="G292" s="102">
        <v>9.7000000000000003E-3</v>
      </c>
      <c r="H292" s="102">
        <v>3.0999999999999999E-3</v>
      </c>
      <c r="I292" s="102">
        <v>1.946E-3</v>
      </c>
      <c r="J292" s="99" t="s">
        <v>456</v>
      </c>
      <c r="K292" s="102">
        <v>1.7899999999999999E-2</v>
      </c>
      <c r="L292" s="102">
        <v>3.0999999999999999E-3</v>
      </c>
      <c r="M292" s="102">
        <v>8.7419999999999998E-9</v>
      </c>
      <c r="N292" s="99" t="s">
        <v>457</v>
      </c>
      <c r="O292" s="102">
        <v>1.4E-3</v>
      </c>
      <c r="P292" s="102">
        <v>3.0999999999999999E-3</v>
      </c>
      <c r="Q292" s="102">
        <v>0.64759999999999995</v>
      </c>
      <c r="R292" s="99" t="s">
        <v>459</v>
      </c>
      <c r="S292" s="102">
        <v>2.0999999999999999E-3</v>
      </c>
      <c r="T292" s="102">
        <v>3.5000000000000001E-3</v>
      </c>
      <c r="U292" s="102">
        <v>0.55320000000000003</v>
      </c>
      <c r="V292" s="99" t="s">
        <v>461</v>
      </c>
      <c r="W292" s="102">
        <v>0.128302818225001</v>
      </c>
      <c r="X292" s="102">
        <v>2.5000000000000001E-3</v>
      </c>
      <c r="Y292" s="102">
        <v>3.3999999999999998E-3</v>
      </c>
      <c r="Z292" s="102">
        <v>0.47</v>
      </c>
      <c r="AA292" s="99" t="s">
        <v>460</v>
      </c>
      <c r="AB292" s="102">
        <v>1.7072902329861399E-3</v>
      </c>
      <c r="AC292" s="102">
        <v>1E-3</v>
      </c>
      <c r="AD292" s="102">
        <v>3.5000000000000001E-3</v>
      </c>
      <c r="AE292" s="102">
        <v>0.76659999999999995</v>
      </c>
      <c r="AF292" s="99" t="s">
        <v>463</v>
      </c>
      <c r="AG292" s="102">
        <v>0.93628806133934095</v>
      </c>
      <c r="AH292" s="99" t="s">
        <v>3169</v>
      </c>
      <c r="AI292" s="32"/>
    </row>
    <row r="293" spans="1:35" x14ac:dyDescent="0.25">
      <c r="A293" s="99" t="s">
        <v>2342</v>
      </c>
      <c r="B293" s="99" t="s">
        <v>2264</v>
      </c>
      <c r="C293" s="99" t="s">
        <v>2343</v>
      </c>
      <c r="D293" s="99" t="s">
        <v>479</v>
      </c>
      <c r="E293" s="99" t="s">
        <v>454</v>
      </c>
      <c r="F293" s="135">
        <v>0.4541</v>
      </c>
      <c r="G293" s="102">
        <v>1.49E-2</v>
      </c>
      <c r="H293" s="102">
        <v>2.3999999999999998E-3</v>
      </c>
      <c r="I293" s="102">
        <v>8.7110000000000002E-10</v>
      </c>
      <c r="J293" s="99" t="s">
        <v>2344</v>
      </c>
      <c r="K293" s="102">
        <v>1.6500000000000001E-2</v>
      </c>
      <c r="L293" s="102">
        <v>2.3E-3</v>
      </c>
      <c r="M293" s="102">
        <v>1.9560000000000001E-12</v>
      </c>
      <c r="N293" s="99" t="s">
        <v>2345</v>
      </c>
      <c r="O293" s="102">
        <v>8.5000000000000006E-3</v>
      </c>
      <c r="P293" s="102">
        <v>2.3999999999999998E-3</v>
      </c>
      <c r="Q293" s="102">
        <v>4.3419999999999998E-4</v>
      </c>
      <c r="R293" s="99" t="s">
        <v>2346</v>
      </c>
      <c r="S293" s="102">
        <v>8.3999999999999995E-3</v>
      </c>
      <c r="T293" s="102">
        <v>2.8999999999999998E-3</v>
      </c>
      <c r="U293" s="102">
        <v>3.9090000000000001E-3</v>
      </c>
      <c r="V293" s="99" t="s">
        <v>461</v>
      </c>
      <c r="W293" s="102">
        <v>0.105965195089418</v>
      </c>
      <c r="X293" s="102">
        <v>1.23E-2</v>
      </c>
      <c r="Y293" s="102">
        <v>2.5999999999999999E-3</v>
      </c>
      <c r="Z293" s="102">
        <v>1.8700000000000001E-6</v>
      </c>
      <c r="AA293" s="99" t="s">
        <v>2347</v>
      </c>
      <c r="AB293" s="102">
        <v>0.25671559582230502</v>
      </c>
      <c r="AC293" s="102">
        <v>1.6000000000000001E-3</v>
      </c>
      <c r="AD293" s="102">
        <v>2.8999999999999998E-3</v>
      </c>
      <c r="AE293" s="102">
        <v>0.59089999999999998</v>
      </c>
      <c r="AF293" s="99" t="s">
        <v>463</v>
      </c>
      <c r="AG293" s="102">
        <v>8.6566068887867206E-2</v>
      </c>
      <c r="AH293" s="99" t="s">
        <v>3169</v>
      </c>
      <c r="AI293" s="32"/>
    </row>
    <row r="294" spans="1:35" x14ac:dyDescent="0.25">
      <c r="A294" s="99" t="s">
        <v>2348</v>
      </c>
      <c r="B294" s="99" t="s">
        <v>2264</v>
      </c>
      <c r="C294" s="99" t="s">
        <v>2349</v>
      </c>
      <c r="D294" s="99" t="s">
        <v>479</v>
      </c>
      <c r="E294" s="99" t="s">
        <v>480</v>
      </c>
      <c r="F294" s="135">
        <v>0.44769999999999999</v>
      </c>
      <c r="G294" s="102">
        <v>1.6199999999999999E-2</v>
      </c>
      <c r="H294" s="102">
        <v>2.3E-3</v>
      </c>
      <c r="I294" s="102">
        <v>1.414E-12</v>
      </c>
      <c r="J294" s="99" t="s">
        <v>2350</v>
      </c>
      <c r="K294" s="102">
        <v>5.4000000000000003E-3</v>
      </c>
      <c r="L294" s="102">
        <v>2.2000000000000001E-3</v>
      </c>
      <c r="M294" s="102">
        <v>1.342E-2</v>
      </c>
      <c r="N294" s="99" t="s">
        <v>2351</v>
      </c>
      <c r="O294" s="102">
        <v>1.6400000000000001E-2</v>
      </c>
      <c r="P294" s="102">
        <v>2.3E-3</v>
      </c>
      <c r="Q294" s="102">
        <v>1.05E-12</v>
      </c>
      <c r="R294" s="99" t="s">
        <v>2036</v>
      </c>
      <c r="S294" s="102">
        <v>6.0000000000000001E-3</v>
      </c>
      <c r="T294" s="102">
        <v>2.5000000000000001E-3</v>
      </c>
      <c r="U294" s="102">
        <v>1.652E-2</v>
      </c>
      <c r="V294" s="99" t="s">
        <v>2353</v>
      </c>
      <c r="W294" s="102">
        <v>4.9763281506680001E-3</v>
      </c>
      <c r="X294" s="102">
        <v>4.4999999999999997E-3</v>
      </c>
      <c r="Y294" s="102">
        <v>2.3999999999999998E-3</v>
      </c>
      <c r="Z294" s="102">
        <v>5.5469999999999998E-2</v>
      </c>
      <c r="AA294" s="99" t="s">
        <v>2352</v>
      </c>
      <c r="AB294" s="102">
        <v>0.79557947765507198</v>
      </c>
      <c r="AC294" s="102">
        <v>4.3E-3</v>
      </c>
      <c r="AD294" s="102">
        <v>2.5999999999999999E-3</v>
      </c>
      <c r="AE294" s="102">
        <v>9.2780000000000001E-2</v>
      </c>
      <c r="AF294" s="99" t="s">
        <v>2354</v>
      </c>
      <c r="AG294" s="102">
        <v>1.12636894793037E-3</v>
      </c>
      <c r="AH294" s="99" t="s">
        <v>3169</v>
      </c>
      <c r="AI294" s="32"/>
    </row>
    <row r="295" spans="1:35" x14ac:dyDescent="0.25">
      <c r="A295" s="99" t="s">
        <v>2355</v>
      </c>
      <c r="B295" s="99" t="s">
        <v>2264</v>
      </c>
      <c r="C295" s="99" t="s">
        <v>2356</v>
      </c>
      <c r="D295" s="99" t="s">
        <v>453</v>
      </c>
      <c r="E295" s="99" t="s">
        <v>479</v>
      </c>
      <c r="F295" s="135">
        <v>0.3805</v>
      </c>
      <c r="G295" s="102">
        <v>6.7999999999999996E-3</v>
      </c>
      <c r="H295" s="102">
        <v>2.5000000000000001E-3</v>
      </c>
      <c r="I295" s="102">
        <v>5.4099999999999999E-3</v>
      </c>
      <c r="J295" s="99" t="s">
        <v>2357</v>
      </c>
      <c r="K295" s="102">
        <v>1.5599999999999999E-2</v>
      </c>
      <c r="L295" s="102">
        <v>2.3999999999999998E-3</v>
      </c>
      <c r="M295" s="102">
        <v>5.7439999999999998E-11</v>
      </c>
      <c r="N295" s="99" t="s">
        <v>2358</v>
      </c>
      <c r="O295" s="102" t="s">
        <v>462</v>
      </c>
      <c r="P295" s="102">
        <v>2.5000000000000001E-3</v>
      </c>
      <c r="Q295" s="102">
        <v>0.9698</v>
      </c>
      <c r="R295" s="99" t="s">
        <v>2359</v>
      </c>
      <c r="S295" s="102">
        <v>1.4E-3</v>
      </c>
      <c r="T295" s="102">
        <v>2.8E-3</v>
      </c>
      <c r="U295" s="102">
        <v>0.62309999999999999</v>
      </c>
      <c r="V295" s="99" t="s">
        <v>2361</v>
      </c>
      <c r="W295" s="102">
        <v>0.178342900559877</v>
      </c>
      <c r="X295" s="102">
        <v>1.01E-2</v>
      </c>
      <c r="Y295" s="102">
        <v>2.5999999999999999E-3</v>
      </c>
      <c r="Z295" s="102">
        <v>9.4710000000000006E-5</v>
      </c>
      <c r="AA295" s="99" t="s">
        <v>2360</v>
      </c>
      <c r="AB295" s="102">
        <v>0.14519326509870201</v>
      </c>
      <c r="AC295" s="102">
        <v>-4.5999999999999999E-3</v>
      </c>
      <c r="AD295" s="102">
        <v>2.8E-3</v>
      </c>
      <c r="AE295" s="102">
        <v>9.7949999999999995E-2</v>
      </c>
      <c r="AF295" s="99" t="s">
        <v>2362</v>
      </c>
      <c r="AG295" s="102">
        <v>0.262690389559806</v>
      </c>
      <c r="AH295" s="99" t="s">
        <v>3169</v>
      </c>
      <c r="AI295" s="32"/>
    </row>
    <row r="296" spans="1:35" x14ac:dyDescent="0.25">
      <c r="A296" s="99" t="s">
        <v>2363</v>
      </c>
      <c r="B296" s="99" t="s">
        <v>2264</v>
      </c>
      <c r="C296" s="99" t="s">
        <v>2364</v>
      </c>
      <c r="D296" s="99" t="s">
        <v>479</v>
      </c>
      <c r="E296" s="99" t="s">
        <v>453</v>
      </c>
      <c r="F296" s="135">
        <v>0.74629999999999996</v>
      </c>
      <c r="G296" s="102">
        <v>8.0999999999999996E-3</v>
      </c>
      <c r="H296" s="102">
        <v>2.7000000000000001E-3</v>
      </c>
      <c r="I296" s="102">
        <v>2.5890000000000002E-3</v>
      </c>
      <c r="J296" s="99" t="s">
        <v>1524</v>
      </c>
      <c r="K296" s="102">
        <v>1.9E-2</v>
      </c>
      <c r="L296" s="102">
        <v>2.5999999999999999E-3</v>
      </c>
      <c r="M296" s="102">
        <v>2.7729999999999999E-13</v>
      </c>
      <c r="N296" s="99" t="s">
        <v>2365</v>
      </c>
      <c r="O296" s="102" t="s">
        <v>859</v>
      </c>
      <c r="P296" s="102">
        <v>2.7000000000000001E-3</v>
      </c>
      <c r="Q296" s="102">
        <v>0.97929999999999995</v>
      </c>
      <c r="R296" s="99" t="s">
        <v>2366</v>
      </c>
      <c r="S296" s="102">
        <v>1.1299999999999999E-2</v>
      </c>
      <c r="T296" s="102">
        <v>3.0000000000000001E-3</v>
      </c>
      <c r="U296" s="102">
        <v>1.883E-4</v>
      </c>
      <c r="V296" s="99" t="s">
        <v>2367</v>
      </c>
      <c r="W296" s="102">
        <v>0.45826494381164401</v>
      </c>
      <c r="X296" s="102">
        <v>2.06E-2</v>
      </c>
      <c r="Y296" s="102">
        <v>2.8E-3</v>
      </c>
      <c r="Z296" s="102">
        <v>3.6120000000000002E-13</v>
      </c>
      <c r="AA296" s="99" t="s">
        <v>1078</v>
      </c>
      <c r="AB296" s="102">
        <v>0.69475033702369604</v>
      </c>
      <c r="AC296" s="102">
        <v>-1.2999999999999999E-3</v>
      </c>
      <c r="AD296" s="102">
        <v>3.0000000000000001E-3</v>
      </c>
      <c r="AE296" s="102">
        <v>0.67579999999999996</v>
      </c>
      <c r="AF296" s="99" t="s">
        <v>1802</v>
      </c>
      <c r="AG296" s="102">
        <v>0.74589239550083497</v>
      </c>
      <c r="AH296" s="99" t="s">
        <v>3169</v>
      </c>
      <c r="AI296" s="32"/>
    </row>
    <row r="297" spans="1:35" x14ac:dyDescent="0.25">
      <c r="A297" s="99" t="s">
        <v>2368</v>
      </c>
      <c r="B297" s="99" t="s">
        <v>2264</v>
      </c>
      <c r="C297" s="99" t="s">
        <v>2369</v>
      </c>
      <c r="D297" s="99" t="s">
        <v>453</v>
      </c>
      <c r="E297" s="99" t="s">
        <v>454</v>
      </c>
      <c r="F297" s="135">
        <v>0.74560000000000004</v>
      </c>
      <c r="G297" s="102">
        <v>1.2699999999999999E-2</v>
      </c>
      <c r="H297" s="102">
        <v>2.7000000000000001E-3</v>
      </c>
      <c r="I297" s="102">
        <v>2.277E-6</v>
      </c>
      <c r="J297" s="99" t="s">
        <v>2370</v>
      </c>
      <c r="K297" s="102">
        <v>1.7500000000000002E-2</v>
      </c>
      <c r="L297" s="102">
        <v>2.5999999999999999E-3</v>
      </c>
      <c r="M297" s="102">
        <v>8.1929999999999995E-12</v>
      </c>
      <c r="N297" s="99" t="s">
        <v>2371</v>
      </c>
      <c r="O297" s="102">
        <v>5.8999999999999999E-3</v>
      </c>
      <c r="P297" s="102">
        <v>2.7000000000000001E-3</v>
      </c>
      <c r="Q297" s="102">
        <v>2.9270000000000001E-2</v>
      </c>
      <c r="R297" s="99" t="s">
        <v>2372</v>
      </c>
      <c r="S297" s="102">
        <v>8.0999999999999996E-3</v>
      </c>
      <c r="T297" s="102">
        <v>3.0000000000000001E-3</v>
      </c>
      <c r="U297" s="102">
        <v>6.5839999999999996E-3</v>
      </c>
      <c r="V297" s="99" t="s">
        <v>718</v>
      </c>
      <c r="W297" s="102">
        <v>0.28633158995568903</v>
      </c>
      <c r="X297" s="102">
        <v>1.3100000000000001E-2</v>
      </c>
      <c r="Y297" s="102">
        <v>2.8E-3</v>
      </c>
      <c r="Z297" s="102">
        <v>2.294E-6</v>
      </c>
      <c r="AA297" s="99" t="s">
        <v>1432</v>
      </c>
      <c r="AB297" s="102">
        <v>0.28052266167884199</v>
      </c>
      <c r="AC297" s="102" t="s">
        <v>666</v>
      </c>
      <c r="AD297" s="102">
        <v>3.0000000000000001E-3</v>
      </c>
      <c r="AE297" s="102">
        <v>0.88109999999999999</v>
      </c>
      <c r="AF297" s="99" t="s">
        <v>2373</v>
      </c>
      <c r="AG297" s="102">
        <v>0.202984699198649</v>
      </c>
      <c r="AH297" s="99" t="s">
        <v>3169</v>
      </c>
      <c r="AI297" s="32"/>
    </row>
    <row r="298" spans="1:35" x14ac:dyDescent="0.25">
      <c r="A298" s="99" t="s">
        <v>2374</v>
      </c>
      <c r="B298" s="99" t="s">
        <v>2264</v>
      </c>
      <c r="C298" s="99" t="s">
        <v>2375</v>
      </c>
      <c r="D298" s="99" t="s">
        <v>479</v>
      </c>
      <c r="E298" s="99" t="s">
        <v>480</v>
      </c>
      <c r="F298" s="135">
        <v>0.73680000000000001</v>
      </c>
      <c r="G298" s="102">
        <v>2.3900000000000001E-2</v>
      </c>
      <c r="H298" s="102">
        <v>2.5999999999999999E-3</v>
      </c>
      <c r="I298" s="102">
        <v>1.6499999999999999E-19</v>
      </c>
      <c r="J298" s="99" t="s">
        <v>2376</v>
      </c>
      <c r="K298" s="102">
        <v>1.3599999999999999E-2</v>
      </c>
      <c r="L298" s="102">
        <v>2.5000000000000001E-3</v>
      </c>
      <c r="M298" s="102">
        <v>7.9560000000000006E-8</v>
      </c>
      <c r="N298" s="99" t="s">
        <v>2377</v>
      </c>
      <c r="O298" s="102">
        <v>1.9099999999999999E-2</v>
      </c>
      <c r="P298" s="102">
        <v>2.5999999999999999E-3</v>
      </c>
      <c r="Q298" s="102">
        <v>4.7220000000000005E-13</v>
      </c>
      <c r="R298" s="99" t="s">
        <v>2378</v>
      </c>
      <c r="S298" s="102">
        <v>1.6799999999999999E-2</v>
      </c>
      <c r="T298" s="102">
        <v>2.8999999999999998E-3</v>
      </c>
      <c r="U298" s="102">
        <v>7.0319999999999997E-9</v>
      </c>
      <c r="V298" s="99" t="s">
        <v>2380</v>
      </c>
      <c r="W298" s="102">
        <v>8.8124754085946902E-2</v>
      </c>
      <c r="X298" s="102">
        <v>5.1000000000000004E-3</v>
      </c>
      <c r="Y298" s="102">
        <v>2.7000000000000001E-3</v>
      </c>
      <c r="Z298" s="102">
        <v>6.1420000000000002E-2</v>
      </c>
      <c r="AA298" s="99" t="s">
        <v>2379</v>
      </c>
      <c r="AB298" s="102">
        <v>3.04024528090426E-2</v>
      </c>
      <c r="AC298" s="102">
        <v>1.55E-2</v>
      </c>
      <c r="AD298" s="102">
        <v>2.8999999999999998E-3</v>
      </c>
      <c r="AE298" s="102">
        <v>1.189E-7</v>
      </c>
      <c r="AF298" s="99" t="s">
        <v>2381</v>
      </c>
      <c r="AG298" s="102">
        <v>0.38784403147943403</v>
      </c>
      <c r="AH298" s="99" t="s">
        <v>3169</v>
      </c>
      <c r="AI298" s="32"/>
    </row>
    <row r="299" spans="1:35" x14ac:dyDescent="0.25">
      <c r="A299" s="99" t="s">
        <v>2382</v>
      </c>
      <c r="B299" s="99" t="s">
        <v>2264</v>
      </c>
      <c r="C299" s="99" t="s">
        <v>2383</v>
      </c>
      <c r="D299" s="99" t="s">
        <v>480</v>
      </c>
      <c r="E299" s="99" t="s">
        <v>479</v>
      </c>
      <c r="F299" s="135">
        <v>0.93240000000000001</v>
      </c>
      <c r="G299" s="102">
        <v>1.44E-2</v>
      </c>
      <c r="H299" s="102">
        <v>5.3E-3</v>
      </c>
      <c r="I299" s="102">
        <v>6.9649999999999998E-3</v>
      </c>
      <c r="J299" s="99" t="s">
        <v>456</v>
      </c>
      <c r="K299" s="102">
        <v>2.9399999999999999E-2</v>
      </c>
      <c r="L299" s="102">
        <v>5.3E-3</v>
      </c>
      <c r="M299" s="102">
        <v>2.2720000000000001E-8</v>
      </c>
      <c r="N299" s="99" t="s">
        <v>457</v>
      </c>
      <c r="O299" s="102" t="s">
        <v>587</v>
      </c>
      <c r="P299" s="102">
        <v>5.3E-3</v>
      </c>
      <c r="Q299" s="102">
        <v>0.9073</v>
      </c>
      <c r="R299" s="99" t="s">
        <v>459</v>
      </c>
      <c r="S299" s="102">
        <v>1.41E-2</v>
      </c>
      <c r="T299" s="102">
        <v>5.8999999999999999E-3</v>
      </c>
      <c r="U299" s="102">
        <v>1.7170000000000001E-2</v>
      </c>
      <c r="V299" s="99" t="s">
        <v>461</v>
      </c>
      <c r="W299" s="102">
        <v>0.97177111984954501</v>
      </c>
      <c r="X299" s="102">
        <v>1.5599999999999999E-2</v>
      </c>
      <c r="Y299" s="102">
        <v>5.7999999999999996E-3</v>
      </c>
      <c r="Z299" s="102">
        <v>6.9220000000000002E-3</v>
      </c>
      <c r="AA299" s="99" t="s">
        <v>460</v>
      </c>
      <c r="AB299" s="102">
        <v>9.97327030453624E-2</v>
      </c>
      <c r="AC299" s="102">
        <v>7.4000000000000003E-3</v>
      </c>
      <c r="AD299" s="102">
        <v>5.8999999999999999E-3</v>
      </c>
      <c r="AE299" s="102">
        <v>0.21490000000000001</v>
      </c>
      <c r="AF299" s="99" t="s">
        <v>463</v>
      </c>
      <c r="AG299" s="102">
        <v>0.42311573601441199</v>
      </c>
      <c r="AH299" s="99" t="s">
        <v>3169</v>
      </c>
      <c r="AI299" s="32"/>
    </row>
    <row r="300" spans="1:35" x14ac:dyDescent="0.25">
      <c r="A300" s="99" t="s">
        <v>2384</v>
      </c>
      <c r="B300" s="99" t="s">
        <v>2264</v>
      </c>
      <c r="C300" s="99" t="s">
        <v>2385</v>
      </c>
      <c r="D300" s="99" t="s">
        <v>453</v>
      </c>
      <c r="E300" s="99" t="s">
        <v>479</v>
      </c>
      <c r="F300" s="135">
        <v>0.46560000000000001</v>
      </c>
      <c r="G300" s="102">
        <v>6.1000000000000004E-3</v>
      </c>
      <c r="H300" s="102">
        <v>2.3999999999999998E-3</v>
      </c>
      <c r="I300" s="102">
        <v>1.107E-2</v>
      </c>
      <c r="J300" s="99" t="s">
        <v>801</v>
      </c>
      <c r="K300" s="102">
        <v>1.47E-2</v>
      </c>
      <c r="L300" s="102">
        <v>2.3E-3</v>
      </c>
      <c r="M300" s="102">
        <v>1.838E-10</v>
      </c>
      <c r="N300" s="99" t="s">
        <v>2386</v>
      </c>
      <c r="O300" s="102" t="s">
        <v>859</v>
      </c>
      <c r="P300" s="102">
        <v>2.3999999999999998E-3</v>
      </c>
      <c r="Q300" s="102">
        <v>0.95950000000000002</v>
      </c>
      <c r="R300" s="99" t="s">
        <v>2387</v>
      </c>
      <c r="S300" s="102">
        <v>3.5999999999999999E-3</v>
      </c>
      <c r="T300" s="102">
        <v>2.7000000000000001E-3</v>
      </c>
      <c r="U300" s="102">
        <v>0.18240000000000001</v>
      </c>
      <c r="V300" s="99" t="s">
        <v>2389</v>
      </c>
      <c r="W300" s="102">
        <v>0.51733226518574904</v>
      </c>
      <c r="X300" s="102">
        <v>4.8999999999999998E-3</v>
      </c>
      <c r="Y300" s="102">
        <v>2.5000000000000001E-3</v>
      </c>
      <c r="Z300" s="102">
        <v>5.16E-2</v>
      </c>
      <c r="AA300" s="99" t="s">
        <v>2388</v>
      </c>
      <c r="AB300" s="102">
        <v>6.8587741492262301E-3</v>
      </c>
      <c r="AC300" s="102">
        <v>1E-3</v>
      </c>
      <c r="AD300" s="102">
        <v>2.7000000000000001E-3</v>
      </c>
      <c r="AE300" s="102">
        <v>0.71899999999999997</v>
      </c>
      <c r="AF300" s="99" t="s">
        <v>779</v>
      </c>
      <c r="AG300" s="102">
        <v>0.81593723745069102</v>
      </c>
      <c r="AH300" s="99" t="s">
        <v>3169</v>
      </c>
      <c r="AI300" s="32"/>
    </row>
    <row r="301" spans="1:35" x14ac:dyDescent="0.25">
      <c r="A301" s="99" t="s">
        <v>2390</v>
      </c>
      <c r="B301" s="99" t="s">
        <v>2264</v>
      </c>
      <c r="C301" s="99" t="s">
        <v>2391</v>
      </c>
      <c r="D301" s="99" t="s">
        <v>454</v>
      </c>
      <c r="E301" s="99" t="s">
        <v>453</v>
      </c>
      <c r="F301" s="135">
        <v>0.31019999999999998</v>
      </c>
      <c r="G301" s="102">
        <v>1.5699999999999999E-2</v>
      </c>
      <c r="H301" s="102">
        <v>2.5999999999999999E-3</v>
      </c>
      <c r="I301" s="102">
        <v>2.0460000000000002E-9</v>
      </c>
      <c r="J301" s="99" t="s">
        <v>2392</v>
      </c>
      <c r="K301" s="102">
        <v>7.1000000000000004E-3</v>
      </c>
      <c r="L301" s="102">
        <v>2.5000000000000001E-3</v>
      </c>
      <c r="M301" s="102">
        <v>4.9290000000000002E-3</v>
      </c>
      <c r="N301" s="99" t="s">
        <v>2393</v>
      </c>
      <c r="O301" s="102">
        <v>1.37E-2</v>
      </c>
      <c r="P301" s="102">
        <v>2.5999999999999999E-3</v>
      </c>
      <c r="Q301" s="102">
        <v>1.716E-7</v>
      </c>
      <c r="R301" s="99" t="s">
        <v>2394</v>
      </c>
      <c r="S301" s="102">
        <v>3.2000000000000002E-3</v>
      </c>
      <c r="T301" s="102">
        <v>2.8999999999999998E-3</v>
      </c>
      <c r="U301" s="102">
        <v>0.28299999999999997</v>
      </c>
      <c r="V301" s="99" t="s">
        <v>2396</v>
      </c>
      <c r="W301" s="102">
        <v>2.6784372628636602E-3</v>
      </c>
      <c r="X301" s="102">
        <v>6.0000000000000001E-3</v>
      </c>
      <c r="Y301" s="102">
        <v>2.8E-3</v>
      </c>
      <c r="Z301" s="102">
        <v>2.9829999999999999E-2</v>
      </c>
      <c r="AA301" s="99" t="s">
        <v>2395</v>
      </c>
      <c r="AB301" s="102">
        <v>0.78355683217433103</v>
      </c>
      <c r="AC301" s="102">
        <v>1.5E-3</v>
      </c>
      <c r="AD301" s="102">
        <v>3.0000000000000001E-3</v>
      </c>
      <c r="AE301" s="102">
        <v>0.60950000000000004</v>
      </c>
      <c r="AF301" s="99" t="s">
        <v>2397</v>
      </c>
      <c r="AG301" s="102">
        <v>4.0801818222467902E-3</v>
      </c>
      <c r="AH301" s="99" t="s">
        <v>3169</v>
      </c>
      <c r="AI301" s="32"/>
    </row>
    <row r="302" spans="1:35" x14ac:dyDescent="0.25">
      <c r="A302" s="12" t="s">
        <v>2398</v>
      </c>
      <c r="B302" s="12" t="s">
        <v>2399</v>
      </c>
      <c r="C302" s="12" t="s">
        <v>2400</v>
      </c>
      <c r="D302" s="12" t="s">
        <v>479</v>
      </c>
      <c r="E302" s="12" t="s">
        <v>454</v>
      </c>
      <c r="F302" s="133">
        <v>0.1331</v>
      </c>
      <c r="G302" s="107">
        <v>8.6999999999999994E-3</v>
      </c>
      <c r="H302" s="107">
        <v>4.1000000000000003E-3</v>
      </c>
      <c r="I302" s="107">
        <v>3.2980000000000002E-2</v>
      </c>
      <c r="J302" s="35" t="s">
        <v>456</v>
      </c>
      <c r="K302" s="107">
        <v>2.52E-2</v>
      </c>
      <c r="L302" s="107">
        <v>4.0000000000000001E-3</v>
      </c>
      <c r="M302" s="107">
        <v>3.6569999999999999E-10</v>
      </c>
      <c r="N302" s="35" t="s">
        <v>457</v>
      </c>
      <c r="O302" s="107">
        <v>-2.5999999999999999E-3</v>
      </c>
      <c r="P302" s="107">
        <v>4.1000000000000003E-3</v>
      </c>
      <c r="Q302" s="107">
        <v>0.52059999999999995</v>
      </c>
      <c r="R302" s="35" t="s">
        <v>459</v>
      </c>
      <c r="S302" s="107">
        <v>1.26E-2</v>
      </c>
      <c r="T302" s="107">
        <v>4.4999999999999997E-3</v>
      </c>
      <c r="U302" s="107">
        <v>4.9370000000000004E-3</v>
      </c>
      <c r="V302" s="35" t="s">
        <v>461</v>
      </c>
      <c r="W302" s="100">
        <v>0.54899347077183303</v>
      </c>
      <c r="X302" s="107">
        <v>1.61E-2</v>
      </c>
      <c r="Y302" s="107">
        <v>4.4000000000000003E-3</v>
      </c>
      <c r="Z302" s="107">
        <v>2.5970000000000002E-4</v>
      </c>
      <c r="AA302" s="35" t="s">
        <v>460</v>
      </c>
      <c r="AB302" s="100">
        <v>0.15148992207902101</v>
      </c>
      <c r="AC302" s="107">
        <v>3.8999999999999998E-3</v>
      </c>
      <c r="AD302" s="107">
        <v>4.4999999999999997E-3</v>
      </c>
      <c r="AE302" s="107">
        <v>0.38419999999999999</v>
      </c>
      <c r="AF302" s="35" t="s">
        <v>463</v>
      </c>
      <c r="AG302" s="130">
        <v>0.318552492161088</v>
      </c>
      <c r="AH302" s="12" t="s">
        <v>3169</v>
      </c>
      <c r="AI302" s="32"/>
    </row>
    <row r="303" spans="1:35" x14ac:dyDescent="0.25">
      <c r="A303" s="12" t="s">
        <v>2401</v>
      </c>
      <c r="B303" s="12" t="s">
        <v>2399</v>
      </c>
      <c r="C303" s="12" t="s">
        <v>2402</v>
      </c>
      <c r="D303" s="12" t="s">
        <v>479</v>
      </c>
      <c r="E303" s="12" t="s">
        <v>480</v>
      </c>
      <c r="F303" s="133">
        <v>0.24</v>
      </c>
      <c r="G303" s="107">
        <v>1.0999999999999999E-2</v>
      </c>
      <c r="H303" s="107">
        <v>3.0999999999999999E-3</v>
      </c>
      <c r="I303" s="107">
        <v>4.6410000000000001E-4</v>
      </c>
      <c r="J303" s="35" t="s">
        <v>456</v>
      </c>
      <c r="K303" s="107">
        <v>2.0899999999999998E-2</v>
      </c>
      <c r="L303" s="107">
        <v>3.0999999999999999E-3</v>
      </c>
      <c r="M303" s="107">
        <v>1.5170000000000001E-11</v>
      </c>
      <c r="N303" s="35" t="s">
        <v>457</v>
      </c>
      <c r="O303" s="107">
        <v>1.5E-3</v>
      </c>
      <c r="P303" s="107">
        <v>3.0999999999999999E-3</v>
      </c>
      <c r="Q303" s="107">
        <v>0.626</v>
      </c>
      <c r="R303" s="35" t="s">
        <v>459</v>
      </c>
      <c r="S303" s="107">
        <v>3.7000000000000002E-3</v>
      </c>
      <c r="T303" s="107">
        <v>3.5000000000000001E-3</v>
      </c>
      <c r="U303" s="107">
        <v>0.2878</v>
      </c>
      <c r="V303" s="35" t="s">
        <v>461</v>
      </c>
      <c r="W303" s="100">
        <v>0.14407142455458999</v>
      </c>
      <c r="X303" s="107">
        <v>4.8999999999999998E-3</v>
      </c>
      <c r="Y303" s="107">
        <v>3.3999999999999998E-3</v>
      </c>
      <c r="Z303" s="107">
        <v>0.1469</v>
      </c>
      <c r="AA303" s="35" t="s">
        <v>460</v>
      </c>
      <c r="AB303" s="100">
        <v>1.1174883957690801E-3</v>
      </c>
      <c r="AC303" s="107">
        <v>1.1999999999999999E-3</v>
      </c>
      <c r="AD303" s="107">
        <v>3.5000000000000001E-3</v>
      </c>
      <c r="AE303" s="107">
        <v>0.73660000000000003</v>
      </c>
      <c r="AF303" s="35" t="s">
        <v>463</v>
      </c>
      <c r="AG303" s="130">
        <v>0.952193792057624</v>
      </c>
      <c r="AH303" s="12" t="s">
        <v>3169</v>
      </c>
      <c r="AI303" s="32"/>
    </row>
    <row r="304" spans="1:35" x14ac:dyDescent="0.25">
      <c r="A304" s="12" t="s">
        <v>2404</v>
      </c>
      <c r="B304" s="12" t="s">
        <v>2399</v>
      </c>
      <c r="C304" s="12" t="s">
        <v>2405</v>
      </c>
      <c r="D304" s="12" t="s">
        <v>479</v>
      </c>
      <c r="E304" s="12" t="s">
        <v>480</v>
      </c>
      <c r="F304" s="133">
        <v>0.71989999999999998</v>
      </c>
      <c r="G304" s="107">
        <v>1.55E-2</v>
      </c>
      <c r="H304" s="107">
        <v>2.5999999999999999E-3</v>
      </c>
      <c r="I304" s="107">
        <v>2.9060000000000001E-9</v>
      </c>
      <c r="J304" s="35" t="s">
        <v>2406</v>
      </c>
      <c r="K304" s="107">
        <v>1.3899999999999999E-2</v>
      </c>
      <c r="L304" s="107">
        <v>2.5000000000000001E-3</v>
      </c>
      <c r="M304" s="107">
        <v>2.604E-8</v>
      </c>
      <c r="N304" s="35" t="s">
        <v>2407</v>
      </c>
      <c r="O304" s="107">
        <v>1.1299999999999999E-2</v>
      </c>
      <c r="P304" s="107">
        <v>2.5999999999999999E-3</v>
      </c>
      <c r="Q304" s="107">
        <v>1.7949999999999999E-5</v>
      </c>
      <c r="R304" s="35" t="s">
        <v>2408</v>
      </c>
      <c r="S304" s="107">
        <v>1.6500000000000001E-2</v>
      </c>
      <c r="T304" s="107">
        <v>2.8999999999999998E-3</v>
      </c>
      <c r="U304" s="107">
        <v>1.0330000000000001E-8</v>
      </c>
      <c r="V304" s="35" t="s">
        <v>2410</v>
      </c>
      <c r="W304" s="100">
        <v>0.81018027113230295</v>
      </c>
      <c r="X304" s="107">
        <v>1.4999999999999999E-2</v>
      </c>
      <c r="Y304" s="107">
        <v>2.7000000000000001E-3</v>
      </c>
      <c r="Z304" s="107">
        <v>2.365E-8</v>
      </c>
      <c r="AA304" s="35" t="s">
        <v>2409</v>
      </c>
      <c r="AB304" s="100">
        <v>0.77936125878898799</v>
      </c>
      <c r="AC304" s="107">
        <v>8.8999999999999999E-3</v>
      </c>
      <c r="AD304" s="107">
        <v>2.8999999999999998E-3</v>
      </c>
      <c r="AE304" s="107">
        <v>2.186E-3</v>
      </c>
      <c r="AF304" s="35" t="s">
        <v>2411</v>
      </c>
      <c r="AG304" s="130">
        <v>0.56482526629889196</v>
      </c>
      <c r="AH304" s="12" t="s">
        <v>3169</v>
      </c>
      <c r="AI304" s="32"/>
    </row>
    <row r="305" spans="1:35" x14ac:dyDescent="0.25">
      <c r="A305" s="12" t="s">
        <v>2412</v>
      </c>
      <c r="B305" s="12" t="s">
        <v>2399</v>
      </c>
      <c r="C305" s="12" t="s">
        <v>2413</v>
      </c>
      <c r="D305" s="12" t="s">
        <v>454</v>
      </c>
      <c r="E305" s="12" t="s">
        <v>453</v>
      </c>
      <c r="F305" s="133">
        <v>9.8199999999999996E-2</v>
      </c>
      <c r="G305" s="107">
        <v>2.75E-2</v>
      </c>
      <c r="H305" s="107">
        <v>4.0000000000000001E-3</v>
      </c>
      <c r="I305" s="107">
        <v>6.6329999999999997E-12</v>
      </c>
      <c r="J305" s="35" t="s">
        <v>1610</v>
      </c>
      <c r="K305" s="107">
        <v>7.9000000000000008E-3</v>
      </c>
      <c r="L305" s="107">
        <v>3.8999999999999998E-3</v>
      </c>
      <c r="M305" s="107">
        <v>4.095E-2</v>
      </c>
      <c r="N305" s="35" t="s">
        <v>1929</v>
      </c>
      <c r="O305" s="107">
        <v>2.5899999999999999E-2</v>
      </c>
      <c r="P305" s="107">
        <v>4.0000000000000001E-3</v>
      </c>
      <c r="Q305" s="107">
        <v>1.0649999999999999E-10</v>
      </c>
      <c r="R305" s="35" t="s">
        <v>1478</v>
      </c>
      <c r="S305" s="107">
        <v>2.7000000000000001E-3</v>
      </c>
      <c r="T305" s="107">
        <v>4.4999999999999997E-3</v>
      </c>
      <c r="U305" s="107">
        <v>0.54210000000000003</v>
      </c>
      <c r="V305" s="35" t="s">
        <v>1215</v>
      </c>
      <c r="W305" s="100">
        <v>1.16345948487428E-4</v>
      </c>
      <c r="X305" s="107">
        <v>-1.4E-3</v>
      </c>
      <c r="Y305" s="107">
        <v>4.1999999999999997E-3</v>
      </c>
      <c r="Z305" s="107">
        <v>0.73480000000000001</v>
      </c>
      <c r="AA305" s="35" t="s">
        <v>1414</v>
      </c>
      <c r="AB305" s="100">
        <v>0.128356537087703</v>
      </c>
      <c r="AC305" s="107">
        <v>7.0000000000000001E-3</v>
      </c>
      <c r="AD305" s="107">
        <v>4.4999999999999997E-3</v>
      </c>
      <c r="AE305" s="107">
        <v>0.1207</v>
      </c>
      <c r="AF305" s="35" t="s">
        <v>1873</v>
      </c>
      <c r="AG305" s="130">
        <v>3.3576122565054699E-3</v>
      </c>
      <c r="AH305" s="12" t="s">
        <v>3169</v>
      </c>
      <c r="AI305" s="32"/>
    </row>
    <row r="306" spans="1:35" x14ac:dyDescent="0.25">
      <c r="A306" s="12" t="s">
        <v>2414</v>
      </c>
      <c r="B306" s="12" t="s">
        <v>2399</v>
      </c>
      <c r="C306" s="12" t="s">
        <v>2415</v>
      </c>
      <c r="D306" s="12" t="s">
        <v>454</v>
      </c>
      <c r="E306" s="12" t="s">
        <v>453</v>
      </c>
      <c r="F306" s="133">
        <v>0.12139999999999999</v>
      </c>
      <c r="G306" s="107">
        <v>1.0200000000000001E-2</v>
      </c>
      <c r="H306" s="107">
        <v>3.3999999999999998E-3</v>
      </c>
      <c r="I306" s="107">
        <v>2.7820000000000002E-3</v>
      </c>
      <c r="J306" s="35" t="s">
        <v>2416</v>
      </c>
      <c r="K306" s="107">
        <v>2.9100000000000001E-2</v>
      </c>
      <c r="L306" s="107">
        <v>3.3E-3</v>
      </c>
      <c r="M306" s="107">
        <v>1.086E-18</v>
      </c>
      <c r="N306" s="35" t="s">
        <v>2417</v>
      </c>
      <c r="O306" s="107">
        <v>-3.5000000000000001E-3</v>
      </c>
      <c r="P306" s="107">
        <v>3.5000000000000001E-3</v>
      </c>
      <c r="Q306" s="107">
        <v>0.3075</v>
      </c>
      <c r="R306" s="35" t="s">
        <v>2418</v>
      </c>
      <c r="S306" s="107">
        <v>1.49E-2</v>
      </c>
      <c r="T306" s="107">
        <v>3.8E-3</v>
      </c>
      <c r="U306" s="107">
        <v>7.7750000000000006E-5</v>
      </c>
      <c r="V306" s="35" t="s">
        <v>2420</v>
      </c>
      <c r="W306" s="100">
        <v>0.38850844647880201</v>
      </c>
      <c r="X306" s="107">
        <v>3.3599999999999998E-2</v>
      </c>
      <c r="Y306" s="107">
        <v>3.5000000000000001E-3</v>
      </c>
      <c r="Z306" s="107">
        <v>2.033E-21</v>
      </c>
      <c r="AA306" s="35" t="s">
        <v>2419</v>
      </c>
      <c r="AB306" s="100">
        <v>0.38069680359407099</v>
      </c>
      <c r="AC306" s="107">
        <v>-5.1000000000000004E-3</v>
      </c>
      <c r="AD306" s="107">
        <v>3.8E-3</v>
      </c>
      <c r="AE306" s="107">
        <v>0.18329999999999999</v>
      </c>
      <c r="AF306" s="35" t="s">
        <v>2421</v>
      </c>
      <c r="AG306" s="130">
        <v>0.77235395734028101</v>
      </c>
      <c r="AH306" s="12" t="s">
        <v>3169</v>
      </c>
      <c r="AI306" s="32"/>
    </row>
    <row r="307" spans="1:35" x14ac:dyDescent="0.25">
      <c r="A307" s="12" t="s">
        <v>2422</v>
      </c>
      <c r="B307" s="12" t="s">
        <v>2399</v>
      </c>
      <c r="C307" s="12" t="s">
        <v>2423</v>
      </c>
      <c r="D307" s="12" t="s">
        <v>480</v>
      </c>
      <c r="E307" s="12" t="s">
        <v>479</v>
      </c>
      <c r="F307" s="133">
        <v>0.1938</v>
      </c>
      <c r="G307" s="107">
        <v>1.17E-2</v>
      </c>
      <c r="H307" s="107">
        <v>2.8999999999999998E-3</v>
      </c>
      <c r="I307" s="107">
        <v>5.596E-5</v>
      </c>
      <c r="J307" s="35" t="s">
        <v>838</v>
      </c>
      <c r="K307" s="107">
        <v>1.5599999999999999E-2</v>
      </c>
      <c r="L307" s="107">
        <v>2.8E-3</v>
      </c>
      <c r="M307" s="107">
        <v>3.2380000000000003E-8</v>
      </c>
      <c r="N307" s="35" t="s">
        <v>2424</v>
      </c>
      <c r="O307" s="107">
        <v>5.7999999999999996E-3</v>
      </c>
      <c r="P307" s="107">
        <v>2.8999999999999998E-3</v>
      </c>
      <c r="Q307" s="107">
        <v>4.8779999999999997E-2</v>
      </c>
      <c r="R307" s="35" t="s">
        <v>2425</v>
      </c>
      <c r="S307" s="107">
        <v>1.11E-2</v>
      </c>
      <c r="T307" s="107">
        <v>3.3E-3</v>
      </c>
      <c r="U307" s="107">
        <v>6.8539999999999996E-4</v>
      </c>
      <c r="V307" s="35" t="s">
        <v>2331</v>
      </c>
      <c r="W307" s="100">
        <v>0.89831656155426098</v>
      </c>
      <c r="X307" s="107">
        <v>1.11E-2</v>
      </c>
      <c r="Y307" s="107">
        <v>3.0999999999999999E-3</v>
      </c>
      <c r="Z307" s="107">
        <v>2.9970000000000002E-4</v>
      </c>
      <c r="AA307" s="35" t="s">
        <v>777</v>
      </c>
      <c r="AB307" s="100">
        <v>0.31264962216013098</v>
      </c>
      <c r="AC307" s="107">
        <v>4.0000000000000001E-3</v>
      </c>
      <c r="AD307" s="107">
        <v>3.3E-3</v>
      </c>
      <c r="AE307" s="107">
        <v>0.2248</v>
      </c>
      <c r="AF307" s="35" t="s">
        <v>1558</v>
      </c>
      <c r="AG307" s="130">
        <v>0.70183077141591499</v>
      </c>
      <c r="AH307" s="12" t="s">
        <v>3169</v>
      </c>
      <c r="AI307" s="32"/>
    </row>
    <row r="308" spans="1:35" x14ac:dyDescent="0.25">
      <c r="A308" s="12" t="s">
        <v>2426</v>
      </c>
      <c r="B308" s="12" t="s">
        <v>2399</v>
      </c>
      <c r="C308" s="12" t="s">
        <v>2427</v>
      </c>
      <c r="D308" s="12" t="s">
        <v>479</v>
      </c>
      <c r="E308" s="12" t="s">
        <v>454</v>
      </c>
      <c r="F308" s="133">
        <v>0.76849999999999996</v>
      </c>
      <c r="G308" s="107">
        <v>7.6E-3</v>
      </c>
      <c r="H308" s="107">
        <v>2.8E-3</v>
      </c>
      <c r="I308" s="107">
        <v>6.4599999999999996E-3</v>
      </c>
      <c r="J308" s="35" t="s">
        <v>955</v>
      </c>
      <c r="K308" s="107">
        <v>1.5100000000000001E-2</v>
      </c>
      <c r="L308" s="107">
        <v>2.7000000000000001E-3</v>
      </c>
      <c r="M308" s="107">
        <v>2.316E-8</v>
      </c>
      <c r="N308" s="35" t="s">
        <v>2424</v>
      </c>
      <c r="O308" s="107" t="s">
        <v>840</v>
      </c>
      <c r="P308" s="107">
        <v>2.8E-3</v>
      </c>
      <c r="Q308" s="107">
        <v>0.94989999999999997</v>
      </c>
      <c r="R308" s="35" t="s">
        <v>2428</v>
      </c>
      <c r="S308" s="107">
        <v>8.3000000000000001E-3</v>
      </c>
      <c r="T308" s="107">
        <v>3.0999999999999999E-3</v>
      </c>
      <c r="U308" s="107">
        <v>7.9100000000000004E-3</v>
      </c>
      <c r="V308" s="35" t="s">
        <v>778</v>
      </c>
      <c r="W308" s="100">
        <v>0.87543458562493903</v>
      </c>
      <c r="X308" s="107">
        <v>9.4999999999999998E-3</v>
      </c>
      <c r="Y308" s="107">
        <v>3.0000000000000001E-3</v>
      </c>
      <c r="Z308" s="107">
        <v>1.3669999999999999E-3</v>
      </c>
      <c r="AA308" s="35" t="s">
        <v>2051</v>
      </c>
      <c r="AB308" s="100">
        <v>0.193434853942999</v>
      </c>
      <c r="AC308" s="107">
        <v>2.3E-3</v>
      </c>
      <c r="AD308" s="107">
        <v>3.2000000000000002E-3</v>
      </c>
      <c r="AE308" s="107">
        <v>0.4617</v>
      </c>
      <c r="AF308" s="35" t="s">
        <v>2429</v>
      </c>
      <c r="AG308" s="130">
        <v>0.64444064682277902</v>
      </c>
      <c r="AH308" s="12" t="s">
        <v>3169</v>
      </c>
      <c r="AI308" s="32"/>
    </row>
    <row r="309" spans="1:35" x14ac:dyDescent="0.25">
      <c r="A309" s="12" t="s">
        <v>2430</v>
      </c>
      <c r="B309" s="12" t="s">
        <v>2399</v>
      </c>
      <c r="C309" s="12" t="s">
        <v>2431</v>
      </c>
      <c r="D309" s="12" t="s">
        <v>453</v>
      </c>
      <c r="E309" s="12" t="s">
        <v>480</v>
      </c>
      <c r="F309" s="133">
        <v>0.75690000000000002</v>
      </c>
      <c r="G309" s="107">
        <v>8.8000000000000005E-3</v>
      </c>
      <c r="H309" s="107">
        <v>2.8E-3</v>
      </c>
      <c r="I309" s="107">
        <v>1.6900000000000001E-3</v>
      </c>
      <c r="J309" s="35" t="s">
        <v>533</v>
      </c>
      <c r="K309" s="107">
        <v>2.1600000000000001E-2</v>
      </c>
      <c r="L309" s="107">
        <v>2.7000000000000001E-3</v>
      </c>
      <c r="M309" s="107">
        <v>1.216E-15</v>
      </c>
      <c r="N309" s="35" t="s">
        <v>2432</v>
      </c>
      <c r="O309" s="107">
        <v>-2.3999999999999998E-3</v>
      </c>
      <c r="P309" s="107">
        <v>2.8E-3</v>
      </c>
      <c r="Q309" s="107">
        <v>0.38479999999999998</v>
      </c>
      <c r="R309" s="35" t="s">
        <v>877</v>
      </c>
      <c r="S309" s="107">
        <v>1.1599999999999999E-2</v>
      </c>
      <c r="T309" s="107">
        <v>3.0999999999999999E-3</v>
      </c>
      <c r="U309" s="107">
        <v>2.2100000000000001E-4</v>
      </c>
      <c r="V309" s="35" t="s">
        <v>1215</v>
      </c>
      <c r="W309" s="100">
        <v>0.53063496901866702</v>
      </c>
      <c r="X309" s="107">
        <v>1.6199999999999999E-2</v>
      </c>
      <c r="Y309" s="107">
        <v>2.8999999999999998E-3</v>
      </c>
      <c r="Z309" s="107">
        <v>4.318E-8</v>
      </c>
      <c r="AA309" s="35" t="s">
        <v>1066</v>
      </c>
      <c r="AB309" s="100">
        <v>0.20154838148603901</v>
      </c>
      <c r="AC309" s="107">
        <v>1.4E-3</v>
      </c>
      <c r="AD309" s="107">
        <v>3.2000000000000002E-3</v>
      </c>
      <c r="AE309" s="107">
        <v>0.65480000000000005</v>
      </c>
      <c r="AF309" s="35" t="s">
        <v>1397</v>
      </c>
      <c r="AG309" s="130">
        <v>0.40366511793403298</v>
      </c>
      <c r="AH309" s="12" t="s">
        <v>3169</v>
      </c>
      <c r="AI309" s="32"/>
    </row>
    <row r="310" spans="1:35" x14ac:dyDescent="0.25">
      <c r="A310" s="12" t="s">
        <v>2433</v>
      </c>
      <c r="B310" s="12" t="s">
        <v>2399</v>
      </c>
      <c r="C310" s="12" t="s">
        <v>2434</v>
      </c>
      <c r="D310" s="12" t="s">
        <v>479</v>
      </c>
      <c r="E310" s="12" t="s">
        <v>454</v>
      </c>
      <c r="F310" s="133">
        <v>0.65910000000000002</v>
      </c>
      <c r="G310" s="107">
        <v>7.4000000000000003E-3</v>
      </c>
      <c r="H310" s="107">
        <v>2.5000000000000001E-3</v>
      </c>
      <c r="I310" s="107">
        <v>3.1549999999999998E-3</v>
      </c>
      <c r="J310" s="35" t="s">
        <v>1805</v>
      </c>
      <c r="K310" s="107">
        <v>1.4500000000000001E-2</v>
      </c>
      <c r="L310" s="107">
        <v>2.3999999999999998E-3</v>
      </c>
      <c r="M310" s="107">
        <v>3.236E-9</v>
      </c>
      <c r="N310" s="35" t="s">
        <v>1604</v>
      </c>
      <c r="O310" s="107">
        <v>2E-3</v>
      </c>
      <c r="P310" s="107">
        <v>2.5000000000000001E-3</v>
      </c>
      <c r="Q310" s="107">
        <v>0.43869999999999998</v>
      </c>
      <c r="R310" s="35" t="s">
        <v>2435</v>
      </c>
      <c r="S310" s="107">
        <v>8.8999999999999999E-3</v>
      </c>
      <c r="T310" s="107">
        <v>2.8E-3</v>
      </c>
      <c r="U310" s="107">
        <v>1.634E-3</v>
      </c>
      <c r="V310" s="35" t="s">
        <v>2436</v>
      </c>
      <c r="W310" s="100">
        <v>0.70851286105439004</v>
      </c>
      <c r="X310" s="107">
        <v>1.0699999999999999E-2</v>
      </c>
      <c r="Y310" s="107">
        <v>2.7000000000000001E-3</v>
      </c>
      <c r="Z310" s="107">
        <v>5.9759999999999997E-5</v>
      </c>
      <c r="AA310" s="35" t="s">
        <v>1606</v>
      </c>
      <c r="AB310" s="100">
        <v>0.324115715710529</v>
      </c>
      <c r="AC310" s="107">
        <v>3.5000000000000001E-3</v>
      </c>
      <c r="AD310" s="107">
        <v>2.8999999999999998E-3</v>
      </c>
      <c r="AE310" s="107">
        <v>0.21460000000000001</v>
      </c>
      <c r="AF310" s="35" t="s">
        <v>1715</v>
      </c>
      <c r="AG310" s="130">
        <v>0.71426995914278801</v>
      </c>
      <c r="AH310" s="12" t="s">
        <v>3169</v>
      </c>
      <c r="AI310" s="32"/>
    </row>
    <row r="311" spans="1:35" x14ac:dyDescent="0.25">
      <c r="A311" s="12" t="s">
        <v>2437</v>
      </c>
      <c r="B311" s="12" t="s">
        <v>2399</v>
      </c>
      <c r="C311" s="12" t="s">
        <v>2438</v>
      </c>
      <c r="D311" s="12" t="s">
        <v>454</v>
      </c>
      <c r="E311" s="12" t="s">
        <v>453</v>
      </c>
      <c r="F311" s="133">
        <v>0.58479999999999999</v>
      </c>
      <c r="G311" s="107">
        <v>9.5999999999999992E-3</v>
      </c>
      <c r="H311" s="107">
        <v>2.3999999999999998E-3</v>
      </c>
      <c r="I311" s="107">
        <v>5.6329999999999998E-5</v>
      </c>
      <c r="J311" s="35" t="s">
        <v>1971</v>
      </c>
      <c r="K311" s="107">
        <v>1.7100000000000001E-2</v>
      </c>
      <c r="L311" s="107">
        <v>2.3E-3</v>
      </c>
      <c r="M311" s="107">
        <v>5.1899999999999998E-14</v>
      </c>
      <c r="N311" s="35" t="s">
        <v>2439</v>
      </c>
      <c r="O311" s="107">
        <v>3.2000000000000002E-3</v>
      </c>
      <c r="P311" s="107">
        <v>2.3999999999999998E-3</v>
      </c>
      <c r="Q311" s="107">
        <v>0.1857</v>
      </c>
      <c r="R311" s="35" t="s">
        <v>2440</v>
      </c>
      <c r="S311" s="107">
        <v>1.34E-2</v>
      </c>
      <c r="T311" s="107">
        <v>2.5999999999999999E-3</v>
      </c>
      <c r="U311" s="107">
        <v>3.1479999999999999E-7</v>
      </c>
      <c r="V311" s="35" t="s">
        <v>2442</v>
      </c>
      <c r="W311" s="100">
        <v>0.315125566646629</v>
      </c>
      <c r="X311" s="107">
        <v>1.8100000000000002E-2</v>
      </c>
      <c r="Y311" s="107">
        <v>2.3999999999999998E-3</v>
      </c>
      <c r="Z311" s="107">
        <v>1.3500000000000001E-13</v>
      </c>
      <c r="AA311" s="35" t="s">
        <v>2441</v>
      </c>
      <c r="AB311" s="100">
        <v>0.77803059853402001</v>
      </c>
      <c r="AC311" s="107">
        <v>2.5000000000000001E-3</v>
      </c>
      <c r="AD311" s="107">
        <v>2.5999999999999999E-3</v>
      </c>
      <c r="AE311" s="107">
        <v>0.35210000000000002</v>
      </c>
      <c r="AF311" s="35" t="s">
        <v>2443</v>
      </c>
      <c r="AG311" s="130">
        <v>0.85339007343843098</v>
      </c>
      <c r="AH311" s="12" t="s">
        <v>3169</v>
      </c>
      <c r="AI311" s="32"/>
    </row>
    <row r="312" spans="1:35" x14ac:dyDescent="0.25">
      <c r="A312" s="12" t="s">
        <v>2444</v>
      </c>
      <c r="B312" s="12" t="s">
        <v>2399</v>
      </c>
      <c r="C312" s="12" t="s">
        <v>2445</v>
      </c>
      <c r="D312" s="12" t="s">
        <v>453</v>
      </c>
      <c r="E312" s="12" t="s">
        <v>479</v>
      </c>
      <c r="F312" s="133">
        <v>0.62990000000000002</v>
      </c>
      <c r="G312" s="107">
        <v>5.1000000000000004E-3</v>
      </c>
      <c r="H312" s="107">
        <v>2.5000000000000001E-3</v>
      </c>
      <c r="I312" s="107">
        <v>3.9530000000000003E-2</v>
      </c>
      <c r="J312" s="35" t="s">
        <v>2446</v>
      </c>
      <c r="K312" s="107">
        <v>1.38E-2</v>
      </c>
      <c r="L312" s="107">
        <v>2.3999999999999998E-3</v>
      </c>
      <c r="M312" s="107">
        <v>8.3889999999999999E-9</v>
      </c>
      <c r="N312" s="35" t="s">
        <v>2447</v>
      </c>
      <c r="O312" s="107">
        <v>-1.1999999999999999E-3</v>
      </c>
      <c r="P312" s="107">
        <v>2.5000000000000001E-3</v>
      </c>
      <c r="Q312" s="107">
        <v>0.63629999999999998</v>
      </c>
      <c r="R312" s="35" t="s">
        <v>2448</v>
      </c>
      <c r="S312" s="107" t="s">
        <v>666</v>
      </c>
      <c r="T312" s="107">
        <v>2.8E-3</v>
      </c>
      <c r="U312" s="107">
        <v>0.87129999999999996</v>
      </c>
      <c r="V312" s="35" t="s">
        <v>2450</v>
      </c>
      <c r="W312" s="100">
        <v>0.241434199911852</v>
      </c>
      <c r="X312" s="107">
        <v>8.2000000000000007E-3</v>
      </c>
      <c r="Y312" s="107">
        <v>2.5999999999999999E-3</v>
      </c>
      <c r="Z312" s="107">
        <v>1.5560000000000001E-3</v>
      </c>
      <c r="AA312" s="35" t="s">
        <v>2449</v>
      </c>
      <c r="AB312" s="100">
        <v>0.13801932300275899</v>
      </c>
      <c r="AC312" s="107">
        <v>-4.7000000000000002E-3</v>
      </c>
      <c r="AD312" s="107">
        <v>2.8E-3</v>
      </c>
      <c r="AE312" s="107">
        <v>8.9149999999999993E-2</v>
      </c>
      <c r="AF312" s="35" t="s">
        <v>2451</v>
      </c>
      <c r="AG312" s="130">
        <v>0.38367019746724501</v>
      </c>
      <c r="AH312" s="12" t="s">
        <v>3169</v>
      </c>
      <c r="AI312" s="32"/>
    </row>
    <row r="313" spans="1:35" x14ac:dyDescent="0.25">
      <c r="A313" s="12" t="s">
        <v>2452</v>
      </c>
      <c r="B313" s="12" t="s">
        <v>2399</v>
      </c>
      <c r="C313" s="12" t="s">
        <v>2453</v>
      </c>
      <c r="D313" s="12" t="s">
        <v>453</v>
      </c>
      <c r="E313" s="12" t="s">
        <v>454</v>
      </c>
      <c r="F313" s="133">
        <v>0.27639999999999998</v>
      </c>
      <c r="G313" s="107">
        <v>6.4000000000000003E-3</v>
      </c>
      <c r="H313" s="107">
        <v>3.0000000000000001E-3</v>
      </c>
      <c r="I313" s="107">
        <v>3.031E-2</v>
      </c>
      <c r="J313" s="35" t="s">
        <v>456</v>
      </c>
      <c r="K313" s="107">
        <v>1.7500000000000002E-2</v>
      </c>
      <c r="L313" s="107">
        <v>2.8999999999999998E-3</v>
      </c>
      <c r="M313" s="107">
        <v>2.284E-9</v>
      </c>
      <c r="N313" s="35" t="s">
        <v>457</v>
      </c>
      <c r="O313" s="107">
        <v>-1.2999999999999999E-3</v>
      </c>
      <c r="P313" s="107">
        <v>3.0000000000000001E-3</v>
      </c>
      <c r="Q313" s="107">
        <v>0.65980000000000005</v>
      </c>
      <c r="R313" s="35" t="s">
        <v>459</v>
      </c>
      <c r="S313" s="107">
        <v>1.6199999999999999E-2</v>
      </c>
      <c r="T313" s="107">
        <v>3.3E-3</v>
      </c>
      <c r="U313" s="107">
        <v>7.2490000000000004E-7</v>
      </c>
      <c r="V313" s="35" t="s">
        <v>461</v>
      </c>
      <c r="W313" s="100">
        <v>3.9827619776887702E-2</v>
      </c>
      <c r="X313" s="107">
        <v>1.6199999999999999E-2</v>
      </c>
      <c r="Y313" s="107">
        <v>3.2000000000000002E-3</v>
      </c>
      <c r="Z313" s="107">
        <v>4.2940000000000002E-7</v>
      </c>
      <c r="AA313" s="35" t="s">
        <v>460</v>
      </c>
      <c r="AB313" s="100">
        <v>0.77783689343850304</v>
      </c>
      <c r="AC313" s="107">
        <v>8.3000000000000001E-3</v>
      </c>
      <c r="AD313" s="107">
        <v>3.3E-3</v>
      </c>
      <c r="AE313" s="107">
        <v>1.191E-2</v>
      </c>
      <c r="AF313" s="35" t="s">
        <v>463</v>
      </c>
      <c r="AG313" s="130">
        <v>4.4338999923920798E-2</v>
      </c>
      <c r="AH313" s="12" t="s">
        <v>3169</v>
      </c>
      <c r="AI313" s="32"/>
    </row>
    <row r="314" spans="1:35" x14ac:dyDescent="0.25">
      <c r="A314" s="12" t="s">
        <v>2454</v>
      </c>
      <c r="B314" s="12" t="s">
        <v>2399</v>
      </c>
      <c r="C314" s="12" t="s">
        <v>2455</v>
      </c>
      <c r="D314" s="12" t="s">
        <v>479</v>
      </c>
      <c r="E314" s="12" t="s">
        <v>453</v>
      </c>
      <c r="F314" s="133">
        <v>0.67300000000000004</v>
      </c>
      <c r="G314" s="107">
        <v>1.2E-2</v>
      </c>
      <c r="H314" s="107">
        <v>2.5999999999999999E-3</v>
      </c>
      <c r="I314" s="107">
        <v>3.3340000000000002E-6</v>
      </c>
      <c r="J314" s="35" t="s">
        <v>1817</v>
      </c>
      <c r="K314" s="107">
        <v>1.38E-2</v>
      </c>
      <c r="L314" s="107">
        <v>2.5000000000000001E-3</v>
      </c>
      <c r="M314" s="107">
        <v>2.9449999999999999E-8</v>
      </c>
      <c r="N314" s="35" t="s">
        <v>2456</v>
      </c>
      <c r="O314" s="107">
        <v>6.7999999999999996E-3</v>
      </c>
      <c r="P314" s="107">
        <v>2.5999999999999999E-3</v>
      </c>
      <c r="Q314" s="107">
        <v>8.3029999999999996E-3</v>
      </c>
      <c r="R314" s="35" t="s">
        <v>2457</v>
      </c>
      <c r="S314" s="107">
        <v>6.8999999999999999E-3</v>
      </c>
      <c r="T314" s="107">
        <v>2.8999999999999998E-3</v>
      </c>
      <c r="U314" s="107">
        <v>1.609E-2</v>
      </c>
      <c r="V314" s="35" t="s">
        <v>2459</v>
      </c>
      <c r="W314" s="100">
        <v>0.220580221442462</v>
      </c>
      <c r="X314" s="107">
        <v>9.4999999999999998E-3</v>
      </c>
      <c r="Y314" s="107">
        <v>2.7000000000000001E-3</v>
      </c>
      <c r="Z314" s="107">
        <v>4.4049999999999997E-4</v>
      </c>
      <c r="AA314" s="35" t="s">
        <v>2458</v>
      </c>
      <c r="AB314" s="100">
        <v>0.27345628697294</v>
      </c>
      <c r="AC314" s="107">
        <v>2.3999999999999998E-3</v>
      </c>
      <c r="AD314" s="107">
        <v>2.8999999999999998E-3</v>
      </c>
      <c r="AE314" s="107">
        <v>0.41830000000000001</v>
      </c>
      <c r="AF314" s="35" t="s">
        <v>2460</v>
      </c>
      <c r="AG314" s="130">
        <v>0.29122860418977098</v>
      </c>
      <c r="AH314" s="12" t="s">
        <v>3169</v>
      </c>
      <c r="AI314" s="32"/>
    </row>
    <row r="315" spans="1:35" x14ac:dyDescent="0.25">
      <c r="A315" s="12" t="s">
        <v>2461</v>
      </c>
      <c r="B315" s="12" t="s">
        <v>2399</v>
      </c>
      <c r="C315" s="12" t="s">
        <v>2462</v>
      </c>
      <c r="D315" s="12" t="s">
        <v>480</v>
      </c>
      <c r="E315" s="12" t="s">
        <v>479</v>
      </c>
      <c r="F315" s="133">
        <v>0.5615</v>
      </c>
      <c r="G315" s="107">
        <v>1.1599999999999999E-2</v>
      </c>
      <c r="H315" s="107">
        <v>2.3999999999999998E-3</v>
      </c>
      <c r="I315" s="107">
        <v>1.4789999999999999E-6</v>
      </c>
      <c r="J315" s="35" t="s">
        <v>2463</v>
      </c>
      <c r="K315" s="107">
        <v>1.35E-2</v>
      </c>
      <c r="L315" s="107">
        <v>2.3E-3</v>
      </c>
      <c r="M315" s="107">
        <v>4.9060000000000002E-9</v>
      </c>
      <c r="N315" s="35" t="s">
        <v>2464</v>
      </c>
      <c r="O315" s="107">
        <v>6.0000000000000001E-3</v>
      </c>
      <c r="P315" s="107">
        <v>2.3999999999999998E-3</v>
      </c>
      <c r="Q315" s="107">
        <v>1.2970000000000001E-2</v>
      </c>
      <c r="R315" s="35" t="s">
        <v>2465</v>
      </c>
      <c r="S315" s="107">
        <v>3.3999999999999998E-3</v>
      </c>
      <c r="T315" s="107">
        <v>2.7000000000000001E-3</v>
      </c>
      <c r="U315" s="107">
        <v>0.21149999999999999</v>
      </c>
      <c r="V315" s="35" t="s">
        <v>2466</v>
      </c>
      <c r="W315" s="100">
        <v>3.3696995687602802E-2</v>
      </c>
      <c r="X315" s="107">
        <v>1.8E-3</v>
      </c>
      <c r="Y315" s="107">
        <v>2.5000000000000001E-3</v>
      </c>
      <c r="Z315" s="107">
        <v>0.4859</v>
      </c>
      <c r="AA315" s="35" t="s">
        <v>2189</v>
      </c>
      <c r="AB315" s="100">
        <v>1.2474762518996799E-3</v>
      </c>
      <c r="AC315" s="107">
        <v>3.5999999999999999E-3</v>
      </c>
      <c r="AD315" s="107">
        <v>2.7000000000000001E-3</v>
      </c>
      <c r="AE315" s="107">
        <v>0.18790000000000001</v>
      </c>
      <c r="AF315" s="35" t="s">
        <v>1616</v>
      </c>
      <c r="AG315" s="130">
        <v>0.53477760334388902</v>
      </c>
      <c r="AH315" s="12" t="s">
        <v>3169</v>
      </c>
      <c r="AI315" s="32"/>
    </row>
    <row r="316" spans="1:35" x14ac:dyDescent="0.25">
      <c r="A316" s="12" t="s">
        <v>2467</v>
      </c>
      <c r="B316" s="12" t="s">
        <v>2399</v>
      </c>
      <c r="C316" s="12" t="s">
        <v>2468</v>
      </c>
      <c r="D316" s="12" t="s">
        <v>454</v>
      </c>
      <c r="E316" s="12" t="s">
        <v>453</v>
      </c>
      <c r="F316" s="133">
        <v>0.48609999999999998</v>
      </c>
      <c r="G316" s="107">
        <v>6.4000000000000003E-3</v>
      </c>
      <c r="H316" s="107">
        <v>2.3999999999999998E-3</v>
      </c>
      <c r="I316" s="107">
        <v>8.515E-3</v>
      </c>
      <c r="J316" s="35" t="s">
        <v>2469</v>
      </c>
      <c r="K316" s="107">
        <v>1.35E-2</v>
      </c>
      <c r="L316" s="107">
        <v>2.3999999999999998E-3</v>
      </c>
      <c r="M316" s="107">
        <v>1.378E-8</v>
      </c>
      <c r="N316" s="35" t="s">
        <v>2470</v>
      </c>
      <c r="O316" s="107" t="s">
        <v>642</v>
      </c>
      <c r="P316" s="107">
        <v>2.3999999999999998E-3</v>
      </c>
      <c r="Q316" s="107">
        <v>0.74480000000000002</v>
      </c>
      <c r="R316" s="35" t="s">
        <v>2471</v>
      </c>
      <c r="S316" s="107">
        <v>4.4000000000000003E-3</v>
      </c>
      <c r="T316" s="107">
        <v>2.7000000000000001E-3</v>
      </c>
      <c r="U316" s="107">
        <v>0.10639999999999999</v>
      </c>
      <c r="V316" s="35" t="s">
        <v>2473</v>
      </c>
      <c r="W316" s="100">
        <v>0.60447886269569995</v>
      </c>
      <c r="X316" s="107">
        <v>1.3299999999999999E-2</v>
      </c>
      <c r="Y316" s="107">
        <v>2.5999999999999999E-3</v>
      </c>
      <c r="Z316" s="107">
        <v>2.326E-7</v>
      </c>
      <c r="AA316" s="35" t="s">
        <v>2472</v>
      </c>
      <c r="AB316" s="100">
        <v>0.957754462643569</v>
      </c>
      <c r="AC316" s="107">
        <v>-4.5999999999999999E-3</v>
      </c>
      <c r="AD316" s="107">
        <v>2.8E-3</v>
      </c>
      <c r="AE316" s="107">
        <v>9.6269999999999994E-2</v>
      </c>
      <c r="AF316" s="35" t="s">
        <v>2474</v>
      </c>
      <c r="AG316" s="130">
        <v>0.171144592527089</v>
      </c>
      <c r="AH316" s="12" t="s">
        <v>3169</v>
      </c>
      <c r="AI316" s="32"/>
    </row>
    <row r="317" spans="1:35" x14ac:dyDescent="0.25">
      <c r="A317" s="99" t="s">
        <v>2475</v>
      </c>
      <c r="B317" s="99" t="s">
        <v>2476</v>
      </c>
      <c r="C317" s="99" t="s">
        <v>2477</v>
      </c>
      <c r="D317" s="99" t="s">
        <v>454</v>
      </c>
      <c r="E317" s="99" t="s">
        <v>453</v>
      </c>
      <c r="F317" s="135">
        <v>0.77310000000000001</v>
      </c>
      <c r="G317" s="102">
        <v>1.0200000000000001E-2</v>
      </c>
      <c r="H317" s="102">
        <v>2.8E-3</v>
      </c>
      <c r="I317" s="102">
        <v>2.5549999999999998E-4</v>
      </c>
      <c r="J317" s="99" t="s">
        <v>698</v>
      </c>
      <c r="K317" s="102">
        <v>2.3E-2</v>
      </c>
      <c r="L317" s="102">
        <v>2.7000000000000001E-3</v>
      </c>
      <c r="M317" s="102">
        <v>1.5649999999999999E-17</v>
      </c>
      <c r="N317" s="99" t="s">
        <v>2478</v>
      </c>
      <c r="O317" s="102" t="s">
        <v>1370</v>
      </c>
      <c r="P317" s="102">
        <v>2.8E-3</v>
      </c>
      <c r="Q317" s="102">
        <v>0.91249999999999998</v>
      </c>
      <c r="R317" s="99" t="s">
        <v>1338</v>
      </c>
      <c r="S317" s="102">
        <v>1.2E-2</v>
      </c>
      <c r="T317" s="102">
        <v>3.0999999999999999E-3</v>
      </c>
      <c r="U317" s="102">
        <v>1.3180000000000001E-4</v>
      </c>
      <c r="V317" s="99" t="s">
        <v>1557</v>
      </c>
      <c r="W317" s="102">
        <v>0.68687817179615296</v>
      </c>
      <c r="X317" s="102">
        <v>1.6199999999999999E-2</v>
      </c>
      <c r="Y317" s="102">
        <v>3.0000000000000001E-3</v>
      </c>
      <c r="Z317" s="102">
        <v>4.2389999999999998E-8</v>
      </c>
      <c r="AA317" s="99" t="s">
        <v>1949</v>
      </c>
      <c r="AB317" s="102">
        <v>0.11429932903312599</v>
      </c>
      <c r="AC317" s="102">
        <v>2.3999999999999998E-3</v>
      </c>
      <c r="AD317" s="102">
        <v>3.2000000000000002E-3</v>
      </c>
      <c r="AE317" s="102">
        <v>0.44379999999999997</v>
      </c>
      <c r="AF317" s="99" t="s">
        <v>1898</v>
      </c>
      <c r="AG317" s="102">
        <v>0.55294303410490897</v>
      </c>
      <c r="AH317" s="99" t="s">
        <v>3169</v>
      </c>
      <c r="AI317" s="32"/>
    </row>
    <row r="318" spans="1:35" x14ac:dyDescent="0.25">
      <c r="A318" s="99" t="s">
        <v>2479</v>
      </c>
      <c r="B318" s="99" t="s">
        <v>2476</v>
      </c>
      <c r="C318" s="99" t="s">
        <v>2480</v>
      </c>
      <c r="D318" s="99" t="s">
        <v>454</v>
      </c>
      <c r="E318" s="99" t="s">
        <v>453</v>
      </c>
      <c r="F318" s="135">
        <v>0.17180000000000001</v>
      </c>
      <c r="G318" s="102">
        <v>1.06E-2</v>
      </c>
      <c r="H318" s="102">
        <v>3.3E-3</v>
      </c>
      <c r="I318" s="102">
        <v>1.243E-3</v>
      </c>
      <c r="J318" s="99" t="s">
        <v>2481</v>
      </c>
      <c r="K318" s="102">
        <v>1.7899999999999999E-2</v>
      </c>
      <c r="L318" s="102">
        <v>3.2000000000000002E-3</v>
      </c>
      <c r="M318" s="102">
        <v>1.379E-8</v>
      </c>
      <c r="N318" s="99" t="s">
        <v>2482</v>
      </c>
      <c r="O318" s="102">
        <v>2.2000000000000001E-3</v>
      </c>
      <c r="P318" s="102">
        <v>3.3E-3</v>
      </c>
      <c r="Q318" s="102">
        <v>0.49769999999999998</v>
      </c>
      <c r="R318" s="99" t="s">
        <v>2483</v>
      </c>
      <c r="S318" s="102">
        <v>5.1000000000000004E-3</v>
      </c>
      <c r="T318" s="102">
        <v>4.0000000000000001E-3</v>
      </c>
      <c r="U318" s="102">
        <v>0.2019</v>
      </c>
      <c r="V318" s="99" t="s">
        <v>461</v>
      </c>
      <c r="W318" s="102">
        <v>0.32070178856336801</v>
      </c>
      <c r="X318" s="102">
        <v>1.2500000000000001E-2</v>
      </c>
      <c r="Y318" s="102">
        <v>3.3999999999999998E-3</v>
      </c>
      <c r="Z318" s="102">
        <v>2.7510000000000002E-4</v>
      </c>
      <c r="AA318" s="99" t="s">
        <v>2484</v>
      </c>
      <c r="AB318" s="102">
        <v>0.27845755854526999</v>
      </c>
      <c r="AC318" s="102">
        <v>-2.8999999999999998E-3</v>
      </c>
      <c r="AD318" s="102">
        <v>4.0000000000000001E-3</v>
      </c>
      <c r="AE318" s="102">
        <v>0.46800000000000003</v>
      </c>
      <c r="AF318" s="99" t="s">
        <v>463</v>
      </c>
      <c r="AG318" s="102">
        <v>0.35779613928742798</v>
      </c>
      <c r="AH318" s="99" t="s">
        <v>3169</v>
      </c>
      <c r="AI318" s="32"/>
    </row>
    <row r="319" spans="1:35" x14ac:dyDescent="0.25">
      <c r="A319" s="99" t="s">
        <v>2485</v>
      </c>
      <c r="B319" s="99" t="s">
        <v>2476</v>
      </c>
      <c r="C319" s="99" t="s">
        <v>2486</v>
      </c>
      <c r="D319" s="99" t="s">
        <v>480</v>
      </c>
      <c r="E319" s="99" t="s">
        <v>453</v>
      </c>
      <c r="F319" s="135">
        <v>0.4667</v>
      </c>
      <c r="G319" s="102">
        <v>7.3000000000000001E-3</v>
      </c>
      <c r="H319" s="102">
        <v>2.3E-3</v>
      </c>
      <c r="I319" s="102">
        <v>1.702E-3</v>
      </c>
      <c r="J319" s="99" t="s">
        <v>2487</v>
      </c>
      <c r="K319" s="102">
        <v>1.67E-2</v>
      </c>
      <c r="L319" s="102">
        <v>2.2000000000000001E-3</v>
      </c>
      <c r="M319" s="102">
        <v>6.455E-14</v>
      </c>
      <c r="N319" s="99" t="s">
        <v>2488</v>
      </c>
      <c r="O319" s="102" t="s">
        <v>1564</v>
      </c>
      <c r="P319" s="102">
        <v>2.3E-3</v>
      </c>
      <c r="Q319" s="102">
        <v>0.77700000000000002</v>
      </c>
      <c r="R319" s="99" t="s">
        <v>2489</v>
      </c>
      <c r="S319" s="102">
        <v>7.3000000000000001E-3</v>
      </c>
      <c r="T319" s="102">
        <v>2.5999999999999999E-3</v>
      </c>
      <c r="U319" s="102">
        <v>4.1320000000000003E-3</v>
      </c>
      <c r="V319" s="99" t="s">
        <v>2491</v>
      </c>
      <c r="W319" s="102" t="s">
        <v>451</v>
      </c>
      <c r="X319" s="102">
        <v>1.7000000000000001E-2</v>
      </c>
      <c r="Y319" s="102">
        <v>2.3999999999999998E-3</v>
      </c>
      <c r="Z319" s="102">
        <v>1.491E-12</v>
      </c>
      <c r="AA319" s="99" t="s">
        <v>2490</v>
      </c>
      <c r="AB319" s="102">
        <v>0.93118229093689497</v>
      </c>
      <c r="AC319" s="102">
        <v>-4.3E-3</v>
      </c>
      <c r="AD319" s="102">
        <v>2.5999999999999999E-3</v>
      </c>
      <c r="AE319" s="102">
        <v>9.7140000000000004E-2</v>
      </c>
      <c r="AF319" s="99" t="s">
        <v>2492</v>
      </c>
      <c r="AG319" s="102">
        <v>0.332547958126583</v>
      </c>
      <c r="AH319" s="99" t="s">
        <v>3169</v>
      </c>
      <c r="AI319" s="32"/>
    </row>
    <row r="320" spans="1:35" x14ac:dyDescent="0.25">
      <c r="A320" s="99" t="s">
        <v>2493</v>
      </c>
      <c r="B320" s="99" t="s">
        <v>2476</v>
      </c>
      <c r="C320" s="99" t="s">
        <v>2494</v>
      </c>
      <c r="D320" s="99" t="s">
        <v>480</v>
      </c>
      <c r="E320" s="99" t="s">
        <v>453</v>
      </c>
      <c r="F320" s="135">
        <v>0.5464</v>
      </c>
      <c r="G320" s="102">
        <v>1.11E-2</v>
      </c>
      <c r="H320" s="102">
        <v>2.8E-3</v>
      </c>
      <c r="I320" s="102">
        <v>5.3130000000000001E-5</v>
      </c>
      <c r="J320" s="99" t="s">
        <v>456</v>
      </c>
      <c r="K320" s="102">
        <v>1.6500000000000001E-2</v>
      </c>
      <c r="L320" s="102">
        <v>2.7000000000000001E-3</v>
      </c>
      <c r="M320" s="102">
        <v>1.2300000000000001E-9</v>
      </c>
      <c r="N320" s="99" t="s">
        <v>457</v>
      </c>
      <c r="O320" s="102">
        <v>4.1999999999999997E-3</v>
      </c>
      <c r="P320" s="102">
        <v>2.8E-3</v>
      </c>
      <c r="Q320" s="102">
        <v>0.13120000000000001</v>
      </c>
      <c r="R320" s="99" t="s">
        <v>459</v>
      </c>
      <c r="S320" s="102">
        <v>5.3E-3</v>
      </c>
      <c r="T320" s="102">
        <v>3.0000000000000001E-3</v>
      </c>
      <c r="U320" s="102">
        <v>8.2070000000000004E-2</v>
      </c>
      <c r="V320" s="99" t="s">
        <v>461</v>
      </c>
      <c r="W320" s="102">
        <v>0.18618585702888599</v>
      </c>
      <c r="X320" s="102">
        <v>7.1999999999999998E-3</v>
      </c>
      <c r="Y320" s="102">
        <v>3.0000000000000001E-3</v>
      </c>
      <c r="Z320" s="102">
        <v>1.5949999999999999E-2</v>
      </c>
      <c r="AA320" s="99" t="s">
        <v>460</v>
      </c>
      <c r="AB320" s="102">
        <v>3.07932886472887E-2</v>
      </c>
      <c r="AC320" s="102">
        <v>1.6000000000000001E-3</v>
      </c>
      <c r="AD320" s="102">
        <v>3.0999999999999999E-3</v>
      </c>
      <c r="AE320" s="102">
        <v>0.60119999999999996</v>
      </c>
      <c r="AF320" s="99" t="s">
        <v>463</v>
      </c>
      <c r="AG320" s="102">
        <v>0.560926950106721</v>
      </c>
      <c r="AH320" s="99" t="s">
        <v>3169</v>
      </c>
      <c r="AI320" s="32"/>
    </row>
    <row r="321" spans="1:35" x14ac:dyDescent="0.25">
      <c r="A321" s="99" t="s">
        <v>2495</v>
      </c>
      <c r="B321" s="99" t="s">
        <v>2476</v>
      </c>
      <c r="C321" s="99" t="s">
        <v>2496</v>
      </c>
      <c r="D321" s="99" t="s">
        <v>480</v>
      </c>
      <c r="E321" s="99" t="s">
        <v>479</v>
      </c>
      <c r="F321" s="135">
        <v>0.54490000000000005</v>
      </c>
      <c r="G321" s="102">
        <v>1.04E-2</v>
      </c>
      <c r="H321" s="102">
        <v>2.3E-3</v>
      </c>
      <c r="I321" s="102">
        <v>5.3369999999999999E-6</v>
      </c>
      <c r="J321" s="99" t="s">
        <v>2497</v>
      </c>
      <c r="K321" s="102">
        <v>2.1000000000000001E-2</v>
      </c>
      <c r="L321" s="102">
        <v>2.2000000000000001E-3</v>
      </c>
      <c r="M321" s="102">
        <v>7.8419999999999998E-22</v>
      </c>
      <c r="N321" s="99" t="s">
        <v>1912</v>
      </c>
      <c r="O321" s="102">
        <v>1.1000000000000001E-3</v>
      </c>
      <c r="P321" s="102">
        <v>2.3E-3</v>
      </c>
      <c r="Q321" s="102">
        <v>0.61860000000000004</v>
      </c>
      <c r="R321" s="99" t="s">
        <v>2498</v>
      </c>
      <c r="S321" s="102">
        <v>1.6400000000000001E-2</v>
      </c>
      <c r="T321" s="102">
        <v>2.5000000000000001E-3</v>
      </c>
      <c r="U321" s="102">
        <v>7.8270000000000005E-11</v>
      </c>
      <c r="V321" s="99" t="s">
        <v>797</v>
      </c>
      <c r="W321" s="102">
        <v>9.85151123376104E-2</v>
      </c>
      <c r="X321" s="102">
        <v>2.1299999999999999E-2</v>
      </c>
      <c r="Y321" s="102">
        <v>2.3999999999999998E-3</v>
      </c>
      <c r="Z321" s="102">
        <v>1.1700000000000001E-19</v>
      </c>
      <c r="AA321" s="99" t="s">
        <v>1914</v>
      </c>
      <c r="AB321" s="102">
        <v>0.93118229093689597</v>
      </c>
      <c r="AC321" s="102">
        <v>4.4000000000000003E-3</v>
      </c>
      <c r="AD321" s="102">
        <v>2.5000000000000001E-3</v>
      </c>
      <c r="AE321" s="102">
        <v>8.1180000000000002E-2</v>
      </c>
      <c r="AF321" s="99" t="s">
        <v>2500</v>
      </c>
      <c r="AG321" s="102">
        <v>0.36418050430559501</v>
      </c>
      <c r="AH321" s="99" t="s">
        <v>3169</v>
      </c>
      <c r="AI321" s="32"/>
    </row>
    <row r="322" spans="1:35" x14ac:dyDescent="0.25">
      <c r="A322" s="99" t="s">
        <v>2501</v>
      </c>
      <c r="B322" s="99" t="s">
        <v>2476</v>
      </c>
      <c r="C322" s="99" t="s">
        <v>2502</v>
      </c>
      <c r="D322" s="99" t="s">
        <v>479</v>
      </c>
      <c r="E322" s="99" t="s">
        <v>453</v>
      </c>
      <c r="F322" s="135">
        <v>0.35010000000000002</v>
      </c>
      <c r="G322" s="102">
        <v>5.1000000000000004E-3</v>
      </c>
      <c r="H322" s="102">
        <v>2.3999999999999998E-3</v>
      </c>
      <c r="I322" s="102">
        <v>3.737E-2</v>
      </c>
      <c r="J322" s="99" t="s">
        <v>2503</v>
      </c>
      <c r="K322" s="102">
        <v>1.38E-2</v>
      </c>
      <c r="L322" s="102">
        <v>2.3E-3</v>
      </c>
      <c r="M322" s="102">
        <v>3.395E-9</v>
      </c>
      <c r="N322" s="99" t="s">
        <v>2504</v>
      </c>
      <c r="O322" s="102" t="s">
        <v>805</v>
      </c>
      <c r="P322" s="102">
        <v>2.3999999999999998E-3</v>
      </c>
      <c r="Q322" s="102">
        <v>0.85389999999999999</v>
      </c>
      <c r="R322" s="99" t="s">
        <v>2505</v>
      </c>
      <c r="S322" s="102">
        <v>1.29E-2</v>
      </c>
      <c r="T322" s="102">
        <v>2.7000000000000001E-3</v>
      </c>
      <c r="U322" s="102">
        <v>1.7E-6</v>
      </c>
      <c r="V322" s="99" t="s">
        <v>2507</v>
      </c>
      <c r="W322" s="102">
        <v>4.3374582928045899E-2</v>
      </c>
      <c r="X322" s="102">
        <v>1.8700000000000001E-2</v>
      </c>
      <c r="Y322" s="102">
        <v>2.5000000000000001E-3</v>
      </c>
      <c r="Z322" s="102">
        <v>1.157E-13</v>
      </c>
      <c r="AA322" s="99" t="s">
        <v>2506</v>
      </c>
      <c r="AB322" s="102">
        <v>0.17643537898163</v>
      </c>
      <c r="AC322" s="102">
        <v>2.3E-3</v>
      </c>
      <c r="AD322" s="102">
        <v>2.7000000000000001E-3</v>
      </c>
      <c r="AE322" s="102">
        <v>0.40339999999999998</v>
      </c>
      <c r="AF322" s="99" t="s">
        <v>2508</v>
      </c>
      <c r="AG322" s="102">
        <v>0.48497665075207202</v>
      </c>
      <c r="AH322" s="99" t="s">
        <v>3169</v>
      </c>
      <c r="AI322" s="32"/>
    </row>
    <row r="323" spans="1:35" x14ac:dyDescent="0.25">
      <c r="A323" s="99" t="s">
        <v>2509</v>
      </c>
      <c r="B323" s="99" t="s">
        <v>2476</v>
      </c>
      <c r="C323" s="99" t="s">
        <v>2510</v>
      </c>
      <c r="D323" s="99" t="s">
        <v>480</v>
      </c>
      <c r="E323" s="99" t="s">
        <v>453</v>
      </c>
      <c r="F323" s="135">
        <v>0.76770000000000005</v>
      </c>
      <c r="G323" s="102">
        <v>7.0000000000000001E-3</v>
      </c>
      <c r="H323" s="102">
        <v>3.0999999999999999E-3</v>
      </c>
      <c r="I323" s="102">
        <v>2.6110000000000001E-2</v>
      </c>
      <c r="J323" s="99" t="s">
        <v>456</v>
      </c>
      <c r="K323" s="102">
        <v>1.78E-2</v>
      </c>
      <c r="L323" s="102">
        <v>3.0999999999999999E-3</v>
      </c>
      <c r="M323" s="102">
        <v>1.14E-8</v>
      </c>
      <c r="N323" s="99" t="s">
        <v>457</v>
      </c>
      <c r="O323" s="102">
        <v>-1.2999999999999999E-3</v>
      </c>
      <c r="P323" s="102">
        <v>3.2000000000000002E-3</v>
      </c>
      <c r="Q323" s="102">
        <v>0.68189999999999995</v>
      </c>
      <c r="R323" s="99" t="s">
        <v>459</v>
      </c>
      <c r="S323" s="102">
        <v>2.7000000000000001E-3</v>
      </c>
      <c r="T323" s="102">
        <v>3.5000000000000001E-3</v>
      </c>
      <c r="U323" s="102">
        <v>0.43340000000000001</v>
      </c>
      <c r="V323" s="99" t="s">
        <v>461</v>
      </c>
      <c r="W323" s="102">
        <v>0.38953062161610302</v>
      </c>
      <c r="X323" s="102">
        <v>1.0999999999999999E-2</v>
      </c>
      <c r="Y323" s="102">
        <v>3.3999999999999998E-3</v>
      </c>
      <c r="Z323" s="102">
        <v>1.201E-3</v>
      </c>
      <c r="AA323" s="99" t="s">
        <v>460</v>
      </c>
      <c r="AB323" s="102">
        <v>0.16601079435948199</v>
      </c>
      <c r="AC323" s="102">
        <v>-6.1999999999999998E-3</v>
      </c>
      <c r="AD323" s="102">
        <v>3.5000000000000001E-3</v>
      </c>
      <c r="AE323" s="102">
        <v>7.571E-2</v>
      </c>
      <c r="AF323" s="99" t="s">
        <v>463</v>
      </c>
      <c r="AG323" s="102">
        <v>0.33444458629131202</v>
      </c>
      <c r="AH323" s="99" t="s">
        <v>3169</v>
      </c>
      <c r="AI323" s="32"/>
    </row>
    <row r="324" spans="1:35" x14ac:dyDescent="0.25">
      <c r="A324" s="99" t="s">
        <v>2511</v>
      </c>
      <c r="B324" s="99" t="s">
        <v>2476</v>
      </c>
      <c r="C324" s="99" t="s">
        <v>2512</v>
      </c>
      <c r="D324" s="99" t="s">
        <v>453</v>
      </c>
      <c r="E324" s="99" t="s">
        <v>454</v>
      </c>
      <c r="F324" s="135">
        <v>0.62580000000000002</v>
      </c>
      <c r="G324" s="102">
        <v>8.9999999999999993E-3</v>
      </c>
      <c r="H324" s="102">
        <v>2.8E-3</v>
      </c>
      <c r="I324" s="102">
        <v>1.129E-3</v>
      </c>
      <c r="J324" s="99" t="s">
        <v>456</v>
      </c>
      <c r="K324" s="102">
        <v>2.0199999999999999E-2</v>
      </c>
      <c r="L324" s="102">
        <v>2.7000000000000001E-3</v>
      </c>
      <c r="M324" s="102">
        <v>1.044E-13</v>
      </c>
      <c r="N324" s="99" t="s">
        <v>457</v>
      </c>
      <c r="O324" s="102" t="s">
        <v>840</v>
      </c>
      <c r="P324" s="102">
        <v>2.8E-3</v>
      </c>
      <c r="Q324" s="102">
        <v>0.95540000000000003</v>
      </c>
      <c r="R324" s="99" t="s">
        <v>459</v>
      </c>
      <c r="S324" s="102">
        <v>1.15E-2</v>
      </c>
      <c r="T324" s="102">
        <v>3.0000000000000001E-3</v>
      </c>
      <c r="U324" s="102">
        <v>1.5420000000000001E-4</v>
      </c>
      <c r="V324" s="99" t="s">
        <v>461</v>
      </c>
      <c r="W324" s="102">
        <v>0.56881018927215499</v>
      </c>
      <c r="X324" s="102">
        <v>2.0299999999999999E-2</v>
      </c>
      <c r="Y324" s="102">
        <v>3.0000000000000001E-3</v>
      </c>
      <c r="Z324" s="102">
        <v>1.0299999999999999E-11</v>
      </c>
      <c r="AA324" s="99" t="s">
        <v>460</v>
      </c>
      <c r="AB324" s="102">
        <v>0.98147243743005497</v>
      </c>
      <c r="AC324" s="102" t="s">
        <v>1564</v>
      </c>
      <c r="AD324" s="102">
        <v>3.0999999999999999E-3</v>
      </c>
      <c r="AE324" s="102">
        <v>0.82179999999999997</v>
      </c>
      <c r="AF324" s="99" t="s">
        <v>463</v>
      </c>
      <c r="AG324" s="102">
        <v>0.84048243669157396</v>
      </c>
      <c r="AH324" s="99" t="s">
        <v>3169</v>
      </c>
      <c r="AI324" s="32"/>
    </row>
    <row r="325" spans="1:35" x14ac:dyDescent="0.25">
      <c r="A325" s="99" t="s">
        <v>2513</v>
      </c>
      <c r="B325" s="99" t="s">
        <v>2476</v>
      </c>
      <c r="C325" s="99" t="s">
        <v>2514</v>
      </c>
      <c r="D325" s="99" t="s">
        <v>480</v>
      </c>
      <c r="E325" s="99" t="s">
        <v>479</v>
      </c>
      <c r="F325" s="135">
        <v>2.1100000000000001E-2</v>
      </c>
      <c r="G325" s="102">
        <v>1.8200000000000001E-2</v>
      </c>
      <c r="H325" s="102">
        <v>8.3000000000000001E-3</v>
      </c>
      <c r="I325" s="102">
        <v>2.7869999999999999E-2</v>
      </c>
      <c r="J325" s="99" t="s">
        <v>2515</v>
      </c>
      <c r="K325" s="102">
        <v>4.5100000000000001E-2</v>
      </c>
      <c r="L325" s="102">
        <v>8.0999999999999996E-3</v>
      </c>
      <c r="M325" s="102">
        <v>2.1950000000000001E-8</v>
      </c>
      <c r="N325" s="99" t="s">
        <v>2516</v>
      </c>
      <c r="O325" s="102">
        <v>-3.3E-3</v>
      </c>
      <c r="P325" s="102">
        <v>8.3000000000000001E-3</v>
      </c>
      <c r="Q325" s="102">
        <v>0.69259999999999999</v>
      </c>
      <c r="R325" s="99" t="s">
        <v>2517</v>
      </c>
      <c r="S325" s="102">
        <v>2.3400000000000001E-2</v>
      </c>
      <c r="T325" s="102">
        <v>9.4000000000000004E-3</v>
      </c>
      <c r="U325" s="102">
        <v>1.285E-2</v>
      </c>
      <c r="V325" s="99" t="s">
        <v>2520</v>
      </c>
      <c r="W325" s="102">
        <v>0.698030361606789</v>
      </c>
      <c r="X325" s="102">
        <v>1.5599999999999999E-2</v>
      </c>
      <c r="Y325" s="102">
        <v>8.8999999999999999E-3</v>
      </c>
      <c r="Z325" s="102">
        <v>7.979E-2</v>
      </c>
      <c r="AA325" s="99" t="s">
        <v>2518</v>
      </c>
      <c r="AB325" s="102">
        <v>2.15900502232757E-2</v>
      </c>
      <c r="AC325" s="102">
        <v>1.2800000000000001E-2</v>
      </c>
      <c r="AD325" s="102">
        <v>9.4999999999999998E-3</v>
      </c>
      <c r="AE325" s="102">
        <v>0.17599999999999999</v>
      </c>
      <c r="AF325" s="99" t="s">
        <v>2521</v>
      </c>
      <c r="AG325" s="102">
        <v>0.23302865066705</v>
      </c>
      <c r="AH325" s="99" t="s">
        <v>3169</v>
      </c>
      <c r="AI325" s="32"/>
    </row>
    <row r="326" spans="1:35" x14ac:dyDescent="0.25">
      <c r="A326" s="99" t="s">
        <v>2522</v>
      </c>
      <c r="B326" s="99" t="s">
        <v>2476</v>
      </c>
      <c r="C326" s="99" t="s">
        <v>2523</v>
      </c>
      <c r="D326" s="99" t="s">
        <v>454</v>
      </c>
      <c r="E326" s="99" t="s">
        <v>453</v>
      </c>
      <c r="F326" s="135">
        <v>0.34329999999999999</v>
      </c>
      <c r="G326" s="102">
        <v>7.0000000000000001E-3</v>
      </c>
      <c r="H326" s="102">
        <v>2.5999999999999999E-3</v>
      </c>
      <c r="I326" s="102">
        <v>7.4029999999999999E-3</v>
      </c>
      <c r="J326" s="99" t="s">
        <v>2524</v>
      </c>
      <c r="K326" s="102">
        <v>1.7299999999999999E-2</v>
      </c>
      <c r="L326" s="102">
        <v>2.5000000000000001E-3</v>
      </c>
      <c r="M326" s="102">
        <v>7.7400000000000005E-12</v>
      </c>
      <c r="N326" s="99" t="s">
        <v>2525</v>
      </c>
      <c r="O326" s="102" t="s">
        <v>458</v>
      </c>
      <c r="P326" s="102">
        <v>2.7000000000000001E-3</v>
      </c>
      <c r="Q326" s="102">
        <v>0.84719999999999995</v>
      </c>
      <c r="R326" s="99" t="s">
        <v>2526</v>
      </c>
      <c r="S326" s="102">
        <v>1.0200000000000001E-2</v>
      </c>
      <c r="T326" s="102">
        <v>2.8999999999999998E-3</v>
      </c>
      <c r="U326" s="102">
        <v>3.8269999999999998E-4</v>
      </c>
      <c r="V326" s="99" t="s">
        <v>2528</v>
      </c>
      <c r="W326" s="102">
        <v>0.44211944985685298</v>
      </c>
      <c r="X326" s="102">
        <v>2.1499999999999998E-2</v>
      </c>
      <c r="Y326" s="102">
        <v>2.7000000000000001E-3</v>
      </c>
      <c r="Z326" s="102">
        <v>3.3199999999999999E-15</v>
      </c>
      <c r="AA326" s="99" t="s">
        <v>2527</v>
      </c>
      <c r="AB326" s="102">
        <v>0.28476812549631197</v>
      </c>
      <c r="AC326" s="102">
        <v>-2.8E-3</v>
      </c>
      <c r="AD326" s="102">
        <v>2.8999999999999998E-3</v>
      </c>
      <c r="AE326" s="102">
        <v>0.33129999999999998</v>
      </c>
      <c r="AF326" s="99" t="s">
        <v>2529</v>
      </c>
      <c r="AG326" s="102">
        <v>0.587685774323915</v>
      </c>
      <c r="AH326" s="99" t="s">
        <v>3169</v>
      </c>
      <c r="AI326" s="32"/>
    </row>
    <row r="327" spans="1:35" x14ac:dyDescent="0.25">
      <c r="A327" s="99" t="s">
        <v>2530</v>
      </c>
      <c r="B327" s="99" t="s">
        <v>2476</v>
      </c>
      <c r="C327" s="99" t="s">
        <v>2531</v>
      </c>
      <c r="D327" s="99" t="s">
        <v>479</v>
      </c>
      <c r="E327" s="99" t="s">
        <v>480</v>
      </c>
      <c r="F327" s="135">
        <v>0.7641</v>
      </c>
      <c r="G327" s="102">
        <v>8.9999999999999993E-3</v>
      </c>
      <c r="H327" s="102">
        <v>2.8E-3</v>
      </c>
      <c r="I327" s="102">
        <v>1.395E-3</v>
      </c>
      <c r="J327" s="99" t="s">
        <v>2532</v>
      </c>
      <c r="K327" s="102">
        <v>1.5599999999999999E-2</v>
      </c>
      <c r="L327" s="102">
        <v>2.7000000000000001E-3</v>
      </c>
      <c r="M327" s="102">
        <v>1.0589999999999999E-8</v>
      </c>
      <c r="N327" s="99" t="s">
        <v>2533</v>
      </c>
      <c r="O327" s="102">
        <v>2.5000000000000001E-3</v>
      </c>
      <c r="P327" s="102">
        <v>2.8E-3</v>
      </c>
      <c r="Q327" s="102">
        <v>0.374</v>
      </c>
      <c r="R327" s="99" t="s">
        <v>2534</v>
      </c>
      <c r="S327" s="102" t="s">
        <v>458</v>
      </c>
      <c r="T327" s="102">
        <v>3.2000000000000002E-3</v>
      </c>
      <c r="U327" s="102">
        <v>0.88529999999999998</v>
      </c>
      <c r="V327" s="99" t="s">
        <v>2536</v>
      </c>
      <c r="W327" s="102">
        <v>3.6569561653324402E-2</v>
      </c>
      <c r="X327" s="102">
        <v>3.3E-3</v>
      </c>
      <c r="Y327" s="102">
        <v>3.0000000000000001E-3</v>
      </c>
      <c r="Z327" s="102">
        <v>0.26450000000000001</v>
      </c>
      <c r="AA327" s="99" t="s">
        <v>2535</v>
      </c>
      <c r="AB327" s="102">
        <v>4.2844522531329801E-3</v>
      </c>
      <c r="AC327" s="102">
        <v>-4.5999999999999999E-3</v>
      </c>
      <c r="AD327" s="102">
        <v>3.2000000000000002E-3</v>
      </c>
      <c r="AE327" s="102">
        <v>0.15179999999999999</v>
      </c>
      <c r="AF327" s="99" t="s">
        <v>2537</v>
      </c>
      <c r="AG327" s="102">
        <v>0.11868756150326799</v>
      </c>
      <c r="AH327" s="99" t="s">
        <v>3169</v>
      </c>
      <c r="AI327" s="32"/>
    </row>
    <row r="328" spans="1:35" x14ac:dyDescent="0.25">
      <c r="A328" s="99" t="s">
        <v>2538</v>
      </c>
      <c r="B328" s="99" t="s">
        <v>2476</v>
      </c>
      <c r="C328" s="99" t="s">
        <v>2539</v>
      </c>
      <c r="D328" s="99" t="s">
        <v>454</v>
      </c>
      <c r="E328" s="99" t="s">
        <v>453</v>
      </c>
      <c r="F328" s="135">
        <v>0.62260000000000004</v>
      </c>
      <c r="G328" s="102">
        <v>8.0000000000000002E-3</v>
      </c>
      <c r="H328" s="102">
        <v>2.3E-3</v>
      </c>
      <c r="I328" s="102">
        <v>6.3750000000000005E-4</v>
      </c>
      <c r="J328" s="99" t="s">
        <v>612</v>
      </c>
      <c r="K328" s="102">
        <v>1.84E-2</v>
      </c>
      <c r="L328" s="102">
        <v>2.3E-3</v>
      </c>
      <c r="M328" s="102">
        <v>4.4089999999999998E-16</v>
      </c>
      <c r="N328" s="99" t="s">
        <v>1445</v>
      </c>
      <c r="O328" s="102" t="s">
        <v>840</v>
      </c>
      <c r="P328" s="102">
        <v>2.3999999999999998E-3</v>
      </c>
      <c r="Q328" s="102">
        <v>0.92749999999999999</v>
      </c>
      <c r="R328" s="99" t="s">
        <v>2540</v>
      </c>
      <c r="S328" s="102">
        <v>6.3E-3</v>
      </c>
      <c r="T328" s="102">
        <v>2.5999999999999999E-3</v>
      </c>
      <c r="U328" s="102">
        <v>1.511E-2</v>
      </c>
      <c r="V328" s="99" t="s">
        <v>2542</v>
      </c>
      <c r="W328" s="102">
        <v>0.64681164660083501</v>
      </c>
      <c r="X328" s="102">
        <v>1.11E-2</v>
      </c>
      <c r="Y328" s="102">
        <v>2.3999999999999998E-3</v>
      </c>
      <c r="Z328" s="102">
        <v>5.4940000000000003E-6</v>
      </c>
      <c r="AA328" s="99" t="s">
        <v>2541</v>
      </c>
      <c r="AB328" s="102">
        <v>3.9612130146037199E-2</v>
      </c>
      <c r="AC328" s="102" t="s">
        <v>462</v>
      </c>
      <c r="AD328" s="102">
        <v>2.5999999999999999E-3</v>
      </c>
      <c r="AE328" s="102">
        <v>0.96340000000000003</v>
      </c>
      <c r="AF328" s="99" t="s">
        <v>2543</v>
      </c>
      <c r="AG328" s="102">
        <v>0.93687535490080598</v>
      </c>
      <c r="AH328" s="99" t="s">
        <v>3169</v>
      </c>
      <c r="AI328" s="32"/>
    </row>
    <row r="329" spans="1:35" x14ac:dyDescent="0.25">
      <c r="A329" s="12" t="s">
        <v>2544</v>
      </c>
      <c r="B329" s="12" t="s">
        <v>146</v>
      </c>
      <c r="C329" s="12" t="s">
        <v>2545</v>
      </c>
      <c r="D329" s="12" t="s">
        <v>453</v>
      </c>
      <c r="E329" s="12" t="s">
        <v>480</v>
      </c>
      <c r="F329" s="133">
        <v>0.58589999999999998</v>
      </c>
      <c r="G329" s="107">
        <v>6.4999999999999997E-3</v>
      </c>
      <c r="H329" s="107">
        <v>2.3999999999999998E-3</v>
      </c>
      <c r="I329" s="107">
        <v>6.4510000000000001E-3</v>
      </c>
      <c r="J329" s="35" t="s">
        <v>2546</v>
      </c>
      <c r="K329" s="107">
        <v>1.4E-2</v>
      </c>
      <c r="L329" s="107">
        <v>2.3E-3</v>
      </c>
      <c r="M329" s="107">
        <v>1.27E-9</v>
      </c>
      <c r="N329" s="35" t="s">
        <v>1394</v>
      </c>
      <c r="O329" s="107" t="s">
        <v>840</v>
      </c>
      <c r="P329" s="107">
        <v>2.3999999999999998E-3</v>
      </c>
      <c r="Q329" s="107">
        <v>0.9415</v>
      </c>
      <c r="R329" s="35" t="s">
        <v>2547</v>
      </c>
      <c r="S329" s="107">
        <v>1E-3</v>
      </c>
      <c r="T329" s="107">
        <v>2.7000000000000001E-3</v>
      </c>
      <c r="U329" s="107">
        <v>0.7</v>
      </c>
      <c r="V329" s="35" t="s">
        <v>949</v>
      </c>
      <c r="W329" s="100">
        <v>0.15432526585074399</v>
      </c>
      <c r="X329" s="107">
        <v>6.1999999999999998E-3</v>
      </c>
      <c r="Y329" s="107">
        <v>2.5000000000000001E-3</v>
      </c>
      <c r="Z329" s="107">
        <v>1.3220000000000001E-2</v>
      </c>
      <c r="AA329" s="35" t="s">
        <v>842</v>
      </c>
      <c r="AB329" s="100">
        <v>3.1408033910439601E-2</v>
      </c>
      <c r="AC329" s="107">
        <v>-3.0000000000000001E-3</v>
      </c>
      <c r="AD329" s="107">
        <v>2.7000000000000001E-3</v>
      </c>
      <c r="AE329" s="107">
        <v>0.26700000000000002</v>
      </c>
      <c r="AF329" s="35" t="s">
        <v>2548</v>
      </c>
      <c r="AG329" s="130">
        <v>0.40787477098865099</v>
      </c>
      <c r="AH329" s="12" t="s">
        <v>3169</v>
      </c>
      <c r="AI329" s="32"/>
    </row>
    <row r="330" spans="1:35" x14ac:dyDescent="0.25">
      <c r="A330" s="12" t="s">
        <v>2549</v>
      </c>
      <c r="B330" s="12" t="s">
        <v>146</v>
      </c>
      <c r="C330" s="12" t="s">
        <v>2550</v>
      </c>
      <c r="D330" s="12" t="s">
        <v>480</v>
      </c>
      <c r="E330" s="12" t="s">
        <v>479</v>
      </c>
      <c r="F330" s="133">
        <v>0.44650000000000001</v>
      </c>
      <c r="G330" s="107">
        <v>1.26E-2</v>
      </c>
      <c r="H330" s="107">
        <v>2.3E-3</v>
      </c>
      <c r="I330" s="107">
        <v>3.2859999999999998E-8</v>
      </c>
      <c r="J330" s="35" t="s">
        <v>2551</v>
      </c>
      <c r="K330" s="107">
        <v>1.6299999999999999E-2</v>
      </c>
      <c r="L330" s="107">
        <v>2.2000000000000001E-3</v>
      </c>
      <c r="M330" s="107">
        <v>1.5279999999999999E-13</v>
      </c>
      <c r="N330" s="35" t="s">
        <v>2552</v>
      </c>
      <c r="O330" s="107">
        <v>5.4999999999999997E-3</v>
      </c>
      <c r="P330" s="107">
        <v>2.3E-3</v>
      </c>
      <c r="Q330" s="107">
        <v>1.7239999999999998E-2</v>
      </c>
      <c r="R330" s="35" t="s">
        <v>2553</v>
      </c>
      <c r="S330" s="107">
        <v>1.1299999999999999E-2</v>
      </c>
      <c r="T330" s="107">
        <v>2.5000000000000001E-3</v>
      </c>
      <c r="U330" s="107">
        <v>7.2749999999999998E-6</v>
      </c>
      <c r="V330" s="35" t="s">
        <v>2555</v>
      </c>
      <c r="W330" s="100">
        <v>0.72037774201179405</v>
      </c>
      <c r="X330" s="107">
        <v>1.0699999999999999E-2</v>
      </c>
      <c r="Y330" s="107">
        <v>2.3999999999999998E-3</v>
      </c>
      <c r="Z330" s="107">
        <v>6.5520000000000001E-6</v>
      </c>
      <c r="AA330" s="35" t="s">
        <v>2554</v>
      </c>
      <c r="AB330" s="100">
        <v>0.10696079654480301</v>
      </c>
      <c r="AC330" s="107">
        <v>7.9000000000000008E-3</v>
      </c>
      <c r="AD330" s="107">
        <v>2.5999999999999999E-3</v>
      </c>
      <c r="AE330" s="107">
        <v>1.8699999999999999E-3</v>
      </c>
      <c r="AF330" s="35" t="s">
        <v>2556</v>
      </c>
      <c r="AG330" s="130">
        <v>0.51828175146599498</v>
      </c>
      <c r="AH330" s="12" t="s">
        <v>3169</v>
      </c>
      <c r="AI330" s="32"/>
    </row>
    <row r="331" spans="1:35" x14ac:dyDescent="0.25">
      <c r="A331" s="12" t="s">
        <v>2557</v>
      </c>
      <c r="B331" s="12" t="s">
        <v>146</v>
      </c>
      <c r="C331" s="12" t="s">
        <v>2558</v>
      </c>
      <c r="D331" s="12" t="s">
        <v>480</v>
      </c>
      <c r="E331" s="12" t="s">
        <v>479</v>
      </c>
      <c r="F331" s="133">
        <v>0.93679999999999997</v>
      </c>
      <c r="G331" s="107">
        <v>1.3299999999999999E-2</v>
      </c>
      <c r="H331" s="107">
        <v>4.8999999999999998E-3</v>
      </c>
      <c r="I331" s="107">
        <v>6.9499999999999996E-3</v>
      </c>
      <c r="J331" s="35" t="s">
        <v>2559</v>
      </c>
      <c r="K331" s="107">
        <v>2.7199999999999998E-2</v>
      </c>
      <c r="L331" s="107">
        <v>4.7000000000000002E-3</v>
      </c>
      <c r="M331" s="107">
        <v>9.7599999999999994E-9</v>
      </c>
      <c r="N331" s="35" t="s">
        <v>2560</v>
      </c>
      <c r="O331" s="107">
        <v>1.9E-3</v>
      </c>
      <c r="P331" s="107">
        <v>4.8999999999999998E-3</v>
      </c>
      <c r="Q331" s="107">
        <v>0.70140000000000002</v>
      </c>
      <c r="R331" s="35" t="s">
        <v>2561</v>
      </c>
      <c r="S331" s="107">
        <v>1.5800000000000002E-2</v>
      </c>
      <c r="T331" s="107">
        <v>5.4999999999999997E-3</v>
      </c>
      <c r="U331" s="107">
        <v>4.3759999999999997E-3</v>
      </c>
      <c r="V331" s="35" t="s">
        <v>2563</v>
      </c>
      <c r="W331" s="100">
        <v>0.75084786661992997</v>
      </c>
      <c r="X331" s="107">
        <v>2.0899999999999998E-2</v>
      </c>
      <c r="Y331" s="107">
        <v>5.1999999999999998E-3</v>
      </c>
      <c r="Z331" s="107">
        <v>5.944E-5</v>
      </c>
      <c r="AA331" s="35" t="s">
        <v>2562</v>
      </c>
      <c r="AB331" s="100">
        <v>0.39954776822627902</v>
      </c>
      <c r="AC331" s="107">
        <v>3.8999999999999998E-3</v>
      </c>
      <c r="AD331" s="107">
        <v>5.5999999999999999E-3</v>
      </c>
      <c r="AE331" s="107">
        <v>0.48849999999999999</v>
      </c>
      <c r="AF331" s="35" t="s">
        <v>2564</v>
      </c>
      <c r="AG331" s="130">
        <v>0.80169356920073198</v>
      </c>
      <c r="AH331" s="12" t="s">
        <v>3169</v>
      </c>
      <c r="AI331" s="32"/>
    </row>
    <row r="332" spans="1:35" x14ac:dyDescent="0.25">
      <c r="A332" s="12" t="s">
        <v>2565</v>
      </c>
      <c r="B332" s="12" t="s">
        <v>146</v>
      </c>
      <c r="C332" s="12" t="s">
        <v>2566</v>
      </c>
      <c r="D332" s="12" t="s">
        <v>453</v>
      </c>
      <c r="E332" s="12" t="s">
        <v>454</v>
      </c>
      <c r="F332" s="133">
        <v>0.20669999999999999</v>
      </c>
      <c r="G332" s="107">
        <v>1.7000000000000001E-2</v>
      </c>
      <c r="H332" s="107">
        <v>2.8999999999999998E-3</v>
      </c>
      <c r="I332" s="107">
        <v>4.3979999999999999E-9</v>
      </c>
      <c r="J332" s="35" t="s">
        <v>2567</v>
      </c>
      <c r="K332" s="107">
        <v>1.2999999999999999E-2</v>
      </c>
      <c r="L332" s="107">
        <v>2.8E-3</v>
      </c>
      <c r="M332" s="107">
        <v>3.5130000000000001E-6</v>
      </c>
      <c r="N332" s="35" t="s">
        <v>2568</v>
      </c>
      <c r="O332" s="107">
        <v>1.18E-2</v>
      </c>
      <c r="P332" s="107">
        <v>2.8999999999999998E-3</v>
      </c>
      <c r="Q332" s="107">
        <v>4.5139999999999998E-5</v>
      </c>
      <c r="R332" s="35" t="s">
        <v>2569</v>
      </c>
      <c r="S332" s="107">
        <v>8.6E-3</v>
      </c>
      <c r="T332" s="107">
        <v>3.3E-3</v>
      </c>
      <c r="U332" s="107">
        <v>7.9810000000000002E-3</v>
      </c>
      <c r="V332" s="35" t="s">
        <v>2571</v>
      </c>
      <c r="W332" s="100">
        <v>7.3609134390605999E-2</v>
      </c>
      <c r="X332" s="107">
        <v>9.5999999999999992E-3</v>
      </c>
      <c r="Y332" s="107">
        <v>3.0999999999999999E-3</v>
      </c>
      <c r="Z332" s="107">
        <v>1.7179999999999999E-3</v>
      </c>
      <c r="AA332" s="35" t="s">
        <v>2570</v>
      </c>
      <c r="AB332" s="100">
        <v>0.44554226209478798</v>
      </c>
      <c r="AC332" s="107">
        <v>3.5000000000000001E-3</v>
      </c>
      <c r="AD332" s="107">
        <v>3.3E-3</v>
      </c>
      <c r="AE332" s="107">
        <v>0.29089999999999999</v>
      </c>
      <c r="AF332" s="35" t="s">
        <v>2572</v>
      </c>
      <c r="AG332" s="130">
        <v>7.7502404125659299E-2</v>
      </c>
      <c r="AH332" s="12" t="s">
        <v>3169</v>
      </c>
      <c r="AI332" s="32"/>
    </row>
    <row r="333" spans="1:35" x14ac:dyDescent="0.25">
      <c r="A333" s="12" t="s">
        <v>2573</v>
      </c>
      <c r="B333" s="12" t="s">
        <v>146</v>
      </c>
      <c r="C333" s="12" t="s">
        <v>2574</v>
      </c>
      <c r="D333" s="12" t="s">
        <v>454</v>
      </c>
      <c r="E333" s="12" t="s">
        <v>453</v>
      </c>
      <c r="F333" s="133">
        <v>0.41320000000000001</v>
      </c>
      <c r="G333" s="107">
        <v>1.5100000000000001E-2</v>
      </c>
      <c r="H333" s="107">
        <v>2.3E-3</v>
      </c>
      <c r="I333" s="107">
        <v>3.8500000000000003E-11</v>
      </c>
      <c r="J333" s="35" t="s">
        <v>975</v>
      </c>
      <c r="K333" s="107">
        <v>5.7999999999999996E-3</v>
      </c>
      <c r="L333" s="107">
        <v>2.2000000000000001E-3</v>
      </c>
      <c r="M333" s="107">
        <v>7.5490000000000002E-3</v>
      </c>
      <c r="N333" s="35" t="s">
        <v>1953</v>
      </c>
      <c r="O333" s="107">
        <v>1.37E-2</v>
      </c>
      <c r="P333" s="107">
        <v>2.3E-3</v>
      </c>
      <c r="Q333" s="107">
        <v>2.4819999999999999E-9</v>
      </c>
      <c r="R333" s="35" t="s">
        <v>785</v>
      </c>
      <c r="S333" s="107">
        <v>1.1000000000000001E-3</v>
      </c>
      <c r="T333" s="107">
        <v>2.5000000000000001E-3</v>
      </c>
      <c r="U333" s="107">
        <v>0.6653</v>
      </c>
      <c r="V333" s="35" t="s">
        <v>718</v>
      </c>
      <c r="W333" s="100">
        <v>1.1578206520615499E-4</v>
      </c>
      <c r="X333" s="107" t="s">
        <v>462</v>
      </c>
      <c r="Y333" s="107">
        <v>2.3E-3</v>
      </c>
      <c r="Z333" s="107">
        <v>0.9627</v>
      </c>
      <c r="AA333" s="35" t="s">
        <v>1240</v>
      </c>
      <c r="AB333" s="100">
        <v>8.2383675802842199E-2</v>
      </c>
      <c r="AC333" s="107">
        <v>1.2999999999999999E-3</v>
      </c>
      <c r="AD333" s="107">
        <v>2.5000000000000001E-3</v>
      </c>
      <c r="AE333" s="107">
        <v>0.61299999999999999</v>
      </c>
      <c r="AF333" s="35" t="s">
        <v>2575</v>
      </c>
      <c r="AG333" s="130">
        <v>6.5027344890401101E-4</v>
      </c>
      <c r="AH333" s="12" t="s">
        <v>3169</v>
      </c>
      <c r="AI333" s="32"/>
    </row>
    <row r="334" spans="1:35" x14ac:dyDescent="0.25">
      <c r="A334" s="12" t="s">
        <v>2576</v>
      </c>
      <c r="B334" s="12" t="s">
        <v>146</v>
      </c>
      <c r="C334" s="12" t="s">
        <v>2577</v>
      </c>
      <c r="D334" s="12" t="s">
        <v>454</v>
      </c>
      <c r="E334" s="12" t="s">
        <v>453</v>
      </c>
      <c r="F334" s="133">
        <v>0.76910000000000001</v>
      </c>
      <c r="G334" s="107">
        <v>7.4000000000000003E-3</v>
      </c>
      <c r="H334" s="107">
        <v>2.7000000000000001E-3</v>
      </c>
      <c r="I334" s="107">
        <v>6.6100000000000004E-3</v>
      </c>
      <c r="J334" s="35" t="s">
        <v>2578</v>
      </c>
      <c r="K334" s="107">
        <v>3.1099999999999999E-2</v>
      </c>
      <c r="L334" s="107">
        <v>2.5999999999999999E-3</v>
      </c>
      <c r="M334" s="107">
        <v>4.2480000000000003E-33</v>
      </c>
      <c r="N334" s="35" t="s">
        <v>2579</v>
      </c>
      <c r="O334" s="107">
        <v>-7.6E-3</v>
      </c>
      <c r="P334" s="107">
        <v>2.7000000000000001E-3</v>
      </c>
      <c r="Q334" s="107">
        <v>5.385E-3</v>
      </c>
      <c r="R334" s="35" t="s">
        <v>2580</v>
      </c>
      <c r="S334" s="107">
        <v>2.0199999999999999E-2</v>
      </c>
      <c r="T334" s="107">
        <v>3.0000000000000001E-3</v>
      </c>
      <c r="U334" s="107">
        <v>1.317E-11</v>
      </c>
      <c r="V334" s="35" t="s">
        <v>2582</v>
      </c>
      <c r="W334" s="100">
        <v>3.0088965832939501E-3</v>
      </c>
      <c r="X334" s="107">
        <v>2.7799999999999998E-2</v>
      </c>
      <c r="Y334" s="107">
        <v>2.8E-3</v>
      </c>
      <c r="Z334" s="107">
        <v>3.8919999999999997E-23</v>
      </c>
      <c r="AA334" s="35" t="s">
        <v>2581</v>
      </c>
      <c r="AB334" s="100">
        <v>0.41830840427323202</v>
      </c>
      <c r="AC334" s="107">
        <v>5.1000000000000004E-3</v>
      </c>
      <c r="AD334" s="107">
        <v>3.0000000000000001E-3</v>
      </c>
      <c r="AE334" s="107">
        <v>9.2520000000000005E-2</v>
      </c>
      <c r="AF334" s="35" t="s">
        <v>2583</v>
      </c>
      <c r="AG334" s="130">
        <v>3.28541079729086E-3</v>
      </c>
      <c r="AH334" s="12" t="s">
        <v>3169</v>
      </c>
      <c r="AI334" s="32"/>
    </row>
    <row r="335" spans="1:35" x14ac:dyDescent="0.25">
      <c r="A335" s="12" t="s">
        <v>2584</v>
      </c>
      <c r="B335" s="12" t="s">
        <v>146</v>
      </c>
      <c r="C335" s="12" t="s">
        <v>2585</v>
      </c>
      <c r="D335" s="12" t="s">
        <v>480</v>
      </c>
      <c r="E335" s="12" t="s">
        <v>479</v>
      </c>
      <c r="F335" s="133">
        <v>0.68569999999999998</v>
      </c>
      <c r="G335" s="107">
        <v>7.3000000000000001E-3</v>
      </c>
      <c r="H335" s="107">
        <v>2.3999999999999998E-3</v>
      </c>
      <c r="I335" s="107">
        <v>2.3479999999999998E-3</v>
      </c>
      <c r="J335" s="35" t="s">
        <v>2586</v>
      </c>
      <c r="K335" s="107">
        <v>1.54E-2</v>
      </c>
      <c r="L335" s="107">
        <v>2.3E-3</v>
      </c>
      <c r="M335" s="107">
        <v>3.3320000000000001E-11</v>
      </c>
      <c r="N335" s="35" t="s">
        <v>2587</v>
      </c>
      <c r="O335" s="107" t="s">
        <v>859</v>
      </c>
      <c r="P335" s="107">
        <v>2.3999999999999998E-3</v>
      </c>
      <c r="Q335" s="107">
        <v>0.95289999999999997</v>
      </c>
      <c r="R335" s="35" t="s">
        <v>2588</v>
      </c>
      <c r="S335" s="107">
        <v>1.46E-2</v>
      </c>
      <c r="T335" s="107">
        <v>2.7000000000000001E-3</v>
      </c>
      <c r="U335" s="107">
        <v>4.1859999999999999E-8</v>
      </c>
      <c r="V335" s="35" t="s">
        <v>2590</v>
      </c>
      <c r="W335" s="100">
        <v>5.86787931188721E-2</v>
      </c>
      <c r="X335" s="107">
        <v>1.83E-2</v>
      </c>
      <c r="Y335" s="107">
        <v>2.5000000000000001E-3</v>
      </c>
      <c r="Z335" s="107">
        <v>1.6839999999999999E-13</v>
      </c>
      <c r="AA335" s="35" t="s">
        <v>2589</v>
      </c>
      <c r="AB335" s="100">
        <v>0.42368057840805101</v>
      </c>
      <c r="AC335" s="107">
        <v>6.3E-3</v>
      </c>
      <c r="AD335" s="107">
        <v>2.7000000000000001E-3</v>
      </c>
      <c r="AE335" s="107">
        <v>1.847E-2</v>
      </c>
      <c r="AF335" s="35" t="s">
        <v>2591</v>
      </c>
      <c r="AG335" s="130">
        <v>0.10881300184703201</v>
      </c>
      <c r="AH335" s="12" t="s">
        <v>3169</v>
      </c>
      <c r="AI335" s="32"/>
    </row>
    <row r="336" spans="1:35" x14ac:dyDescent="0.25">
      <c r="A336" s="12" t="s">
        <v>2592</v>
      </c>
      <c r="B336" s="12" t="s">
        <v>146</v>
      </c>
      <c r="C336" s="12" t="s">
        <v>2593</v>
      </c>
      <c r="D336" s="12" t="s">
        <v>454</v>
      </c>
      <c r="E336" s="12" t="s">
        <v>453</v>
      </c>
      <c r="F336" s="133">
        <v>8.3599999999999994E-2</v>
      </c>
      <c r="G336" s="107">
        <v>1.0800000000000001E-2</v>
      </c>
      <c r="H336" s="107">
        <v>3.7000000000000002E-3</v>
      </c>
      <c r="I336" s="107">
        <v>3.5999999999999999E-3</v>
      </c>
      <c r="J336" s="35" t="s">
        <v>2594</v>
      </c>
      <c r="K336" s="107">
        <v>2.2700000000000001E-2</v>
      </c>
      <c r="L336" s="107">
        <v>3.5999999999999999E-3</v>
      </c>
      <c r="M336" s="107">
        <v>1.6410000000000001E-10</v>
      </c>
      <c r="N336" s="35" t="s">
        <v>2595</v>
      </c>
      <c r="O336" s="107">
        <v>1.2999999999999999E-3</v>
      </c>
      <c r="P336" s="107">
        <v>3.7000000000000002E-3</v>
      </c>
      <c r="Q336" s="107">
        <v>0.71960000000000002</v>
      </c>
      <c r="R336" s="35" t="s">
        <v>2596</v>
      </c>
      <c r="S336" s="107">
        <v>1.14E-2</v>
      </c>
      <c r="T336" s="107">
        <v>4.1000000000000003E-3</v>
      </c>
      <c r="U336" s="107">
        <v>5.1050000000000002E-3</v>
      </c>
      <c r="V336" s="35" t="s">
        <v>1386</v>
      </c>
      <c r="W336" s="100">
        <v>0.91904763955027602</v>
      </c>
      <c r="X336" s="107">
        <v>1.17E-2</v>
      </c>
      <c r="Y336" s="107">
        <v>3.8E-3</v>
      </c>
      <c r="Z336" s="107">
        <v>2.0899999999999998E-3</v>
      </c>
      <c r="AA336" s="35" t="s">
        <v>2597</v>
      </c>
      <c r="AB336" s="100">
        <v>4.89313843949057E-2</v>
      </c>
      <c r="AC336" s="107">
        <v>4.4999999999999997E-3</v>
      </c>
      <c r="AD336" s="107">
        <v>4.1000000000000003E-3</v>
      </c>
      <c r="AE336" s="107">
        <v>0.2727</v>
      </c>
      <c r="AF336" s="35" t="s">
        <v>2598</v>
      </c>
      <c r="AG336" s="130">
        <v>0.58829000018737299</v>
      </c>
      <c r="AH336" s="12" t="s">
        <v>3169</v>
      </c>
      <c r="AI336" s="32"/>
    </row>
    <row r="337" spans="1:35" x14ac:dyDescent="0.25">
      <c r="A337" s="12" t="s">
        <v>2599</v>
      </c>
      <c r="B337" s="12" t="s">
        <v>146</v>
      </c>
      <c r="C337" s="12" t="s">
        <v>2600</v>
      </c>
      <c r="D337" s="12" t="s">
        <v>454</v>
      </c>
      <c r="E337" s="12" t="s">
        <v>453</v>
      </c>
      <c r="F337" s="133">
        <v>0.72929999999999995</v>
      </c>
      <c r="G337" s="107">
        <v>1.5699999999999999E-2</v>
      </c>
      <c r="H337" s="107">
        <v>2.5999999999999999E-3</v>
      </c>
      <c r="I337" s="107">
        <v>9.6649999999999992E-10</v>
      </c>
      <c r="J337" s="35" t="s">
        <v>1952</v>
      </c>
      <c r="K337" s="107">
        <v>8.0999999999999996E-3</v>
      </c>
      <c r="L337" s="107">
        <v>2.5000000000000001E-3</v>
      </c>
      <c r="M337" s="107">
        <v>1.0120000000000001E-3</v>
      </c>
      <c r="N337" s="35" t="s">
        <v>2601</v>
      </c>
      <c r="O337" s="107">
        <v>1.38E-2</v>
      </c>
      <c r="P337" s="107">
        <v>2.5999999999999999E-3</v>
      </c>
      <c r="Q337" s="107">
        <v>9.2290000000000001E-8</v>
      </c>
      <c r="R337" s="35" t="s">
        <v>615</v>
      </c>
      <c r="S337" s="107">
        <v>6.0000000000000001E-3</v>
      </c>
      <c r="T337" s="107">
        <v>2.8E-3</v>
      </c>
      <c r="U337" s="107">
        <v>3.3550000000000003E-2</v>
      </c>
      <c r="V337" s="35" t="s">
        <v>905</v>
      </c>
      <c r="W337" s="100">
        <v>1.7575312698903899E-2</v>
      </c>
      <c r="X337" s="107">
        <v>8.0999999999999996E-3</v>
      </c>
      <c r="Y337" s="107">
        <v>2.5999999999999999E-3</v>
      </c>
      <c r="Z337" s="107">
        <v>2.1150000000000001E-3</v>
      </c>
      <c r="AA337" s="35" t="s">
        <v>2602</v>
      </c>
      <c r="AB337" s="100" t="s">
        <v>451</v>
      </c>
      <c r="AC337" s="107">
        <v>2E-3</v>
      </c>
      <c r="AD337" s="107">
        <v>2.8E-3</v>
      </c>
      <c r="AE337" s="107">
        <v>0.48609999999999998</v>
      </c>
      <c r="AF337" s="35" t="s">
        <v>2603</v>
      </c>
      <c r="AG337" s="130">
        <v>3.9190338526279003E-3</v>
      </c>
      <c r="AH337" s="12" t="s">
        <v>3169</v>
      </c>
      <c r="AI337" s="32"/>
    </row>
    <row r="338" spans="1:35" x14ac:dyDescent="0.25">
      <c r="A338" s="12" t="s">
        <v>2604</v>
      </c>
      <c r="B338" s="12" t="s">
        <v>146</v>
      </c>
      <c r="C338" s="12" t="s">
        <v>2605</v>
      </c>
      <c r="D338" s="12" t="s">
        <v>479</v>
      </c>
      <c r="E338" s="12" t="s">
        <v>480</v>
      </c>
      <c r="F338" s="133">
        <v>0.74019999999999997</v>
      </c>
      <c r="G338" s="107">
        <v>9.1999999999999998E-3</v>
      </c>
      <c r="H338" s="107">
        <v>2.7000000000000001E-3</v>
      </c>
      <c r="I338" s="107">
        <v>7.3850000000000001E-4</v>
      </c>
      <c r="J338" s="35" t="s">
        <v>1863</v>
      </c>
      <c r="K338" s="107">
        <v>1.7000000000000001E-2</v>
      </c>
      <c r="L338" s="107">
        <v>2.5999999999999999E-3</v>
      </c>
      <c r="M338" s="107">
        <v>8.5080000000000005E-11</v>
      </c>
      <c r="N338" s="35" t="s">
        <v>2606</v>
      </c>
      <c r="O338" s="107">
        <v>2.3E-3</v>
      </c>
      <c r="P338" s="107">
        <v>2.7000000000000001E-3</v>
      </c>
      <c r="Q338" s="107">
        <v>0.38900000000000001</v>
      </c>
      <c r="R338" s="35" t="s">
        <v>2607</v>
      </c>
      <c r="S338" s="107">
        <v>8.8999999999999999E-3</v>
      </c>
      <c r="T338" s="107">
        <v>3.0999999999999999E-3</v>
      </c>
      <c r="U338" s="107">
        <v>3.6749999999999999E-3</v>
      </c>
      <c r="V338" s="35" t="s">
        <v>2609</v>
      </c>
      <c r="W338" s="100">
        <v>0.94555839302033995</v>
      </c>
      <c r="X338" s="107">
        <v>1.4800000000000001E-2</v>
      </c>
      <c r="Y338" s="107">
        <v>2.8999999999999998E-3</v>
      </c>
      <c r="Z338" s="107">
        <v>2.7399999999999999E-7</v>
      </c>
      <c r="AA338" s="35" t="s">
        <v>2608</v>
      </c>
      <c r="AB338" s="100">
        <v>0.59649876477078201</v>
      </c>
      <c r="AC338" s="107" t="s">
        <v>1564</v>
      </c>
      <c r="AD338" s="107">
        <v>3.0999999999999999E-3</v>
      </c>
      <c r="AE338" s="107">
        <v>0.81140000000000001</v>
      </c>
      <c r="AF338" s="35" t="s">
        <v>2610</v>
      </c>
      <c r="AG338" s="130">
        <v>0.49527730964201799</v>
      </c>
      <c r="AH338" s="12" t="s">
        <v>3169</v>
      </c>
      <c r="AI338" s="32"/>
    </row>
    <row r="339" spans="1:35" x14ac:dyDescent="0.25">
      <c r="A339" s="12" t="s">
        <v>2611</v>
      </c>
      <c r="B339" s="12" t="s">
        <v>146</v>
      </c>
      <c r="C339" s="12" t="s">
        <v>2612</v>
      </c>
      <c r="D339" s="12" t="s">
        <v>454</v>
      </c>
      <c r="E339" s="12" t="s">
        <v>453</v>
      </c>
      <c r="F339" s="133">
        <v>0.6915</v>
      </c>
      <c r="G339" s="107">
        <v>1.17E-2</v>
      </c>
      <c r="H339" s="107">
        <v>2.5999999999999999E-3</v>
      </c>
      <c r="I339" s="107">
        <v>7.1969999999999999E-6</v>
      </c>
      <c r="J339" s="35" t="s">
        <v>659</v>
      </c>
      <c r="K339" s="107">
        <v>1.54E-2</v>
      </c>
      <c r="L339" s="107">
        <v>2.5000000000000001E-3</v>
      </c>
      <c r="M339" s="107">
        <v>6.6450000000000003E-10</v>
      </c>
      <c r="N339" s="35" t="s">
        <v>2613</v>
      </c>
      <c r="O339" s="107">
        <v>5.7000000000000002E-3</v>
      </c>
      <c r="P339" s="107">
        <v>2.5999999999999999E-3</v>
      </c>
      <c r="Q339" s="107">
        <v>2.7619999999999999E-2</v>
      </c>
      <c r="R339" s="35" t="s">
        <v>2614</v>
      </c>
      <c r="S339" s="107">
        <v>1.38E-2</v>
      </c>
      <c r="T339" s="107">
        <v>2.8999999999999998E-3</v>
      </c>
      <c r="U339" s="107">
        <v>2.198E-6</v>
      </c>
      <c r="V339" s="35" t="s">
        <v>2450</v>
      </c>
      <c r="W339" s="100">
        <v>0.61397589223919502</v>
      </c>
      <c r="X339" s="107">
        <v>1.3899999999999999E-2</v>
      </c>
      <c r="Y339" s="107">
        <v>2.7000000000000001E-3</v>
      </c>
      <c r="Z339" s="107">
        <v>3.707E-7</v>
      </c>
      <c r="AA339" s="35" t="s">
        <v>2615</v>
      </c>
      <c r="AB339" s="100">
        <v>0.702442968832651</v>
      </c>
      <c r="AC339" s="107">
        <v>5.7000000000000002E-3</v>
      </c>
      <c r="AD339" s="107">
        <v>2.8999999999999998E-3</v>
      </c>
      <c r="AE339" s="107">
        <v>5.3179999999999998E-2</v>
      </c>
      <c r="AF339" s="35" t="s">
        <v>2616</v>
      </c>
      <c r="AG339" s="130" t="s">
        <v>451</v>
      </c>
      <c r="AH339" s="12" t="s">
        <v>3169</v>
      </c>
      <c r="AI339" s="32"/>
    </row>
    <row r="340" spans="1:35" x14ac:dyDescent="0.25">
      <c r="A340" s="12" t="s">
        <v>2617</v>
      </c>
      <c r="B340" s="12" t="s">
        <v>146</v>
      </c>
      <c r="C340" s="12" t="s">
        <v>2618</v>
      </c>
      <c r="D340" s="12" t="s">
        <v>479</v>
      </c>
      <c r="E340" s="12" t="s">
        <v>480</v>
      </c>
      <c r="F340" s="133">
        <v>0.82299999999999995</v>
      </c>
      <c r="G340" s="107">
        <v>1.7999999999999999E-2</v>
      </c>
      <c r="H340" s="107">
        <v>3.0999999999999999E-3</v>
      </c>
      <c r="I340" s="107">
        <v>5.2419999999999999E-9</v>
      </c>
      <c r="J340" s="35" t="s">
        <v>838</v>
      </c>
      <c r="K340" s="107">
        <v>1.35E-2</v>
      </c>
      <c r="L340" s="107">
        <v>3.0000000000000001E-3</v>
      </c>
      <c r="M340" s="107">
        <v>6.2519999999999996E-6</v>
      </c>
      <c r="N340" s="35" t="s">
        <v>2619</v>
      </c>
      <c r="O340" s="107">
        <v>1.2800000000000001E-2</v>
      </c>
      <c r="P340" s="107">
        <v>3.0999999999999999E-3</v>
      </c>
      <c r="Q340" s="107">
        <v>3.6220000000000002E-5</v>
      </c>
      <c r="R340" s="35" t="s">
        <v>1189</v>
      </c>
      <c r="S340" s="107">
        <v>1.0699999999999999E-2</v>
      </c>
      <c r="T340" s="107">
        <v>3.5000000000000001E-3</v>
      </c>
      <c r="U340" s="107">
        <v>2.189E-3</v>
      </c>
      <c r="V340" s="35" t="s">
        <v>1161</v>
      </c>
      <c r="W340" s="100">
        <v>0.14407142455458999</v>
      </c>
      <c r="X340" s="107">
        <v>8.3000000000000001E-3</v>
      </c>
      <c r="Y340" s="107">
        <v>3.3E-3</v>
      </c>
      <c r="Z340" s="107">
        <v>1.081E-2</v>
      </c>
      <c r="AA340" s="35" t="s">
        <v>2620</v>
      </c>
      <c r="AB340" s="100">
        <v>0.27448543595579999</v>
      </c>
      <c r="AC340" s="107">
        <v>4.1999999999999997E-3</v>
      </c>
      <c r="AD340" s="107">
        <v>3.5000000000000001E-3</v>
      </c>
      <c r="AE340" s="107">
        <v>0.23799999999999999</v>
      </c>
      <c r="AF340" s="35" t="s">
        <v>1587</v>
      </c>
      <c r="AG340" s="130">
        <v>8.5682384716235793E-2</v>
      </c>
      <c r="AH340" s="12" t="s">
        <v>3169</v>
      </c>
      <c r="AI340" s="32"/>
    </row>
    <row r="341" spans="1:35" x14ac:dyDescent="0.25">
      <c r="A341" s="12" t="s">
        <v>2621</v>
      </c>
      <c r="B341" s="12" t="s">
        <v>146</v>
      </c>
      <c r="C341" s="12" t="s">
        <v>2622</v>
      </c>
      <c r="D341" s="12" t="s">
        <v>453</v>
      </c>
      <c r="E341" s="12" t="s">
        <v>454</v>
      </c>
      <c r="F341" s="133">
        <v>0.51900000000000002</v>
      </c>
      <c r="G341" s="107">
        <v>8.9999999999999993E-3</v>
      </c>
      <c r="H341" s="107">
        <v>2.3999999999999998E-3</v>
      </c>
      <c r="I341" s="107">
        <v>1.418E-4</v>
      </c>
      <c r="J341" s="35" t="s">
        <v>1941</v>
      </c>
      <c r="K341" s="107">
        <v>1.5900000000000001E-2</v>
      </c>
      <c r="L341" s="107">
        <v>2.3E-3</v>
      </c>
      <c r="M341" s="107">
        <v>3.2559999999999999E-12</v>
      </c>
      <c r="N341" s="35" t="s">
        <v>1083</v>
      </c>
      <c r="O341" s="107">
        <v>3.2000000000000002E-3</v>
      </c>
      <c r="P341" s="107">
        <v>2.3999999999999998E-3</v>
      </c>
      <c r="Q341" s="107">
        <v>0.1769</v>
      </c>
      <c r="R341" s="35" t="s">
        <v>2623</v>
      </c>
      <c r="S341" s="107">
        <v>1.04E-2</v>
      </c>
      <c r="T341" s="107">
        <v>2.7000000000000001E-3</v>
      </c>
      <c r="U341" s="107">
        <v>9.4720000000000001E-5</v>
      </c>
      <c r="V341" s="35" t="s">
        <v>806</v>
      </c>
      <c r="W341" s="100">
        <v>0.71691914642869403</v>
      </c>
      <c r="X341" s="107">
        <v>1.15E-2</v>
      </c>
      <c r="Y341" s="107">
        <v>2.5000000000000001E-3</v>
      </c>
      <c r="Z341" s="107">
        <v>4.4819999999999996E-6</v>
      </c>
      <c r="AA341" s="35" t="s">
        <v>2624</v>
      </c>
      <c r="AB341" s="100">
        <v>0.22479651513239901</v>
      </c>
      <c r="AC341" s="107">
        <v>3.3E-3</v>
      </c>
      <c r="AD341" s="107">
        <v>2.7000000000000001E-3</v>
      </c>
      <c r="AE341" s="107">
        <v>0.22309999999999999</v>
      </c>
      <c r="AF341" s="35" t="s">
        <v>1583</v>
      </c>
      <c r="AG341" s="130">
        <v>0.97936602964605401</v>
      </c>
      <c r="AH341" s="12" t="s">
        <v>3169</v>
      </c>
      <c r="AI341" s="32"/>
    </row>
    <row r="342" spans="1:35" x14ac:dyDescent="0.25">
      <c r="A342" s="12" t="s">
        <v>2626</v>
      </c>
      <c r="B342" s="12" t="s">
        <v>146</v>
      </c>
      <c r="C342" s="12" t="s">
        <v>2627</v>
      </c>
      <c r="D342" s="12" t="s">
        <v>454</v>
      </c>
      <c r="E342" s="12" t="s">
        <v>453</v>
      </c>
      <c r="F342" s="133">
        <v>0.77739999999999998</v>
      </c>
      <c r="G342" s="107">
        <v>7.0000000000000001E-3</v>
      </c>
      <c r="H342" s="107">
        <v>3.2000000000000002E-3</v>
      </c>
      <c r="I342" s="107">
        <v>2.997E-2</v>
      </c>
      <c r="J342" s="35" t="s">
        <v>456</v>
      </c>
      <c r="K342" s="107">
        <v>1.78E-2</v>
      </c>
      <c r="L342" s="107">
        <v>3.2000000000000002E-3</v>
      </c>
      <c r="M342" s="107">
        <v>1.9149999999999999E-8</v>
      </c>
      <c r="N342" s="35" t="s">
        <v>457</v>
      </c>
      <c r="O342" s="107">
        <v>-1E-3</v>
      </c>
      <c r="P342" s="107">
        <v>3.2000000000000002E-3</v>
      </c>
      <c r="Q342" s="107">
        <v>0.76270000000000004</v>
      </c>
      <c r="R342" s="35" t="s">
        <v>459</v>
      </c>
      <c r="S342" s="107">
        <v>9.4999999999999998E-3</v>
      </c>
      <c r="T342" s="107">
        <v>3.5000000000000001E-3</v>
      </c>
      <c r="U342" s="107">
        <v>7.1549999999999999E-3</v>
      </c>
      <c r="V342" s="35" t="s">
        <v>461</v>
      </c>
      <c r="W342" s="100">
        <v>0.62193259227453601</v>
      </c>
      <c r="X342" s="107">
        <v>0.01</v>
      </c>
      <c r="Y342" s="107">
        <v>3.5000000000000001E-3</v>
      </c>
      <c r="Z342" s="107">
        <v>3.895E-3</v>
      </c>
      <c r="AA342" s="35" t="s">
        <v>460</v>
      </c>
      <c r="AB342" s="100">
        <v>0.123200533023271</v>
      </c>
      <c r="AC342" s="107">
        <v>4.4999999999999997E-3</v>
      </c>
      <c r="AD342" s="107">
        <v>3.5999999999999999E-3</v>
      </c>
      <c r="AE342" s="107">
        <v>0.2072</v>
      </c>
      <c r="AF342" s="35" t="s">
        <v>463</v>
      </c>
      <c r="AG342" s="130">
        <v>0.28602654132289301</v>
      </c>
      <c r="AH342" s="12" t="s">
        <v>3169</v>
      </c>
      <c r="AI342" s="32"/>
    </row>
    <row r="343" spans="1:35" x14ac:dyDescent="0.25">
      <c r="A343" s="99" t="s">
        <v>2628</v>
      </c>
      <c r="B343" s="99" t="s">
        <v>2629</v>
      </c>
      <c r="C343" s="99" t="s">
        <v>2630</v>
      </c>
      <c r="D343" s="99" t="s">
        <v>453</v>
      </c>
      <c r="E343" s="99" t="s">
        <v>454</v>
      </c>
      <c r="F343" s="135">
        <v>0.73709999999999998</v>
      </c>
      <c r="G343" s="102">
        <v>1.17E-2</v>
      </c>
      <c r="H343" s="102">
        <v>2.7000000000000001E-3</v>
      </c>
      <c r="I343" s="102">
        <v>1.594E-5</v>
      </c>
      <c r="J343" s="99" t="s">
        <v>875</v>
      </c>
      <c r="K343" s="102">
        <v>1.89E-2</v>
      </c>
      <c r="L343" s="102">
        <v>2.5999999999999999E-3</v>
      </c>
      <c r="M343" s="102">
        <v>3.5289999999999999E-13</v>
      </c>
      <c r="N343" s="99" t="s">
        <v>2631</v>
      </c>
      <c r="O343" s="102">
        <v>4.1999999999999997E-3</v>
      </c>
      <c r="P343" s="102">
        <v>2.7000000000000001E-3</v>
      </c>
      <c r="Q343" s="102">
        <v>0.1229</v>
      </c>
      <c r="R343" s="99" t="s">
        <v>2632</v>
      </c>
      <c r="S343" s="102">
        <v>6.3E-3</v>
      </c>
      <c r="T343" s="102">
        <v>3.0000000000000001E-3</v>
      </c>
      <c r="U343" s="102">
        <v>3.7280000000000001E-2</v>
      </c>
      <c r="V343" s="99" t="s">
        <v>645</v>
      </c>
      <c r="W343" s="102">
        <v>0.210704579793002</v>
      </c>
      <c r="X343" s="102">
        <v>9.4999999999999998E-3</v>
      </c>
      <c r="Y343" s="102">
        <v>2.8E-3</v>
      </c>
      <c r="Z343" s="102">
        <v>8.5749999999999997E-4</v>
      </c>
      <c r="AA343" s="99" t="s">
        <v>2633</v>
      </c>
      <c r="AB343" s="102">
        <v>2.1141484344036902E-2</v>
      </c>
      <c r="AC343" s="102" t="s">
        <v>491</v>
      </c>
      <c r="AD343" s="102">
        <v>3.0999999999999999E-3</v>
      </c>
      <c r="AE343" s="102">
        <v>0.81040000000000001</v>
      </c>
      <c r="AF343" s="99" t="s">
        <v>2634</v>
      </c>
      <c r="AG343" s="102">
        <v>0.42626695366211698</v>
      </c>
      <c r="AH343" s="99" t="s">
        <v>3169</v>
      </c>
      <c r="AI343" s="32"/>
    </row>
    <row r="344" spans="1:35" x14ac:dyDescent="0.25">
      <c r="A344" s="99" t="s">
        <v>2635</v>
      </c>
      <c r="B344" s="99" t="s">
        <v>2629</v>
      </c>
      <c r="C344" s="99" t="s">
        <v>2636</v>
      </c>
      <c r="D344" s="99" t="s">
        <v>479</v>
      </c>
      <c r="E344" s="99" t="s">
        <v>480</v>
      </c>
      <c r="F344" s="135">
        <v>0.1588</v>
      </c>
      <c r="G344" s="102">
        <v>1.7600000000000001E-2</v>
      </c>
      <c r="H344" s="102">
        <v>3.2000000000000002E-3</v>
      </c>
      <c r="I344" s="102">
        <v>3.9720000000000001E-8</v>
      </c>
      <c r="J344" s="99" t="s">
        <v>2637</v>
      </c>
      <c r="K344" s="102">
        <v>7.7999999999999996E-3</v>
      </c>
      <c r="L344" s="102">
        <v>3.0999999999999999E-3</v>
      </c>
      <c r="M344" s="102">
        <v>1.23E-2</v>
      </c>
      <c r="N344" s="99" t="s">
        <v>2638</v>
      </c>
      <c r="O344" s="102">
        <v>1.55E-2</v>
      </c>
      <c r="P344" s="102">
        <v>3.2000000000000002E-3</v>
      </c>
      <c r="Q344" s="102">
        <v>1.358E-6</v>
      </c>
      <c r="R344" s="99" t="s">
        <v>2639</v>
      </c>
      <c r="S344" s="102">
        <v>7.1000000000000004E-3</v>
      </c>
      <c r="T344" s="102">
        <v>3.5999999999999999E-3</v>
      </c>
      <c r="U344" s="102">
        <v>4.9020000000000001E-2</v>
      </c>
      <c r="V344" s="99" t="s">
        <v>2641</v>
      </c>
      <c r="W344" s="102">
        <v>4.13992755689108E-2</v>
      </c>
      <c r="X344" s="102">
        <v>1.1599999999999999E-2</v>
      </c>
      <c r="Y344" s="102">
        <v>3.3999999999999998E-3</v>
      </c>
      <c r="Z344" s="102">
        <v>5.6950000000000002E-4</v>
      </c>
      <c r="AA344" s="99" t="s">
        <v>2640</v>
      </c>
      <c r="AB344" s="102">
        <v>0.43890314246621898</v>
      </c>
      <c r="AC344" s="102" t="s">
        <v>724</v>
      </c>
      <c r="AD344" s="102">
        <v>3.5999999999999999E-3</v>
      </c>
      <c r="AE344" s="102">
        <v>0.88060000000000005</v>
      </c>
      <c r="AF344" s="99" t="s">
        <v>2642</v>
      </c>
      <c r="AG344" s="102">
        <v>3.6181099474483299E-3</v>
      </c>
      <c r="AH344" s="99" t="s">
        <v>3169</v>
      </c>
      <c r="AI344" s="32"/>
    </row>
    <row r="345" spans="1:35" x14ac:dyDescent="0.25">
      <c r="A345" s="99" t="s">
        <v>2643</v>
      </c>
      <c r="B345" s="99" t="s">
        <v>2629</v>
      </c>
      <c r="C345" s="99" t="s">
        <v>2644</v>
      </c>
      <c r="D345" s="99" t="s">
        <v>454</v>
      </c>
      <c r="E345" s="99" t="s">
        <v>479</v>
      </c>
      <c r="F345" s="135">
        <v>0.78090000000000004</v>
      </c>
      <c r="G345" s="102">
        <v>1.0800000000000001E-2</v>
      </c>
      <c r="H345" s="102">
        <v>3.0000000000000001E-3</v>
      </c>
      <c r="I345" s="102">
        <v>3.0249999999999998E-4</v>
      </c>
      <c r="J345" s="99" t="s">
        <v>2645</v>
      </c>
      <c r="K345" s="102">
        <v>1.66E-2</v>
      </c>
      <c r="L345" s="102">
        <v>2.8999999999999998E-3</v>
      </c>
      <c r="M345" s="102">
        <v>1.0250000000000001E-8</v>
      </c>
      <c r="N345" s="99" t="s">
        <v>2646</v>
      </c>
      <c r="O345" s="102">
        <v>4.7999999999999996E-3</v>
      </c>
      <c r="P345" s="102">
        <v>3.0000000000000001E-3</v>
      </c>
      <c r="Q345" s="102">
        <v>0.1071</v>
      </c>
      <c r="R345" s="99" t="s">
        <v>2647</v>
      </c>
      <c r="S345" s="102">
        <v>1.3100000000000001E-2</v>
      </c>
      <c r="T345" s="102">
        <v>3.5000000000000001E-3</v>
      </c>
      <c r="U345" s="102">
        <v>1.85E-4</v>
      </c>
      <c r="V345" s="99" t="s">
        <v>461</v>
      </c>
      <c r="W345" s="102">
        <v>0.64054255022961204</v>
      </c>
      <c r="X345" s="102">
        <v>1.37E-2</v>
      </c>
      <c r="Y345" s="102">
        <v>3.2000000000000002E-3</v>
      </c>
      <c r="Z345" s="102">
        <v>1.7859999999999998E-5</v>
      </c>
      <c r="AA345" s="99" t="s">
        <v>2648</v>
      </c>
      <c r="AB345" s="102">
        <v>0.52909565752962595</v>
      </c>
      <c r="AC345" s="102">
        <v>5.5999999999999999E-3</v>
      </c>
      <c r="AD345" s="102">
        <v>3.5000000000000001E-3</v>
      </c>
      <c r="AE345" s="102">
        <v>0.1133</v>
      </c>
      <c r="AF345" s="99" t="s">
        <v>463</v>
      </c>
      <c r="AG345" s="102">
        <v>0.87115090195323197</v>
      </c>
      <c r="AH345" s="99" t="s">
        <v>3169</v>
      </c>
      <c r="AI345" s="32"/>
    </row>
    <row r="346" spans="1:35" x14ac:dyDescent="0.25">
      <c r="A346" s="99" t="s">
        <v>2649</v>
      </c>
      <c r="B346" s="99" t="s">
        <v>2629</v>
      </c>
      <c r="C346" s="99" t="s">
        <v>2650</v>
      </c>
      <c r="D346" s="99" t="s">
        <v>480</v>
      </c>
      <c r="E346" s="99" t="s">
        <v>479</v>
      </c>
      <c r="F346" s="135">
        <v>0.59640000000000004</v>
      </c>
      <c r="G346" s="102">
        <v>7.1999999999999998E-3</v>
      </c>
      <c r="H346" s="102">
        <v>2.3999999999999998E-3</v>
      </c>
      <c r="I346" s="102">
        <v>3.1640000000000001E-3</v>
      </c>
      <c r="J346" s="99" t="s">
        <v>2546</v>
      </c>
      <c r="K346" s="102">
        <v>2.47E-2</v>
      </c>
      <c r="L346" s="102">
        <v>2.3E-3</v>
      </c>
      <c r="M346" s="102">
        <v>5.4490000000000002E-26</v>
      </c>
      <c r="N346" s="99" t="s">
        <v>2651</v>
      </c>
      <c r="O346" s="102">
        <v>-4.1999999999999997E-3</v>
      </c>
      <c r="P346" s="102">
        <v>2.3999999999999998E-3</v>
      </c>
      <c r="Q346" s="102">
        <v>8.2500000000000004E-2</v>
      </c>
      <c r="R346" s="99" t="s">
        <v>2652</v>
      </c>
      <c r="S346" s="102">
        <v>1.04E-2</v>
      </c>
      <c r="T346" s="102">
        <v>2.7000000000000001E-3</v>
      </c>
      <c r="U346" s="102">
        <v>1.404E-4</v>
      </c>
      <c r="V346" s="99" t="s">
        <v>2654</v>
      </c>
      <c r="W346" s="102">
        <v>0.40724431570595998</v>
      </c>
      <c r="X346" s="102">
        <v>2.0899999999999998E-2</v>
      </c>
      <c r="Y346" s="102">
        <v>2.5999999999999999E-3</v>
      </c>
      <c r="Z346" s="102">
        <v>3.1050000000000002E-16</v>
      </c>
      <c r="AA346" s="99" t="s">
        <v>2653</v>
      </c>
      <c r="AB346" s="102">
        <v>0.30481131226982999</v>
      </c>
      <c r="AC346" s="102">
        <v>-2.5999999999999999E-3</v>
      </c>
      <c r="AD346" s="102">
        <v>2.7000000000000001E-3</v>
      </c>
      <c r="AE346" s="102">
        <v>0.34889999999999999</v>
      </c>
      <c r="AF346" s="99" t="s">
        <v>2655</v>
      </c>
      <c r="AG346" s="102">
        <v>0.67900617033163602</v>
      </c>
      <c r="AH346" s="99" t="s">
        <v>3169</v>
      </c>
      <c r="AI346" s="32"/>
    </row>
    <row r="347" spans="1:35" x14ac:dyDescent="0.25">
      <c r="A347" s="99" t="s">
        <v>2656</v>
      </c>
      <c r="B347" s="99" t="s">
        <v>2629</v>
      </c>
      <c r="C347" s="99" t="s">
        <v>2657</v>
      </c>
      <c r="D347" s="99" t="s">
        <v>479</v>
      </c>
      <c r="E347" s="99" t="s">
        <v>453</v>
      </c>
      <c r="F347" s="135">
        <v>0.27400000000000002</v>
      </c>
      <c r="G347" s="102">
        <v>7.4000000000000003E-3</v>
      </c>
      <c r="H347" s="102">
        <v>2.7000000000000001E-3</v>
      </c>
      <c r="I347" s="102">
        <v>5.947E-3</v>
      </c>
      <c r="J347" s="99" t="s">
        <v>2658</v>
      </c>
      <c r="K347" s="102">
        <v>1.6199999999999999E-2</v>
      </c>
      <c r="L347" s="102">
        <v>2.5999999999999999E-3</v>
      </c>
      <c r="M347" s="102">
        <v>4.2889999999999999E-10</v>
      </c>
      <c r="N347" s="99" t="s">
        <v>2659</v>
      </c>
      <c r="O347" s="102" t="s">
        <v>587</v>
      </c>
      <c r="P347" s="102">
        <v>2.7000000000000001E-3</v>
      </c>
      <c r="Q347" s="102">
        <v>0.83169999999999999</v>
      </c>
      <c r="R347" s="99" t="s">
        <v>2660</v>
      </c>
      <c r="S347" s="102">
        <v>1.23E-2</v>
      </c>
      <c r="T347" s="102">
        <v>3.0000000000000001E-3</v>
      </c>
      <c r="U347" s="102">
        <v>4.8269999999999997E-5</v>
      </c>
      <c r="V347" s="99" t="s">
        <v>2662</v>
      </c>
      <c r="W347" s="102">
        <v>0.25606594858057202</v>
      </c>
      <c r="X347" s="102">
        <v>9.9000000000000008E-3</v>
      </c>
      <c r="Y347" s="102">
        <v>2.8E-3</v>
      </c>
      <c r="Z347" s="102">
        <v>5.0210000000000001E-4</v>
      </c>
      <c r="AA347" s="99" t="s">
        <v>2661</v>
      </c>
      <c r="AB347" s="102">
        <v>0.122312205479047</v>
      </c>
      <c r="AC347" s="102">
        <v>8.6999999999999994E-3</v>
      </c>
      <c r="AD347" s="102">
        <v>3.0999999999999999E-3</v>
      </c>
      <c r="AE347" s="102">
        <v>4.352E-3</v>
      </c>
      <c r="AF347" s="99" t="s">
        <v>872</v>
      </c>
      <c r="AG347" s="102">
        <v>6.5586950736739702E-2</v>
      </c>
      <c r="AH347" s="99" t="s">
        <v>3169</v>
      </c>
      <c r="AI347" s="32"/>
    </row>
    <row r="348" spans="1:35" x14ac:dyDescent="0.25">
      <c r="A348" s="99" t="s">
        <v>2663</v>
      </c>
      <c r="B348" s="99" t="s">
        <v>2629</v>
      </c>
      <c r="C348" s="99" t="s">
        <v>2664</v>
      </c>
      <c r="D348" s="99" t="s">
        <v>453</v>
      </c>
      <c r="E348" s="99" t="s">
        <v>454</v>
      </c>
      <c r="F348" s="135">
        <v>0.86260000000000003</v>
      </c>
      <c r="G348" s="102">
        <v>1.3599999999999999E-2</v>
      </c>
      <c r="H348" s="102">
        <v>3.3E-3</v>
      </c>
      <c r="I348" s="102">
        <v>4.0859999999999998E-5</v>
      </c>
      <c r="J348" s="99" t="s">
        <v>2578</v>
      </c>
      <c r="K348" s="102">
        <v>3.7499999999999999E-2</v>
      </c>
      <c r="L348" s="102">
        <v>3.2000000000000002E-3</v>
      </c>
      <c r="M348" s="102">
        <v>3.0129999999999999E-32</v>
      </c>
      <c r="N348" s="99" t="s">
        <v>2665</v>
      </c>
      <c r="O348" s="102">
        <v>-3.7000000000000002E-3</v>
      </c>
      <c r="P348" s="102">
        <v>3.3E-3</v>
      </c>
      <c r="Q348" s="102">
        <v>0.26319999999999999</v>
      </c>
      <c r="R348" s="99" t="s">
        <v>2666</v>
      </c>
      <c r="S348" s="102">
        <v>1.44E-2</v>
      </c>
      <c r="T348" s="102">
        <v>3.7000000000000002E-3</v>
      </c>
      <c r="U348" s="102">
        <v>8.0359999999999996E-5</v>
      </c>
      <c r="V348" s="99" t="s">
        <v>2668</v>
      </c>
      <c r="W348" s="102">
        <v>0.88000538380687099</v>
      </c>
      <c r="X348" s="102">
        <v>3.3799999999999997E-2</v>
      </c>
      <c r="Y348" s="102">
        <v>3.3999999999999998E-3</v>
      </c>
      <c r="Z348" s="102">
        <v>4.2910000000000002E-23</v>
      </c>
      <c r="AA348" s="99" t="s">
        <v>2667</v>
      </c>
      <c r="AB348" s="102">
        <v>0.45772545683223398</v>
      </c>
      <c r="AC348" s="102">
        <v>-6.1000000000000004E-3</v>
      </c>
      <c r="AD348" s="102">
        <v>3.7000000000000002E-3</v>
      </c>
      <c r="AE348" s="102">
        <v>9.7900000000000001E-2</v>
      </c>
      <c r="AF348" s="99" t="s">
        <v>2669</v>
      </c>
      <c r="AG348" s="102">
        <v>0.65106834970197802</v>
      </c>
      <c r="AH348" s="99" t="s">
        <v>3169</v>
      </c>
      <c r="AI348" s="32"/>
    </row>
    <row r="349" spans="1:35" x14ac:dyDescent="0.25">
      <c r="A349" s="99" t="s">
        <v>2670</v>
      </c>
      <c r="B349" s="99" t="s">
        <v>2629</v>
      </c>
      <c r="C349" s="99" t="s">
        <v>2671</v>
      </c>
      <c r="D349" s="99" t="s">
        <v>454</v>
      </c>
      <c r="E349" s="99" t="s">
        <v>453</v>
      </c>
      <c r="F349" s="135">
        <v>0.51439999999999997</v>
      </c>
      <c r="G349" s="102">
        <v>8.2000000000000007E-3</v>
      </c>
      <c r="H349" s="102">
        <v>2.3999999999999998E-3</v>
      </c>
      <c r="I349" s="102">
        <v>5.1270000000000005E-4</v>
      </c>
      <c r="J349" s="99" t="s">
        <v>2672</v>
      </c>
      <c r="K349" s="102">
        <v>1.8800000000000001E-2</v>
      </c>
      <c r="L349" s="102">
        <v>2.3E-3</v>
      </c>
      <c r="M349" s="102">
        <v>1.634E-16</v>
      </c>
      <c r="N349" s="99" t="s">
        <v>2673</v>
      </c>
      <c r="O349" s="102" t="s">
        <v>1370</v>
      </c>
      <c r="P349" s="102">
        <v>2.3999999999999998E-3</v>
      </c>
      <c r="Q349" s="102">
        <v>0.88380000000000003</v>
      </c>
      <c r="R349" s="99" t="s">
        <v>2674</v>
      </c>
      <c r="S349" s="102">
        <v>5.4999999999999997E-3</v>
      </c>
      <c r="T349" s="102">
        <v>2.5999999999999999E-3</v>
      </c>
      <c r="U349" s="102">
        <v>3.8330000000000003E-2</v>
      </c>
      <c r="V349" s="99" t="s">
        <v>2676</v>
      </c>
      <c r="W349" s="102">
        <v>0.47538701671711497</v>
      </c>
      <c r="X349" s="102">
        <v>9.9000000000000008E-3</v>
      </c>
      <c r="Y349" s="102">
        <v>2.5000000000000001E-3</v>
      </c>
      <c r="Z349" s="102">
        <v>6.8009999999999994E-5</v>
      </c>
      <c r="AA349" s="99" t="s">
        <v>2675</v>
      </c>
      <c r="AB349" s="102">
        <v>1.40754336981201E-2</v>
      </c>
      <c r="AC349" s="102" t="s">
        <v>902</v>
      </c>
      <c r="AD349" s="102">
        <v>2.7000000000000001E-3</v>
      </c>
      <c r="AE349" s="102">
        <v>0.75249999999999995</v>
      </c>
      <c r="AF349" s="99" t="s">
        <v>2677</v>
      </c>
      <c r="AG349" s="102">
        <v>0.89710551485872403</v>
      </c>
      <c r="AH349" s="99" t="s">
        <v>3169</v>
      </c>
      <c r="AI349" s="32"/>
    </row>
    <row r="350" spans="1:35" x14ac:dyDescent="0.25">
      <c r="A350" s="99" t="s">
        <v>2678</v>
      </c>
      <c r="B350" s="99" t="s">
        <v>2629</v>
      </c>
      <c r="C350" s="99" t="s">
        <v>2679</v>
      </c>
      <c r="D350" s="99" t="s">
        <v>480</v>
      </c>
      <c r="E350" s="99" t="s">
        <v>479</v>
      </c>
      <c r="F350" s="135">
        <v>0.49220000000000003</v>
      </c>
      <c r="G350" s="102">
        <v>6.1000000000000004E-3</v>
      </c>
      <c r="H350" s="102">
        <v>2.3999999999999998E-3</v>
      </c>
      <c r="I350" s="102">
        <v>9.4190000000000003E-3</v>
      </c>
      <c r="J350" s="99" t="s">
        <v>1812</v>
      </c>
      <c r="K350" s="102">
        <v>1.35E-2</v>
      </c>
      <c r="L350" s="102">
        <v>2.3E-3</v>
      </c>
      <c r="M350" s="102">
        <v>2.5540000000000001E-9</v>
      </c>
      <c r="N350" s="99" t="s">
        <v>1158</v>
      </c>
      <c r="O350" s="102">
        <v>1.1999999999999999E-3</v>
      </c>
      <c r="P350" s="102">
        <v>2.3999999999999998E-3</v>
      </c>
      <c r="Q350" s="102">
        <v>0.62009999999999998</v>
      </c>
      <c r="R350" s="99" t="s">
        <v>2680</v>
      </c>
      <c r="S350" s="102">
        <v>5.3E-3</v>
      </c>
      <c r="T350" s="102">
        <v>2.7000000000000001E-3</v>
      </c>
      <c r="U350" s="102">
        <v>4.6249999999999999E-2</v>
      </c>
      <c r="V350" s="99" t="s">
        <v>1161</v>
      </c>
      <c r="W350" s="102">
        <v>0.83586288724674696</v>
      </c>
      <c r="X350" s="102">
        <v>1.2200000000000001E-2</v>
      </c>
      <c r="Y350" s="102">
        <v>2.5000000000000001E-3</v>
      </c>
      <c r="Z350" s="102">
        <v>8.7970000000000002E-7</v>
      </c>
      <c r="AA350" s="99" t="s">
        <v>1160</v>
      </c>
      <c r="AB350" s="102">
        <v>0.71986137341455103</v>
      </c>
      <c r="AC350" s="102">
        <v>-3.3999999999999998E-3</v>
      </c>
      <c r="AD350" s="102">
        <v>2.7000000000000001E-3</v>
      </c>
      <c r="AE350" s="102">
        <v>0.1991</v>
      </c>
      <c r="AF350" s="99" t="s">
        <v>2681</v>
      </c>
      <c r="AG350" s="102">
        <v>0.23415190933531899</v>
      </c>
      <c r="AH350" s="99" t="s">
        <v>3169</v>
      </c>
      <c r="AI350" s="32"/>
    </row>
    <row r="351" spans="1:35" x14ac:dyDescent="0.25">
      <c r="A351" s="99" t="s">
        <v>2682</v>
      </c>
      <c r="B351" s="99" t="s">
        <v>2629</v>
      </c>
      <c r="C351" s="99" t="s">
        <v>2683</v>
      </c>
      <c r="D351" s="99" t="s">
        <v>453</v>
      </c>
      <c r="E351" s="99" t="s">
        <v>480</v>
      </c>
      <c r="F351" s="135">
        <v>0.73599999999999999</v>
      </c>
      <c r="G351" s="102">
        <v>1.2800000000000001E-2</v>
      </c>
      <c r="H351" s="102">
        <v>2.7000000000000001E-3</v>
      </c>
      <c r="I351" s="102">
        <v>2.0949999999999998E-6</v>
      </c>
      <c r="J351" s="99" t="s">
        <v>2684</v>
      </c>
      <c r="K351" s="102">
        <v>1.66E-2</v>
      </c>
      <c r="L351" s="102">
        <v>2.5999999999999999E-3</v>
      </c>
      <c r="M351" s="102">
        <v>2.0719999999999999E-10</v>
      </c>
      <c r="N351" s="99" t="s">
        <v>2685</v>
      </c>
      <c r="O351" s="102">
        <v>5.7999999999999996E-3</v>
      </c>
      <c r="P351" s="102">
        <v>2.7000000000000001E-3</v>
      </c>
      <c r="Q351" s="102">
        <v>3.3399999999999999E-2</v>
      </c>
      <c r="R351" s="99" t="s">
        <v>1115</v>
      </c>
      <c r="S351" s="102">
        <v>1.4999999999999999E-2</v>
      </c>
      <c r="T351" s="102">
        <v>3.0000000000000001E-3</v>
      </c>
      <c r="U351" s="102">
        <v>6.7069999999999999E-7</v>
      </c>
      <c r="V351" s="99" t="s">
        <v>2687</v>
      </c>
      <c r="W351" s="102">
        <v>0.610105066237</v>
      </c>
      <c r="X351" s="102">
        <v>1.2999999999999999E-2</v>
      </c>
      <c r="Y351" s="102">
        <v>2.8E-3</v>
      </c>
      <c r="Z351" s="102">
        <v>5.1630000000000004E-6</v>
      </c>
      <c r="AA351" s="99" t="s">
        <v>2686</v>
      </c>
      <c r="AB351" s="102">
        <v>0.37726998116841498</v>
      </c>
      <c r="AC351" s="102">
        <v>8.6E-3</v>
      </c>
      <c r="AD351" s="102">
        <v>3.0000000000000001E-3</v>
      </c>
      <c r="AE351" s="102">
        <v>4.8979999999999996E-3</v>
      </c>
      <c r="AF351" s="99" t="s">
        <v>2688</v>
      </c>
      <c r="AG351" s="102">
        <v>0.51690697354012405</v>
      </c>
      <c r="AH351" s="99" t="s">
        <v>3169</v>
      </c>
      <c r="AI351" s="32"/>
    </row>
    <row r="352" spans="1:35" x14ac:dyDescent="0.25">
      <c r="A352" s="99" t="s">
        <v>2689</v>
      </c>
      <c r="B352" s="99" t="s">
        <v>2629</v>
      </c>
      <c r="C352" s="99" t="s">
        <v>2690</v>
      </c>
      <c r="D352" s="99" t="s">
        <v>453</v>
      </c>
      <c r="E352" s="99" t="s">
        <v>454</v>
      </c>
      <c r="F352" s="135">
        <v>0.38179999999999997</v>
      </c>
      <c r="G352" s="102">
        <v>1.4E-2</v>
      </c>
      <c r="H352" s="102">
        <v>2.3E-3</v>
      </c>
      <c r="I352" s="102">
        <v>1.4740000000000001E-9</v>
      </c>
      <c r="J352" s="99" t="s">
        <v>2691</v>
      </c>
      <c r="K352" s="102">
        <v>2.64E-2</v>
      </c>
      <c r="L352" s="102">
        <v>2.2000000000000001E-3</v>
      </c>
      <c r="M352" s="102">
        <v>1.939E-32</v>
      </c>
      <c r="N352" s="99" t="s">
        <v>2693</v>
      </c>
      <c r="O352" s="102">
        <v>2.5999999999999999E-3</v>
      </c>
      <c r="P352" s="102">
        <v>2.3E-3</v>
      </c>
      <c r="Q352" s="102">
        <v>0.25900000000000001</v>
      </c>
      <c r="R352" s="99" t="s">
        <v>2694</v>
      </c>
      <c r="S352" s="102">
        <v>2.0799999999999999E-2</v>
      </c>
      <c r="T352" s="102">
        <v>2.5999999999999999E-3</v>
      </c>
      <c r="U352" s="102">
        <v>4.7430000000000004E-16</v>
      </c>
      <c r="V352" s="99" t="s">
        <v>2696</v>
      </c>
      <c r="W352" s="102">
        <v>6.6834710435972305E-2</v>
      </c>
      <c r="X352" s="102">
        <v>3.1399999999999997E-2</v>
      </c>
      <c r="Y352" s="102">
        <v>2.3999999999999998E-3</v>
      </c>
      <c r="Z352" s="102">
        <v>1.6849999999999999E-39</v>
      </c>
      <c r="AA352" s="99" t="s">
        <v>2695</v>
      </c>
      <c r="AB352" s="102">
        <v>0.15006826026550399</v>
      </c>
      <c r="AC352" s="102">
        <v>3.5999999999999999E-3</v>
      </c>
      <c r="AD352" s="102">
        <v>2.5999999999999999E-3</v>
      </c>
      <c r="AE352" s="102">
        <v>0.16520000000000001</v>
      </c>
      <c r="AF352" s="99" t="s">
        <v>2697</v>
      </c>
      <c r="AG352" s="102">
        <v>0.78780261633236903</v>
      </c>
      <c r="AH352" s="99" t="s">
        <v>3169</v>
      </c>
      <c r="AI352" s="32"/>
    </row>
    <row r="353" spans="1:35" x14ac:dyDescent="0.25">
      <c r="A353" s="99" t="s">
        <v>2698</v>
      </c>
      <c r="B353" s="99" t="s">
        <v>2629</v>
      </c>
      <c r="C353" s="99" t="s">
        <v>2699</v>
      </c>
      <c r="D353" s="99" t="s">
        <v>480</v>
      </c>
      <c r="E353" s="99" t="s">
        <v>479</v>
      </c>
      <c r="F353" s="135">
        <v>0.4793</v>
      </c>
      <c r="G353" s="102">
        <v>1.6799999999999999E-2</v>
      </c>
      <c r="H353" s="102">
        <v>2.3999999999999998E-3</v>
      </c>
      <c r="I353" s="102">
        <v>1.606E-12</v>
      </c>
      <c r="J353" s="99" t="s">
        <v>2700</v>
      </c>
      <c r="K353" s="102">
        <v>2.3400000000000001E-2</v>
      </c>
      <c r="L353" s="102">
        <v>2.3E-3</v>
      </c>
      <c r="M353" s="102">
        <v>5.6339999999999998E-24</v>
      </c>
      <c r="N353" s="99" t="s">
        <v>2701</v>
      </c>
      <c r="O353" s="102">
        <v>7.1999999999999998E-3</v>
      </c>
      <c r="P353" s="102">
        <v>2.3999999999999998E-3</v>
      </c>
      <c r="Q353" s="102">
        <v>2.5179999999999998E-3</v>
      </c>
      <c r="R353" s="99" t="s">
        <v>2702</v>
      </c>
      <c r="S353" s="102">
        <v>1.6199999999999999E-2</v>
      </c>
      <c r="T353" s="102">
        <v>2.7000000000000001E-3</v>
      </c>
      <c r="U353" s="102">
        <v>1.4740000000000001E-9</v>
      </c>
      <c r="V353" s="99" t="s">
        <v>2704</v>
      </c>
      <c r="W353" s="102">
        <v>0.87651296435849102</v>
      </c>
      <c r="X353" s="102">
        <v>2.1399999999999999E-2</v>
      </c>
      <c r="Y353" s="102">
        <v>2.5000000000000001E-3</v>
      </c>
      <c r="Z353" s="102">
        <v>1.9700000000000001E-17</v>
      </c>
      <c r="AA353" s="99" t="s">
        <v>2703</v>
      </c>
      <c r="AB353" s="102">
        <v>0.581112721303227</v>
      </c>
      <c r="AC353" s="102">
        <v>4.0000000000000001E-3</v>
      </c>
      <c r="AD353" s="102">
        <v>2.7000000000000001E-3</v>
      </c>
      <c r="AE353" s="102">
        <v>0.13619999999999999</v>
      </c>
      <c r="AF353" s="99" t="s">
        <v>2705</v>
      </c>
      <c r="AG353" s="102">
        <v>0.40787477098865099</v>
      </c>
      <c r="AH353" s="99" t="s">
        <v>3169</v>
      </c>
      <c r="AI353" s="32"/>
    </row>
    <row r="354" spans="1:35" x14ac:dyDescent="0.25">
      <c r="A354" s="99" t="s">
        <v>2706</v>
      </c>
      <c r="B354" s="99" t="s">
        <v>2629</v>
      </c>
      <c r="C354" s="99" t="s">
        <v>2707</v>
      </c>
      <c r="D354" s="99" t="s">
        <v>454</v>
      </c>
      <c r="E354" s="99" t="s">
        <v>453</v>
      </c>
      <c r="F354" s="135">
        <v>0.63019999999999998</v>
      </c>
      <c r="G354" s="102">
        <v>1.0699999999999999E-2</v>
      </c>
      <c r="H354" s="102">
        <v>2.3E-3</v>
      </c>
      <c r="I354" s="102">
        <v>4.3340000000000003E-6</v>
      </c>
      <c r="J354" s="99" t="s">
        <v>2708</v>
      </c>
      <c r="K354" s="102">
        <v>2.6800000000000001E-2</v>
      </c>
      <c r="L354" s="102">
        <v>2.3E-3</v>
      </c>
      <c r="M354" s="102">
        <v>1.251E-32</v>
      </c>
      <c r="N354" s="99" t="s">
        <v>2709</v>
      </c>
      <c r="O354" s="102">
        <v>-2.3E-3</v>
      </c>
      <c r="P354" s="102">
        <v>2.3999999999999998E-3</v>
      </c>
      <c r="Q354" s="102">
        <v>0.32490000000000002</v>
      </c>
      <c r="R354" s="99" t="s">
        <v>1409</v>
      </c>
      <c r="S354" s="102">
        <v>4.7999999999999996E-3</v>
      </c>
      <c r="T354" s="102">
        <v>2.5999999999999999E-3</v>
      </c>
      <c r="U354" s="102">
        <v>6.3369999999999996E-2</v>
      </c>
      <c r="V354" s="99" t="s">
        <v>2091</v>
      </c>
      <c r="W354" s="102">
        <v>0.11178757108899599</v>
      </c>
      <c r="X354" s="102">
        <v>1.3899999999999999E-2</v>
      </c>
      <c r="Y354" s="102">
        <v>2.3999999999999998E-3</v>
      </c>
      <c r="Z354" s="102">
        <v>8.8140000000000004E-9</v>
      </c>
      <c r="AA354" s="99" t="s">
        <v>2710</v>
      </c>
      <c r="AB354" s="102">
        <v>2.7654476139490501E-4</v>
      </c>
      <c r="AC354" s="102">
        <v>-6.0000000000000001E-3</v>
      </c>
      <c r="AD354" s="102">
        <v>2.5999999999999999E-3</v>
      </c>
      <c r="AE354" s="102">
        <v>2.2759999999999999E-2</v>
      </c>
      <c r="AF354" s="99" t="s">
        <v>2711</v>
      </c>
      <c r="AG354" s="102">
        <v>0.32868207598237098</v>
      </c>
      <c r="AH354" s="99" t="s">
        <v>3169</v>
      </c>
      <c r="AI354" s="32"/>
    </row>
    <row r="355" spans="1:35" x14ac:dyDescent="0.25">
      <c r="A355" s="99" t="s">
        <v>2712</v>
      </c>
      <c r="B355" s="99" t="s">
        <v>2629</v>
      </c>
      <c r="C355" s="99" t="s">
        <v>2713</v>
      </c>
      <c r="D355" s="99" t="s">
        <v>454</v>
      </c>
      <c r="E355" s="99" t="s">
        <v>480</v>
      </c>
      <c r="F355" s="135">
        <v>0.40749999999999997</v>
      </c>
      <c r="G355" s="102">
        <v>3.3399999999999999E-2</v>
      </c>
      <c r="H355" s="102">
        <v>2.3E-3</v>
      </c>
      <c r="I355" s="102">
        <v>6.226E-47</v>
      </c>
      <c r="J355" s="99" t="s">
        <v>2714</v>
      </c>
      <c r="K355" s="102">
        <v>7.0199999999999999E-2</v>
      </c>
      <c r="L355" s="102">
        <v>2.2000000000000001E-3</v>
      </c>
      <c r="M355" s="102">
        <v>1.1E-215</v>
      </c>
      <c r="N355" s="99" t="s">
        <v>2715</v>
      </c>
      <c r="O355" s="102">
        <v>1.4E-3</v>
      </c>
      <c r="P355" s="102">
        <v>2.3E-3</v>
      </c>
      <c r="Q355" s="102">
        <v>0.53700000000000003</v>
      </c>
      <c r="R355" s="99" t="s">
        <v>2716</v>
      </c>
      <c r="S355" s="102">
        <v>4.7699999999999999E-2</v>
      </c>
      <c r="T355" s="102">
        <v>2.5000000000000001E-3</v>
      </c>
      <c r="U355" s="102">
        <v>3.1760000000000002E-78</v>
      </c>
      <c r="V355" s="99" t="s">
        <v>2719</v>
      </c>
      <c r="W355" s="102">
        <v>8.2337008677567706E-5</v>
      </c>
      <c r="X355" s="102">
        <v>8.1500000000000003E-2</v>
      </c>
      <c r="Y355" s="102">
        <v>2.3999999999999998E-3</v>
      </c>
      <c r="Z355" s="102">
        <v>1.1899999999999999E-257</v>
      </c>
      <c r="AA355" s="99" t="s">
        <v>2718</v>
      </c>
      <c r="AB355" s="102">
        <v>1.1427537928584801E-3</v>
      </c>
      <c r="AC355" s="102">
        <v>-1.6000000000000001E-3</v>
      </c>
      <c r="AD355" s="102">
        <v>2.5999999999999999E-3</v>
      </c>
      <c r="AE355" s="102">
        <v>0.54059999999999997</v>
      </c>
      <c r="AF355" s="99" t="s">
        <v>2720</v>
      </c>
      <c r="AG355" s="102">
        <v>0.419381137901289</v>
      </c>
      <c r="AH355" s="99" t="s">
        <v>3169</v>
      </c>
      <c r="AI355" s="32"/>
    </row>
    <row r="356" spans="1:35" x14ac:dyDescent="0.25">
      <c r="A356" s="99" t="s">
        <v>2721</v>
      </c>
      <c r="B356" s="99" t="s">
        <v>2629</v>
      </c>
      <c r="C356" s="99" t="s">
        <v>2722</v>
      </c>
      <c r="D356" s="99" t="s">
        <v>453</v>
      </c>
      <c r="E356" s="99" t="s">
        <v>479</v>
      </c>
      <c r="F356" s="135">
        <v>0.57120000000000004</v>
      </c>
      <c r="G356" s="102">
        <v>6.7000000000000002E-3</v>
      </c>
      <c r="H356" s="102">
        <v>2.3999999999999998E-3</v>
      </c>
      <c r="I356" s="102">
        <v>4.7520000000000001E-3</v>
      </c>
      <c r="J356" s="99" t="s">
        <v>2723</v>
      </c>
      <c r="K356" s="102">
        <v>1.2999999999999999E-2</v>
      </c>
      <c r="L356" s="102">
        <v>2.3E-3</v>
      </c>
      <c r="M356" s="102">
        <v>1.158E-8</v>
      </c>
      <c r="N356" s="99" t="s">
        <v>2724</v>
      </c>
      <c r="O356" s="102">
        <v>1.8E-3</v>
      </c>
      <c r="P356" s="102">
        <v>2.3999999999999998E-3</v>
      </c>
      <c r="Q356" s="102">
        <v>0.44750000000000001</v>
      </c>
      <c r="R356" s="99" t="s">
        <v>2725</v>
      </c>
      <c r="S356" s="102">
        <v>5.1000000000000004E-3</v>
      </c>
      <c r="T356" s="102">
        <v>2.5999999999999999E-3</v>
      </c>
      <c r="U356" s="102">
        <v>5.2940000000000001E-2</v>
      </c>
      <c r="V356" s="99" t="s">
        <v>2727</v>
      </c>
      <c r="W356" s="102">
        <v>0.67232594275151203</v>
      </c>
      <c r="X356" s="102">
        <v>8.6999999999999994E-3</v>
      </c>
      <c r="Y356" s="102">
        <v>2.5000000000000001E-3</v>
      </c>
      <c r="Z356" s="102">
        <v>4.26E-4</v>
      </c>
      <c r="AA356" s="99" t="s">
        <v>2726</v>
      </c>
      <c r="AB356" s="102">
        <v>0.235510070658564</v>
      </c>
      <c r="AC356" s="102" t="s">
        <v>1564</v>
      </c>
      <c r="AD356" s="102">
        <v>2.7000000000000001E-3</v>
      </c>
      <c r="AE356" s="102">
        <v>0.78449999999999998</v>
      </c>
      <c r="AF356" s="99" t="s">
        <v>2728</v>
      </c>
      <c r="AG356" s="102">
        <v>0.517895228114995</v>
      </c>
      <c r="AH356" s="99" t="s">
        <v>3169</v>
      </c>
      <c r="AI356" s="32"/>
    </row>
    <row r="357" spans="1:35" x14ac:dyDescent="0.25">
      <c r="A357" s="99" t="s">
        <v>2729</v>
      </c>
      <c r="B357" s="99" t="s">
        <v>2629</v>
      </c>
      <c r="C357" s="99" t="s">
        <v>2730</v>
      </c>
      <c r="D357" s="99" t="s">
        <v>480</v>
      </c>
      <c r="E357" s="99" t="s">
        <v>479</v>
      </c>
      <c r="F357" s="135">
        <v>0.41870000000000002</v>
      </c>
      <c r="G357" s="102">
        <v>1.37E-2</v>
      </c>
      <c r="H357" s="102">
        <v>2.3999999999999998E-3</v>
      </c>
      <c r="I357" s="102">
        <v>5.3670000000000002E-9</v>
      </c>
      <c r="J357" s="99" t="s">
        <v>2731</v>
      </c>
      <c r="K357" s="102">
        <v>2.0400000000000001E-2</v>
      </c>
      <c r="L357" s="102">
        <v>2.3E-3</v>
      </c>
      <c r="M357" s="102">
        <v>1.7720000000000001E-19</v>
      </c>
      <c r="N357" s="99" t="s">
        <v>2732</v>
      </c>
      <c r="O357" s="102">
        <v>5.3E-3</v>
      </c>
      <c r="P357" s="102">
        <v>2.3999999999999998E-3</v>
      </c>
      <c r="Q357" s="102">
        <v>2.6499999999999999E-2</v>
      </c>
      <c r="R357" s="99" t="s">
        <v>2733</v>
      </c>
      <c r="S357" s="102">
        <v>1.4200000000000001E-2</v>
      </c>
      <c r="T357" s="102">
        <v>2.5999999999999999E-3</v>
      </c>
      <c r="U357" s="102">
        <v>3.6589999999999999E-8</v>
      </c>
      <c r="V357" s="99" t="s">
        <v>2735</v>
      </c>
      <c r="W357" s="102">
        <v>0.89484638197928701</v>
      </c>
      <c r="X357" s="102">
        <v>1.54E-2</v>
      </c>
      <c r="Y357" s="102">
        <v>2.3999999999999998E-3</v>
      </c>
      <c r="Z357" s="102">
        <v>1.9950000000000001E-10</v>
      </c>
      <c r="AA357" s="99" t="s">
        <v>2734</v>
      </c>
      <c r="AB357" s="102">
        <v>0.158707429757006</v>
      </c>
      <c r="AC357" s="102">
        <v>5.7999999999999996E-3</v>
      </c>
      <c r="AD357" s="102">
        <v>2.5999999999999999E-3</v>
      </c>
      <c r="AE357" s="102">
        <v>2.6960000000000001E-2</v>
      </c>
      <c r="AF357" s="99" t="s">
        <v>2736</v>
      </c>
      <c r="AG357" s="102">
        <v>0.89498729215130302</v>
      </c>
      <c r="AH357" s="99" t="s">
        <v>3169</v>
      </c>
      <c r="AI357" s="32"/>
    </row>
    <row r="358" spans="1:35" x14ac:dyDescent="0.25">
      <c r="A358" s="99" t="s">
        <v>2737</v>
      </c>
      <c r="B358" s="99" t="s">
        <v>2629</v>
      </c>
      <c r="C358" s="99" t="s">
        <v>2738</v>
      </c>
      <c r="D358" s="99" t="s">
        <v>480</v>
      </c>
      <c r="E358" s="99" t="s">
        <v>479</v>
      </c>
      <c r="F358" s="135">
        <v>0.53390000000000004</v>
      </c>
      <c r="G358" s="102">
        <v>9.4999999999999998E-3</v>
      </c>
      <c r="H358" s="102">
        <v>2.3E-3</v>
      </c>
      <c r="I358" s="102">
        <v>3.7669999999999997E-5</v>
      </c>
      <c r="J358" s="99" t="s">
        <v>2739</v>
      </c>
      <c r="K358" s="102">
        <v>1.6199999999999999E-2</v>
      </c>
      <c r="L358" s="102">
        <v>2.2000000000000001E-3</v>
      </c>
      <c r="M358" s="102">
        <v>3.1780000000000002E-13</v>
      </c>
      <c r="N358" s="99" t="s">
        <v>2740</v>
      </c>
      <c r="O358" s="102">
        <v>2E-3</v>
      </c>
      <c r="P358" s="102">
        <v>2.3E-3</v>
      </c>
      <c r="Q358" s="102">
        <v>0.38740000000000002</v>
      </c>
      <c r="R358" s="99" t="s">
        <v>2741</v>
      </c>
      <c r="S358" s="102">
        <v>1.8E-3</v>
      </c>
      <c r="T358" s="102">
        <v>2.5000000000000001E-3</v>
      </c>
      <c r="U358" s="102">
        <v>0.47239999999999999</v>
      </c>
      <c r="V358" s="99" t="s">
        <v>2743</v>
      </c>
      <c r="W358" s="102">
        <v>3.3990105681359697E-2</v>
      </c>
      <c r="X358" s="102">
        <v>1.0200000000000001E-2</v>
      </c>
      <c r="Y358" s="102">
        <v>2.3999999999999998E-3</v>
      </c>
      <c r="Z358" s="102">
        <v>1.8620000000000001E-5</v>
      </c>
      <c r="AA358" s="99" t="s">
        <v>2742</v>
      </c>
      <c r="AB358" s="102">
        <v>8.4140999717122605E-2</v>
      </c>
      <c r="AC358" s="102">
        <v>-4.8999999999999998E-3</v>
      </c>
      <c r="AD358" s="102">
        <v>2.5999999999999999E-3</v>
      </c>
      <c r="AE358" s="102">
        <v>5.4420000000000003E-2</v>
      </c>
      <c r="AF358" s="99" t="s">
        <v>2744</v>
      </c>
      <c r="AG358" s="102">
        <v>6.3277107020583395E-2</v>
      </c>
      <c r="AH358" s="99" t="s">
        <v>3169</v>
      </c>
      <c r="AI358" s="32"/>
    </row>
    <row r="359" spans="1:35" x14ac:dyDescent="0.25">
      <c r="A359" s="99" t="s">
        <v>2745</v>
      </c>
      <c r="B359" s="99" t="s">
        <v>2629</v>
      </c>
      <c r="C359" s="99" t="s">
        <v>2746</v>
      </c>
      <c r="D359" s="99" t="s">
        <v>453</v>
      </c>
      <c r="E359" s="99" t="s">
        <v>454</v>
      </c>
      <c r="F359" s="135">
        <v>0.60599999999999998</v>
      </c>
      <c r="G359" s="102">
        <v>6.4999999999999997E-3</v>
      </c>
      <c r="H359" s="102">
        <v>2.3999999999999998E-3</v>
      </c>
      <c r="I359" s="102">
        <v>5.9540000000000001E-3</v>
      </c>
      <c r="J359" s="99" t="s">
        <v>2747</v>
      </c>
      <c r="K359" s="102">
        <v>1.34E-2</v>
      </c>
      <c r="L359" s="102">
        <v>2.3E-3</v>
      </c>
      <c r="M359" s="102">
        <v>4.6919999999999999E-9</v>
      </c>
      <c r="N359" s="99" t="s">
        <v>2748</v>
      </c>
      <c r="O359" s="102">
        <v>1E-3</v>
      </c>
      <c r="P359" s="102">
        <v>2.3999999999999998E-3</v>
      </c>
      <c r="Q359" s="102">
        <v>0.68789999999999996</v>
      </c>
      <c r="R359" s="99" t="s">
        <v>2749</v>
      </c>
      <c r="S359" s="102">
        <v>6.1999999999999998E-3</v>
      </c>
      <c r="T359" s="102">
        <v>2.5999999999999999E-3</v>
      </c>
      <c r="U359" s="102">
        <v>1.7000000000000001E-2</v>
      </c>
      <c r="V359" s="99" t="s">
        <v>2751</v>
      </c>
      <c r="W359" s="102">
        <v>0.93679033546613699</v>
      </c>
      <c r="X359" s="102">
        <v>1.41E-2</v>
      </c>
      <c r="Y359" s="102">
        <v>2.3999999999999998E-3</v>
      </c>
      <c r="Z359" s="102">
        <v>8.6159999999999992E-9</v>
      </c>
      <c r="AA359" s="99" t="s">
        <v>2750</v>
      </c>
      <c r="AB359" s="102">
        <v>0.84357673971494596</v>
      </c>
      <c r="AC359" s="102">
        <v>-3.3999999999999998E-3</v>
      </c>
      <c r="AD359" s="102">
        <v>2.5999999999999999E-3</v>
      </c>
      <c r="AE359" s="102">
        <v>0.19320000000000001</v>
      </c>
      <c r="AF359" s="99" t="s">
        <v>2752</v>
      </c>
      <c r="AG359" s="102">
        <v>0.245411548162212</v>
      </c>
      <c r="AH359" s="99" t="s">
        <v>3169</v>
      </c>
      <c r="AI359" s="32"/>
    </row>
    <row r="360" spans="1:35" x14ac:dyDescent="0.25">
      <c r="A360" s="99" t="s">
        <v>2753</v>
      </c>
      <c r="B360" s="99" t="s">
        <v>2629</v>
      </c>
      <c r="C360" s="99" t="s">
        <v>2754</v>
      </c>
      <c r="D360" s="99" t="s">
        <v>454</v>
      </c>
      <c r="E360" s="99" t="s">
        <v>453</v>
      </c>
      <c r="F360" s="135">
        <v>0.35599999999999998</v>
      </c>
      <c r="G360" s="102">
        <v>1.21E-2</v>
      </c>
      <c r="H360" s="102">
        <v>2.5000000000000001E-3</v>
      </c>
      <c r="I360" s="102">
        <v>1.1739999999999999E-6</v>
      </c>
      <c r="J360" s="99" t="s">
        <v>2755</v>
      </c>
      <c r="K360" s="102">
        <v>1.41E-2</v>
      </c>
      <c r="L360" s="102">
        <v>2.3999999999999998E-3</v>
      </c>
      <c r="M360" s="102">
        <v>4.5340000000000003E-9</v>
      </c>
      <c r="N360" s="99" t="s">
        <v>2756</v>
      </c>
      <c r="O360" s="102">
        <v>7.3000000000000001E-3</v>
      </c>
      <c r="P360" s="102">
        <v>2.5000000000000001E-3</v>
      </c>
      <c r="Q360" s="102">
        <v>3.4949999999999998E-3</v>
      </c>
      <c r="R360" s="99" t="s">
        <v>2757</v>
      </c>
      <c r="S360" s="102">
        <v>1.9E-3</v>
      </c>
      <c r="T360" s="102">
        <v>2.8E-3</v>
      </c>
      <c r="U360" s="102">
        <v>0.49730000000000002</v>
      </c>
      <c r="V360" s="99" t="s">
        <v>818</v>
      </c>
      <c r="W360" s="102">
        <v>1.10154619506595E-2</v>
      </c>
      <c r="X360" s="102">
        <v>2.5999999999999999E-3</v>
      </c>
      <c r="Y360" s="102">
        <v>2.5999999999999999E-3</v>
      </c>
      <c r="Z360" s="102">
        <v>0.32300000000000001</v>
      </c>
      <c r="AA360" s="99" t="s">
        <v>2758</v>
      </c>
      <c r="AB360" s="102">
        <v>2.3200636225594101E-3</v>
      </c>
      <c r="AC360" s="102" t="s">
        <v>972</v>
      </c>
      <c r="AD360" s="102">
        <v>2.8E-3</v>
      </c>
      <c r="AE360" s="102">
        <v>0.73770000000000002</v>
      </c>
      <c r="AF360" s="99" t="s">
        <v>2759</v>
      </c>
      <c r="AG360" s="102">
        <v>4.1251936789871997E-2</v>
      </c>
      <c r="AH360" s="99" t="s">
        <v>3169</v>
      </c>
      <c r="AI360" s="32"/>
    </row>
    <row r="361" spans="1:35" x14ac:dyDescent="0.25">
      <c r="A361" s="99" t="s">
        <v>2760</v>
      </c>
      <c r="B361" s="99" t="s">
        <v>2629</v>
      </c>
      <c r="C361" s="99" t="s">
        <v>2761</v>
      </c>
      <c r="D361" s="99" t="s">
        <v>454</v>
      </c>
      <c r="E361" s="99" t="s">
        <v>479</v>
      </c>
      <c r="F361" s="135">
        <v>0.38150000000000001</v>
      </c>
      <c r="G361" s="102">
        <v>8.8999999999999999E-3</v>
      </c>
      <c r="H361" s="102">
        <v>2.3999999999999998E-3</v>
      </c>
      <c r="I361" s="102">
        <v>1.8349999999999999E-4</v>
      </c>
      <c r="J361" s="99" t="s">
        <v>2762</v>
      </c>
      <c r="K361" s="102">
        <v>1.5299999999999999E-2</v>
      </c>
      <c r="L361" s="102">
        <v>2.3E-3</v>
      </c>
      <c r="M361" s="102">
        <v>2.9659999999999998E-11</v>
      </c>
      <c r="N361" s="99" t="s">
        <v>2763</v>
      </c>
      <c r="O361" s="102">
        <v>3.0999999999999999E-3</v>
      </c>
      <c r="P361" s="102">
        <v>2.3999999999999998E-3</v>
      </c>
      <c r="Q361" s="102">
        <v>0.1988</v>
      </c>
      <c r="R361" s="99" t="s">
        <v>2764</v>
      </c>
      <c r="S361" s="102">
        <v>3.7000000000000002E-3</v>
      </c>
      <c r="T361" s="102">
        <v>2.5999999999999999E-3</v>
      </c>
      <c r="U361" s="102">
        <v>0.1527</v>
      </c>
      <c r="V361" s="99" t="s">
        <v>2766</v>
      </c>
      <c r="W361" s="102">
        <v>0.169251353710059</v>
      </c>
      <c r="X361" s="102">
        <v>8.2000000000000007E-3</v>
      </c>
      <c r="Y361" s="102">
        <v>2.3999999999999998E-3</v>
      </c>
      <c r="Z361" s="102">
        <v>8.4900000000000004E-4</v>
      </c>
      <c r="AA361" s="99" t="s">
        <v>2765</v>
      </c>
      <c r="AB361" s="102">
        <v>4.5349987584964599E-2</v>
      </c>
      <c r="AC361" s="102">
        <v>-2.8999999999999998E-3</v>
      </c>
      <c r="AD361" s="102">
        <v>2.7000000000000001E-3</v>
      </c>
      <c r="AE361" s="102">
        <v>0.28120000000000001</v>
      </c>
      <c r="AF361" s="99" t="s">
        <v>2767</v>
      </c>
      <c r="AG361" s="102">
        <v>0.12070438985837401</v>
      </c>
      <c r="AH361" s="99" t="s">
        <v>3169</v>
      </c>
      <c r="AI361" s="32"/>
    </row>
    <row r="362" spans="1:35" x14ac:dyDescent="0.25">
      <c r="A362" s="99" t="s">
        <v>2768</v>
      </c>
      <c r="B362" s="99" t="s">
        <v>2629</v>
      </c>
      <c r="C362" s="99" t="s">
        <v>2769</v>
      </c>
      <c r="D362" s="99" t="s">
        <v>453</v>
      </c>
      <c r="E362" s="99" t="s">
        <v>479</v>
      </c>
      <c r="F362" s="135">
        <v>0.32519999999999999</v>
      </c>
      <c r="G362" s="102">
        <v>1.4500000000000001E-2</v>
      </c>
      <c r="H362" s="102">
        <v>2.5000000000000001E-3</v>
      </c>
      <c r="I362" s="102">
        <v>1.277E-8</v>
      </c>
      <c r="J362" s="99" t="s">
        <v>2770</v>
      </c>
      <c r="K362" s="102">
        <v>1.24E-2</v>
      </c>
      <c r="L362" s="102">
        <v>2.5000000000000001E-3</v>
      </c>
      <c r="M362" s="102">
        <v>4.8049999999999999E-7</v>
      </c>
      <c r="N362" s="99" t="s">
        <v>2771</v>
      </c>
      <c r="O362" s="102">
        <v>0.01</v>
      </c>
      <c r="P362" s="102">
        <v>2.5999999999999999E-3</v>
      </c>
      <c r="Q362" s="102">
        <v>8.7429999999999995E-5</v>
      </c>
      <c r="R362" s="99" t="s">
        <v>2772</v>
      </c>
      <c r="S362" s="102">
        <v>1.09E-2</v>
      </c>
      <c r="T362" s="102">
        <v>2.8999999999999998E-3</v>
      </c>
      <c r="U362" s="102">
        <v>1.37E-4</v>
      </c>
      <c r="V362" s="99" t="s">
        <v>2774</v>
      </c>
      <c r="W362" s="102">
        <v>0.37892222782954099</v>
      </c>
      <c r="X362" s="102">
        <v>1.4999999999999999E-2</v>
      </c>
      <c r="Y362" s="102">
        <v>2.7000000000000001E-3</v>
      </c>
      <c r="Z362" s="102">
        <v>1.8530000000000001E-8</v>
      </c>
      <c r="AA362" s="99" t="s">
        <v>2773</v>
      </c>
      <c r="AB362" s="102">
        <v>0.507858227341622</v>
      </c>
      <c r="AC362" s="102">
        <v>2.5000000000000001E-3</v>
      </c>
      <c r="AD362" s="102">
        <v>2.8999999999999998E-3</v>
      </c>
      <c r="AE362" s="102">
        <v>0.3916</v>
      </c>
      <c r="AF362" s="99" t="s">
        <v>2775</v>
      </c>
      <c r="AG362" s="102">
        <v>7.2014125499314893E-2</v>
      </c>
      <c r="AH362" s="99" t="s">
        <v>3169</v>
      </c>
      <c r="AI362" s="32"/>
    </row>
    <row r="363" spans="1:35" x14ac:dyDescent="0.25">
      <c r="A363" s="12" t="s">
        <v>2776</v>
      </c>
      <c r="B363" s="12" t="s">
        <v>152</v>
      </c>
      <c r="C363" s="12" t="s">
        <v>2777</v>
      </c>
      <c r="D363" s="12" t="s">
        <v>479</v>
      </c>
      <c r="E363" s="12" t="s">
        <v>454</v>
      </c>
      <c r="F363" s="133">
        <v>0.85209999999999997</v>
      </c>
      <c r="G363" s="107">
        <v>7.3000000000000001E-3</v>
      </c>
      <c r="H363" s="107">
        <v>3.3999999999999998E-3</v>
      </c>
      <c r="I363" s="107">
        <v>3.1629999999999998E-2</v>
      </c>
      <c r="J363" s="35" t="s">
        <v>2778</v>
      </c>
      <c r="K363" s="107">
        <v>2.63E-2</v>
      </c>
      <c r="L363" s="107">
        <v>3.3E-3</v>
      </c>
      <c r="M363" s="107">
        <v>1.6540000000000001E-15</v>
      </c>
      <c r="N363" s="35" t="s">
        <v>2779</v>
      </c>
      <c r="O363" s="107">
        <v>-6.4000000000000003E-3</v>
      </c>
      <c r="P363" s="107">
        <v>3.3999999999999998E-3</v>
      </c>
      <c r="Q363" s="107">
        <v>6.1830000000000003E-2</v>
      </c>
      <c r="R363" s="35" t="s">
        <v>2780</v>
      </c>
      <c r="S363" s="107">
        <v>1.5599999999999999E-2</v>
      </c>
      <c r="T363" s="107">
        <v>4.1000000000000003E-3</v>
      </c>
      <c r="U363" s="107">
        <v>1.5909999999999999E-4</v>
      </c>
      <c r="V363" s="35" t="s">
        <v>461</v>
      </c>
      <c r="W363" s="100">
        <v>0.144605362004988</v>
      </c>
      <c r="X363" s="107">
        <v>1.7999999999999999E-2</v>
      </c>
      <c r="Y363" s="107">
        <v>3.5999999999999999E-3</v>
      </c>
      <c r="Z363" s="107">
        <v>6.9520000000000003E-7</v>
      </c>
      <c r="AA363" s="35" t="s">
        <v>2781</v>
      </c>
      <c r="AB363" s="100">
        <v>0.111201763114109</v>
      </c>
      <c r="AC363" s="107" t="s">
        <v>724</v>
      </c>
      <c r="AD363" s="107">
        <v>3.8E-3</v>
      </c>
      <c r="AE363" s="107">
        <v>0.88800000000000001</v>
      </c>
      <c r="AF363" s="35" t="s">
        <v>2782</v>
      </c>
      <c r="AG363" s="130">
        <v>0.20613483905042701</v>
      </c>
      <c r="AH363" s="12" t="s">
        <v>3169</v>
      </c>
      <c r="AI363" s="32"/>
    </row>
    <row r="364" spans="1:35" x14ac:dyDescent="0.25">
      <c r="A364" s="12" t="s">
        <v>2783</v>
      </c>
      <c r="B364" s="12" t="s">
        <v>152</v>
      </c>
      <c r="C364" s="12" t="s">
        <v>2784</v>
      </c>
      <c r="D364" s="12" t="s">
        <v>453</v>
      </c>
      <c r="E364" s="12" t="s">
        <v>479</v>
      </c>
      <c r="F364" s="133">
        <v>0.3458</v>
      </c>
      <c r="G364" s="107">
        <v>1.3899999999999999E-2</v>
      </c>
      <c r="H364" s="107">
        <v>2.5000000000000001E-3</v>
      </c>
      <c r="I364" s="107">
        <v>2.1950000000000001E-8</v>
      </c>
      <c r="J364" s="35" t="s">
        <v>1941</v>
      </c>
      <c r="K364" s="107">
        <v>0.01</v>
      </c>
      <c r="L364" s="107">
        <v>2.3999999999999998E-3</v>
      </c>
      <c r="M364" s="107">
        <v>3.048E-5</v>
      </c>
      <c r="N364" s="35" t="s">
        <v>2785</v>
      </c>
      <c r="O364" s="107">
        <v>1.15E-2</v>
      </c>
      <c r="P364" s="107">
        <v>2.5000000000000001E-3</v>
      </c>
      <c r="Q364" s="107">
        <v>3.9700000000000001E-6</v>
      </c>
      <c r="R364" s="35" t="s">
        <v>2786</v>
      </c>
      <c r="S364" s="107">
        <v>1.2999999999999999E-2</v>
      </c>
      <c r="T364" s="107">
        <v>2.8E-3</v>
      </c>
      <c r="U364" s="107">
        <v>2.9119999999999998E-6</v>
      </c>
      <c r="V364" s="35" t="s">
        <v>2389</v>
      </c>
      <c r="W364" s="100">
        <v>0.82251417774977098</v>
      </c>
      <c r="X364" s="107">
        <v>1.46E-2</v>
      </c>
      <c r="Y364" s="107">
        <v>2.5999999999999999E-3</v>
      </c>
      <c r="Z364" s="107">
        <v>2.508E-8</v>
      </c>
      <c r="AA364" s="35" t="s">
        <v>2787</v>
      </c>
      <c r="AB364" s="100">
        <v>0.22309140982308301</v>
      </c>
      <c r="AC364" s="107">
        <v>5.7000000000000002E-3</v>
      </c>
      <c r="AD364" s="107">
        <v>2.8E-3</v>
      </c>
      <c r="AE364" s="107">
        <v>4.2590000000000003E-2</v>
      </c>
      <c r="AF364" s="35" t="s">
        <v>2788</v>
      </c>
      <c r="AG364" s="130">
        <v>0.148844136940156</v>
      </c>
      <c r="AH364" s="12" t="s">
        <v>3169</v>
      </c>
      <c r="AI364" s="32"/>
    </row>
    <row r="365" spans="1:35" x14ac:dyDescent="0.25">
      <c r="A365" s="12" t="s">
        <v>2789</v>
      </c>
      <c r="B365" s="12" t="s">
        <v>152</v>
      </c>
      <c r="C365" s="12" t="s">
        <v>2790</v>
      </c>
      <c r="D365" s="12" t="s">
        <v>454</v>
      </c>
      <c r="E365" s="12" t="s">
        <v>453</v>
      </c>
      <c r="F365" s="133">
        <v>0.17630000000000001</v>
      </c>
      <c r="G365" s="107">
        <v>1.7500000000000002E-2</v>
      </c>
      <c r="H365" s="107">
        <v>3.0999999999999999E-3</v>
      </c>
      <c r="I365" s="107">
        <v>9.1049999999999995E-9</v>
      </c>
      <c r="J365" s="35" t="s">
        <v>2791</v>
      </c>
      <c r="K365" s="107">
        <v>9.7000000000000003E-3</v>
      </c>
      <c r="L365" s="107">
        <v>2.8999999999999998E-3</v>
      </c>
      <c r="M365" s="107">
        <v>1.0369999999999999E-3</v>
      </c>
      <c r="N365" s="35" t="s">
        <v>2792</v>
      </c>
      <c r="O365" s="107">
        <v>1.4500000000000001E-2</v>
      </c>
      <c r="P365" s="107">
        <v>3.0999999999999999E-3</v>
      </c>
      <c r="Q365" s="107">
        <v>2.3970000000000001E-6</v>
      </c>
      <c r="R365" s="35" t="s">
        <v>2793</v>
      </c>
      <c r="S365" s="107">
        <v>1.21E-2</v>
      </c>
      <c r="T365" s="107">
        <v>3.3999999999999998E-3</v>
      </c>
      <c r="U365" s="107">
        <v>4.0749999999999998E-4</v>
      </c>
      <c r="V365" s="35" t="s">
        <v>1656</v>
      </c>
      <c r="W365" s="100">
        <v>0.27227166365026401</v>
      </c>
      <c r="X365" s="107">
        <v>2.5000000000000001E-3</v>
      </c>
      <c r="Y365" s="107">
        <v>3.2000000000000002E-3</v>
      </c>
      <c r="Z365" s="107">
        <v>0.43730000000000002</v>
      </c>
      <c r="AA365" s="35" t="s">
        <v>2794</v>
      </c>
      <c r="AB365" s="100">
        <v>0.118142880890686</v>
      </c>
      <c r="AC365" s="107">
        <v>1.43E-2</v>
      </c>
      <c r="AD365" s="107">
        <v>3.3999999999999998E-3</v>
      </c>
      <c r="AE365" s="107">
        <v>3.188E-5</v>
      </c>
      <c r="AF365" s="35" t="s">
        <v>2795</v>
      </c>
      <c r="AG365" s="130">
        <v>0.96760982930202499</v>
      </c>
      <c r="AH365" s="12" t="s">
        <v>3169</v>
      </c>
      <c r="AI365" s="32"/>
    </row>
    <row r="366" spans="1:35" x14ac:dyDescent="0.25">
      <c r="A366" s="12" t="s">
        <v>2796</v>
      </c>
      <c r="B366" s="12" t="s">
        <v>152</v>
      </c>
      <c r="C366" s="12" t="s">
        <v>2797</v>
      </c>
      <c r="D366" s="12" t="s">
        <v>479</v>
      </c>
      <c r="E366" s="12" t="s">
        <v>480</v>
      </c>
      <c r="F366" s="133">
        <v>0.54510000000000003</v>
      </c>
      <c r="G366" s="107">
        <v>1.32E-2</v>
      </c>
      <c r="H366" s="107">
        <v>2.3E-3</v>
      </c>
      <c r="I366" s="107">
        <v>7.6169999999999996E-9</v>
      </c>
      <c r="J366" s="35" t="s">
        <v>2798</v>
      </c>
      <c r="K366" s="107">
        <v>1.7299999999999999E-2</v>
      </c>
      <c r="L366" s="107">
        <v>2.2000000000000001E-3</v>
      </c>
      <c r="M366" s="107">
        <v>2.2010000000000001E-15</v>
      </c>
      <c r="N366" s="35" t="s">
        <v>2799</v>
      </c>
      <c r="O366" s="107">
        <v>6.3E-3</v>
      </c>
      <c r="P366" s="107">
        <v>2.3E-3</v>
      </c>
      <c r="Q366" s="107">
        <v>6.7279999999999996E-3</v>
      </c>
      <c r="R366" s="35" t="s">
        <v>2800</v>
      </c>
      <c r="S366" s="107">
        <v>1.2999999999999999E-2</v>
      </c>
      <c r="T366" s="107">
        <v>2.5000000000000001E-3</v>
      </c>
      <c r="U366" s="107">
        <v>2.3990000000000002E-7</v>
      </c>
      <c r="V366" s="35" t="s">
        <v>2802</v>
      </c>
      <c r="W366" s="100">
        <v>0.95608281956552399</v>
      </c>
      <c r="X366" s="107">
        <v>1.8100000000000002E-2</v>
      </c>
      <c r="Y366" s="107">
        <v>2.3999999999999998E-3</v>
      </c>
      <c r="Z366" s="107">
        <v>1.4500000000000001E-14</v>
      </c>
      <c r="AA366" s="35" t="s">
        <v>2801</v>
      </c>
      <c r="AB366" s="100">
        <v>0.81786917754330302</v>
      </c>
      <c r="AC366" s="107">
        <v>2.5999999999999999E-3</v>
      </c>
      <c r="AD366" s="107">
        <v>2.5000000000000001E-3</v>
      </c>
      <c r="AE366" s="107">
        <v>0.31130000000000002</v>
      </c>
      <c r="AF366" s="35" t="s">
        <v>2803</v>
      </c>
      <c r="AG366" s="130">
        <v>0.30895401361737401</v>
      </c>
      <c r="AH366" s="12" t="s">
        <v>3169</v>
      </c>
      <c r="AI366" s="32"/>
    </row>
    <row r="367" spans="1:35" x14ac:dyDescent="0.25">
      <c r="A367" s="12" t="s">
        <v>2804</v>
      </c>
      <c r="B367" s="12" t="s">
        <v>152</v>
      </c>
      <c r="C367" s="12" t="s">
        <v>2805</v>
      </c>
      <c r="D367" s="12" t="s">
        <v>479</v>
      </c>
      <c r="E367" s="12" t="s">
        <v>453</v>
      </c>
      <c r="F367" s="133">
        <v>0.57450000000000001</v>
      </c>
      <c r="G367" s="107">
        <v>7.9000000000000008E-3</v>
      </c>
      <c r="H367" s="107">
        <v>2.7000000000000001E-3</v>
      </c>
      <c r="I367" s="107">
        <v>3.519E-3</v>
      </c>
      <c r="J367" s="35" t="s">
        <v>456</v>
      </c>
      <c r="K367" s="107">
        <v>1.5299999999999999E-2</v>
      </c>
      <c r="L367" s="107">
        <v>2.7000000000000001E-3</v>
      </c>
      <c r="M367" s="107">
        <v>1.242E-8</v>
      </c>
      <c r="N367" s="35" t="s">
        <v>457</v>
      </c>
      <c r="O367" s="107">
        <v>1.1000000000000001E-3</v>
      </c>
      <c r="P367" s="107">
        <v>2.7000000000000001E-3</v>
      </c>
      <c r="Q367" s="107">
        <v>0.68059999999999998</v>
      </c>
      <c r="R367" s="35" t="s">
        <v>459</v>
      </c>
      <c r="S367" s="107">
        <v>5.7000000000000002E-3</v>
      </c>
      <c r="T367" s="107">
        <v>3.0000000000000001E-3</v>
      </c>
      <c r="U367" s="107">
        <v>5.8959999999999999E-2</v>
      </c>
      <c r="V367" s="35" t="s">
        <v>461</v>
      </c>
      <c r="W367" s="100">
        <v>0.610105066237</v>
      </c>
      <c r="X367" s="107">
        <v>7.7999999999999996E-3</v>
      </c>
      <c r="Y367" s="107">
        <v>2.8999999999999998E-3</v>
      </c>
      <c r="Z367" s="107">
        <v>8.1510000000000003E-3</v>
      </c>
      <c r="AA367" s="35" t="s">
        <v>460</v>
      </c>
      <c r="AB367" s="100">
        <v>7.6092425755076104E-2</v>
      </c>
      <c r="AC367" s="107">
        <v>1.5E-3</v>
      </c>
      <c r="AD367" s="107">
        <v>3.0000000000000001E-3</v>
      </c>
      <c r="AE367" s="107">
        <v>0.62980000000000003</v>
      </c>
      <c r="AF367" s="35" t="s">
        <v>463</v>
      </c>
      <c r="AG367" s="130">
        <v>0.92623035924382202</v>
      </c>
      <c r="AH367" s="12" t="s">
        <v>3169</v>
      </c>
      <c r="AI367" s="32"/>
    </row>
    <row r="368" spans="1:35" x14ac:dyDescent="0.25">
      <c r="A368" s="12" t="s">
        <v>2806</v>
      </c>
      <c r="B368" s="12" t="s">
        <v>152</v>
      </c>
      <c r="C368" s="12" t="s">
        <v>2807</v>
      </c>
      <c r="D368" s="12" t="s">
        <v>480</v>
      </c>
      <c r="E368" s="12" t="s">
        <v>479</v>
      </c>
      <c r="F368" s="133">
        <v>0.47170000000000001</v>
      </c>
      <c r="G368" s="107">
        <v>1.7899999999999999E-2</v>
      </c>
      <c r="H368" s="107">
        <v>2.3E-3</v>
      </c>
      <c r="I368" s="107">
        <v>2.1880000000000001E-15</v>
      </c>
      <c r="J368" s="35" t="s">
        <v>1049</v>
      </c>
      <c r="K368" s="107">
        <v>1.5100000000000001E-2</v>
      </c>
      <c r="L368" s="107">
        <v>2.2000000000000001E-3</v>
      </c>
      <c r="M368" s="107">
        <v>3.7890000000000001E-12</v>
      </c>
      <c r="N368" s="35" t="s">
        <v>1219</v>
      </c>
      <c r="O368" s="107">
        <v>1.1900000000000001E-2</v>
      </c>
      <c r="P368" s="107">
        <v>2.3E-3</v>
      </c>
      <c r="Q368" s="107">
        <v>2.0249999999999999E-7</v>
      </c>
      <c r="R368" s="35" t="s">
        <v>2808</v>
      </c>
      <c r="S368" s="107">
        <v>1.4500000000000001E-2</v>
      </c>
      <c r="T368" s="107">
        <v>2.5000000000000001E-3</v>
      </c>
      <c r="U368" s="107">
        <v>6.7789999999999999E-9</v>
      </c>
      <c r="V368" s="35" t="s">
        <v>2810</v>
      </c>
      <c r="W368" s="100">
        <v>0.34917672396376598</v>
      </c>
      <c r="X368" s="107">
        <v>1.5699999999999999E-2</v>
      </c>
      <c r="Y368" s="107">
        <v>2.3E-3</v>
      </c>
      <c r="Z368" s="107">
        <v>2.008E-11</v>
      </c>
      <c r="AA368" s="35" t="s">
        <v>2809</v>
      </c>
      <c r="AB368" s="100">
        <v>0.85978639542741497</v>
      </c>
      <c r="AC368" s="107">
        <v>6.1000000000000004E-3</v>
      </c>
      <c r="AD368" s="107">
        <v>2.5000000000000001E-3</v>
      </c>
      <c r="AE368" s="107">
        <v>1.5810000000000001E-2</v>
      </c>
      <c r="AF368" s="35" t="s">
        <v>2811</v>
      </c>
      <c r="AG368" s="130">
        <v>0.110740533955662</v>
      </c>
      <c r="AH368" s="12" t="s">
        <v>3169</v>
      </c>
      <c r="AI368" s="32"/>
    </row>
    <row r="369" spans="1:35" x14ac:dyDescent="0.25">
      <c r="A369" s="12" t="s">
        <v>2812</v>
      </c>
      <c r="B369" s="12" t="s">
        <v>152</v>
      </c>
      <c r="C369" s="12" t="s">
        <v>2813</v>
      </c>
      <c r="D369" s="12" t="s">
        <v>479</v>
      </c>
      <c r="E369" s="12" t="s">
        <v>480</v>
      </c>
      <c r="F369" s="133">
        <v>0.29920000000000002</v>
      </c>
      <c r="G369" s="107">
        <v>2.07E-2</v>
      </c>
      <c r="H369" s="107">
        <v>2.8999999999999998E-3</v>
      </c>
      <c r="I369" s="107">
        <v>1.268E-12</v>
      </c>
      <c r="J369" s="35" t="s">
        <v>456</v>
      </c>
      <c r="K369" s="107">
        <v>6.1000000000000004E-3</v>
      </c>
      <c r="L369" s="107">
        <v>2.8999999999999998E-3</v>
      </c>
      <c r="M369" s="107">
        <v>3.4389999999999997E-2</v>
      </c>
      <c r="N369" s="35" t="s">
        <v>457</v>
      </c>
      <c r="O369" s="107">
        <v>2.0500000000000001E-2</v>
      </c>
      <c r="P369" s="107">
        <v>2.8999999999999998E-3</v>
      </c>
      <c r="Q369" s="107">
        <v>1.9899999999999998E-12</v>
      </c>
      <c r="R369" s="35" t="s">
        <v>459</v>
      </c>
      <c r="S369" s="107">
        <v>8.0000000000000002E-3</v>
      </c>
      <c r="T369" s="107">
        <v>3.2000000000000002E-3</v>
      </c>
      <c r="U369" s="107">
        <v>1.2540000000000001E-2</v>
      </c>
      <c r="V369" s="35" t="s">
        <v>461</v>
      </c>
      <c r="W369" s="100">
        <v>5.9416477752165797E-3</v>
      </c>
      <c r="X369" s="107" t="s">
        <v>1190</v>
      </c>
      <c r="Y369" s="107">
        <v>3.2000000000000002E-3</v>
      </c>
      <c r="Z369" s="107">
        <v>0.78590000000000004</v>
      </c>
      <c r="AA369" s="35" t="s">
        <v>460</v>
      </c>
      <c r="AB369" s="100">
        <v>0.25908510086278003</v>
      </c>
      <c r="AC369" s="107">
        <v>9.7000000000000003E-3</v>
      </c>
      <c r="AD369" s="107">
        <v>3.2000000000000002E-3</v>
      </c>
      <c r="AE369" s="107">
        <v>2.578E-3</v>
      </c>
      <c r="AF369" s="35" t="s">
        <v>463</v>
      </c>
      <c r="AG369" s="130">
        <v>1.947711749692E-2</v>
      </c>
      <c r="AH369" s="12" t="s">
        <v>3169</v>
      </c>
      <c r="AI369" s="32"/>
    </row>
    <row r="370" spans="1:35" x14ac:dyDescent="0.25">
      <c r="A370" s="12" t="s">
        <v>2814</v>
      </c>
      <c r="B370" s="12" t="s">
        <v>152</v>
      </c>
      <c r="C370" s="12" t="s">
        <v>2815</v>
      </c>
      <c r="D370" s="12" t="s">
        <v>480</v>
      </c>
      <c r="E370" s="12" t="s">
        <v>479</v>
      </c>
      <c r="F370" s="133">
        <v>6.9900000000000004E-2</v>
      </c>
      <c r="G370" s="107">
        <v>1.37E-2</v>
      </c>
      <c r="H370" s="107">
        <v>4.7000000000000002E-3</v>
      </c>
      <c r="I370" s="107">
        <v>3.2820000000000002E-3</v>
      </c>
      <c r="J370" s="35" t="s">
        <v>753</v>
      </c>
      <c r="K370" s="107">
        <v>3.4799999999999998E-2</v>
      </c>
      <c r="L370" s="107">
        <v>4.4999999999999997E-3</v>
      </c>
      <c r="M370" s="107">
        <v>1.2150000000000001E-14</v>
      </c>
      <c r="N370" s="35" t="s">
        <v>2816</v>
      </c>
      <c r="O370" s="107">
        <v>-2.8999999999999998E-3</v>
      </c>
      <c r="P370" s="107">
        <v>4.7000000000000002E-3</v>
      </c>
      <c r="Q370" s="107">
        <v>0.54059999999999997</v>
      </c>
      <c r="R370" s="35" t="s">
        <v>2817</v>
      </c>
      <c r="S370" s="107">
        <v>2.18E-2</v>
      </c>
      <c r="T370" s="107">
        <v>5.1999999999999998E-3</v>
      </c>
      <c r="U370" s="107">
        <v>3.0880000000000002E-5</v>
      </c>
      <c r="V370" s="35" t="s">
        <v>1808</v>
      </c>
      <c r="W370" s="100">
        <v>0.27967837209380197</v>
      </c>
      <c r="X370" s="107">
        <v>3.6499999999999998E-2</v>
      </c>
      <c r="Y370" s="107">
        <v>4.8999999999999998E-3</v>
      </c>
      <c r="Z370" s="107">
        <v>8.7180000000000001E-14</v>
      </c>
      <c r="AA370" s="35" t="s">
        <v>2818</v>
      </c>
      <c r="AB370" s="100">
        <v>0.81073292406841502</v>
      </c>
      <c r="AC370" s="107" t="s">
        <v>458</v>
      </c>
      <c r="AD370" s="107">
        <v>5.1999999999999998E-3</v>
      </c>
      <c r="AE370" s="107">
        <v>0.91979999999999995</v>
      </c>
      <c r="AF370" s="35" t="s">
        <v>2819</v>
      </c>
      <c r="AG370" s="130">
        <v>0.74906099292987005</v>
      </c>
      <c r="AH370" s="12" t="s">
        <v>3169</v>
      </c>
      <c r="AI370" s="32"/>
    </row>
    <row r="371" spans="1:35" x14ac:dyDescent="0.25">
      <c r="A371" s="12" t="s">
        <v>2820</v>
      </c>
      <c r="B371" s="12" t="s">
        <v>152</v>
      </c>
      <c r="C371" s="12" t="s">
        <v>2821</v>
      </c>
      <c r="D371" s="12" t="s">
        <v>479</v>
      </c>
      <c r="E371" s="12" t="s">
        <v>480</v>
      </c>
      <c r="F371" s="133">
        <v>0.64739999999999998</v>
      </c>
      <c r="G371" s="107">
        <v>6.6E-3</v>
      </c>
      <c r="H371" s="107">
        <v>2.5000000000000001E-3</v>
      </c>
      <c r="I371" s="107">
        <v>9.1760000000000001E-3</v>
      </c>
      <c r="J371" s="35" t="s">
        <v>2822</v>
      </c>
      <c r="K371" s="107">
        <v>1.9E-2</v>
      </c>
      <c r="L371" s="107">
        <v>2.3999999999999998E-3</v>
      </c>
      <c r="M371" s="107">
        <v>7.2539999999999999E-15</v>
      </c>
      <c r="N371" s="35" t="s">
        <v>2823</v>
      </c>
      <c r="O371" s="107">
        <v>-2.8E-3</v>
      </c>
      <c r="P371" s="107">
        <v>2.5000000000000001E-3</v>
      </c>
      <c r="Q371" s="107">
        <v>0.26129999999999998</v>
      </c>
      <c r="R371" s="35" t="s">
        <v>2824</v>
      </c>
      <c r="S371" s="107">
        <v>8.9999999999999993E-3</v>
      </c>
      <c r="T371" s="107">
        <v>2.8E-3</v>
      </c>
      <c r="U371" s="107">
        <v>1.439E-3</v>
      </c>
      <c r="V371" s="35" t="s">
        <v>2826</v>
      </c>
      <c r="W371" s="100">
        <v>0.54972879309689704</v>
      </c>
      <c r="X371" s="107">
        <v>1.55E-2</v>
      </c>
      <c r="Y371" s="107">
        <v>2.7000000000000001E-3</v>
      </c>
      <c r="Z371" s="107">
        <v>6.1E-9</v>
      </c>
      <c r="AA371" s="35" t="s">
        <v>2825</v>
      </c>
      <c r="AB371" s="100">
        <v>0.36377755652757399</v>
      </c>
      <c r="AC371" s="107" t="s">
        <v>1100</v>
      </c>
      <c r="AD371" s="107">
        <v>2.8999999999999998E-3</v>
      </c>
      <c r="AE371" s="107">
        <v>0.93279999999999996</v>
      </c>
      <c r="AF371" s="35" t="s">
        <v>2827</v>
      </c>
      <c r="AG371" s="130">
        <v>0.52567566057778303</v>
      </c>
      <c r="AH371" s="12" t="s">
        <v>3169</v>
      </c>
      <c r="AI371" s="32"/>
    </row>
    <row r="372" spans="1:35" x14ac:dyDescent="0.25">
      <c r="A372" s="12" t="s">
        <v>2828</v>
      </c>
      <c r="B372" s="12" t="s">
        <v>152</v>
      </c>
      <c r="C372" s="12" t="s">
        <v>2829</v>
      </c>
      <c r="D372" s="12" t="s">
        <v>454</v>
      </c>
      <c r="E372" s="12" t="s">
        <v>453</v>
      </c>
      <c r="F372" s="133">
        <v>8.5800000000000001E-2</v>
      </c>
      <c r="G372" s="107">
        <v>1.83E-2</v>
      </c>
      <c r="H372" s="107">
        <v>4.1999999999999997E-3</v>
      </c>
      <c r="I372" s="107">
        <v>1.5739999999999998E-5</v>
      </c>
      <c r="J372" s="35" t="s">
        <v>2831</v>
      </c>
      <c r="K372" s="107">
        <v>2.46E-2</v>
      </c>
      <c r="L372" s="107">
        <v>4.1000000000000003E-3</v>
      </c>
      <c r="M372" s="107">
        <v>1.7760000000000001E-9</v>
      </c>
      <c r="N372" s="35" t="s">
        <v>2832</v>
      </c>
      <c r="O372" s="107">
        <v>7.7000000000000002E-3</v>
      </c>
      <c r="P372" s="107">
        <v>4.3E-3</v>
      </c>
      <c r="Q372" s="107">
        <v>6.8930000000000005E-2</v>
      </c>
      <c r="R372" s="35" t="s">
        <v>2833</v>
      </c>
      <c r="S372" s="107">
        <v>1.7399999999999999E-2</v>
      </c>
      <c r="T372" s="107">
        <v>5.1999999999999998E-3</v>
      </c>
      <c r="U372" s="107">
        <v>7.5210000000000001E-4</v>
      </c>
      <c r="V372" s="35" t="s">
        <v>461</v>
      </c>
      <c r="W372" s="100">
        <v>0.89965880872048098</v>
      </c>
      <c r="X372" s="107">
        <v>1.2699999999999999E-2</v>
      </c>
      <c r="Y372" s="107">
        <v>4.4999999999999997E-3</v>
      </c>
      <c r="Z372" s="107">
        <v>4.6990000000000001E-3</v>
      </c>
      <c r="AA372" s="35" t="s">
        <v>2834</v>
      </c>
      <c r="AB372" s="100">
        <v>6.6942268877193498E-2</v>
      </c>
      <c r="AC372" s="107">
        <v>1.09E-2</v>
      </c>
      <c r="AD372" s="107">
        <v>5.1999999999999998E-3</v>
      </c>
      <c r="AE372" s="107">
        <v>3.5740000000000001E-2</v>
      </c>
      <c r="AF372" s="35" t="s">
        <v>463</v>
      </c>
      <c r="AG372" s="130">
        <v>0.65747296062521299</v>
      </c>
      <c r="AH372" s="12" t="s">
        <v>3169</v>
      </c>
      <c r="AI372" s="32"/>
    </row>
    <row r="373" spans="1:35" x14ac:dyDescent="0.25">
      <c r="A373" s="12" t="s">
        <v>2835</v>
      </c>
      <c r="B373" s="12" t="s">
        <v>152</v>
      </c>
      <c r="C373" s="12" t="s">
        <v>2836</v>
      </c>
      <c r="D373" s="12" t="s">
        <v>479</v>
      </c>
      <c r="E373" s="12" t="s">
        <v>453</v>
      </c>
      <c r="F373" s="133">
        <v>0.85270000000000001</v>
      </c>
      <c r="G373" s="107">
        <v>1.8200000000000001E-2</v>
      </c>
      <c r="H373" s="107">
        <v>3.3E-3</v>
      </c>
      <c r="I373" s="107">
        <v>2.187E-8</v>
      </c>
      <c r="J373" s="35" t="s">
        <v>2250</v>
      </c>
      <c r="K373" s="107">
        <v>1.18E-2</v>
      </c>
      <c r="L373" s="107">
        <v>3.2000000000000002E-3</v>
      </c>
      <c r="M373" s="107">
        <v>1.7819999999999999E-4</v>
      </c>
      <c r="N373" s="35" t="s">
        <v>2837</v>
      </c>
      <c r="O373" s="107">
        <v>1.3599999999999999E-2</v>
      </c>
      <c r="P373" s="107">
        <v>3.3E-3</v>
      </c>
      <c r="Q373" s="107">
        <v>3.0159999999999999E-5</v>
      </c>
      <c r="R373" s="35" t="s">
        <v>2623</v>
      </c>
      <c r="S373" s="107">
        <v>4.1999999999999997E-3</v>
      </c>
      <c r="T373" s="107">
        <v>3.7000000000000002E-3</v>
      </c>
      <c r="U373" s="107">
        <v>0.25659999999999999</v>
      </c>
      <c r="V373" s="35" t="s">
        <v>2436</v>
      </c>
      <c r="W373" s="100">
        <v>8.2456552097263606E-3</v>
      </c>
      <c r="X373" s="107">
        <v>2.3999999999999998E-3</v>
      </c>
      <c r="Y373" s="107">
        <v>3.3999999999999998E-3</v>
      </c>
      <c r="Z373" s="107">
        <v>0.48060000000000003</v>
      </c>
      <c r="AA373" s="35" t="s">
        <v>2838</v>
      </c>
      <c r="AB373" s="100">
        <v>5.9214304752503201E-2</v>
      </c>
      <c r="AC373" s="107">
        <v>4.7999999999999996E-3</v>
      </c>
      <c r="AD373" s="107">
        <v>3.7000000000000002E-3</v>
      </c>
      <c r="AE373" s="107">
        <v>0.1956</v>
      </c>
      <c r="AF373" s="35" t="s">
        <v>2839</v>
      </c>
      <c r="AG373" s="130">
        <v>9.7245921393864607E-2</v>
      </c>
      <c r="AH373" s="12" t="s">
        <v>3169</v>
      </c>
      <c r="AI373" s="32"/>
    </row>
    <row r="374" spans="1:35" x14ac:dyDescent="0.25">
      <c r="A374" s="12" t="s">
        <v>2840</v>
      </c>
      <c r="B374" s="12" t="s">
        <v>152</v>
      </c>
      <c r="C374" s="12" t="s">
        <v>2841</v>
      </c>
      <c r="D374" s="12" t="s">
        <v>479</v>
      </c>
      <c r="E374" s="12" t="s">
        <v>454</v>
      </c>
      <c r="F374" s="133">
        <v>0.71250000000000002</v>
      </c>
      <c r="G374" s="107">
        <v>1.6500000000000001E-2</v>
      </c>
      <c r="H374" s="107">
        <v>2.5000000000000001E-3</v>
      </c>
      <c r="I374" s="107">
        <v>9.6420000000000002E-11</v>
      </c>
      <c r="J374" s="35" t="s">
        <v>2842</v>
      </c>
      <c r="K374" s="107">
        <v>1.6E-2</v>
      </c>
      <c r="L374" s="107">
        <v>2.3999999999999998E-3</v>
      </c>
      <c r="M374" s="107">
        <v>5.5589999999999999E-11</v>
      </c>
      <c r="N374" s="35" t="s">
        <v>2843</v>
      </c>
      <c r="O374" s="107">
        <v>1.09E-2</v>
      </c>
      <c r="P374" s="107">
        <v>2.5999999999999999E-3</v>
      </c>
      <c r="Q374" s="107">
        <v>2.0270000000000001E-5</v>
      </c>
      <c r="R374" s="35" t="s">
        <v>1319</v>
      </c>
      <c r="S374" s="107">
        <v>1.21E-2</v>
      </c>
      <c r="T374" s="107">
        <v>2.8E-3</v>
      </c>
      <c r="U374" s="107">
        <v>1.588E-5</v>
      </c>
      <c r="V374" s="35" t="s">
        <v>2845</v>
      </c>
      <c r="W374" s="100">
        <v>0.27279935550447698</v>
      </c>
      <c r="X374" s="107">
        <v>1.2E-2</v>
      </c>
      <c r="Y374" s="107">
        <v>2.5999999999999999E-3</v>
      </c>
      <c r="Z374" s="107">
        <v>4.4460000000000003E-6</v>
      </c>
      <c r="AA374" s="35" t="s">
        <v>2844</v>
      </c>
      <c r="AB374" s="100">
        <v>0.28940224612710103</v>
      </c>
      <c r="AC374" s="107">
        <v>5.5999999999999999E-3</v>
      </c>
      <c r="AD374" s="107">
        <v>2.8E-3</v>
      </c>
      <c r="AE374" s="107">
        <v>4.6699999999999998E-2</v>
      </c>
      <c r="AF374" s="35" t="s">
        <v>2846</v>
      </c>
      <c r="AG374" s="130">
        <v>0.195103585335938</v>
      </c>
      <c r="AH374" s="12" t="s">
        <v>3169</v>
      </c>
      <c r="AI374" s="32"/>
    </row>
    <row r="375" spans="1:35" x14ac:dyDescent="0.25">
      <c r="A375" s="12" t="s">
        <v>2847</v>
      </c>
      <c r="B375" s="12" t="s">
        <v>152</v>
      </c>
      <c r="C375" s="12" t="s">
        <v>2848</v>
      </c>
      <c r="D375" s="12" t="s">
        <v>480</v>
      </c>
      <c r="E375" s="12" t="s">
        <v>479</v>
      </c>
      <c r="F375" s="133">
        <v>0.21129999999999999</v>
      </c>
      <c r="G375" s="107">
        <v>1.95E-2</v>
      </c>
      <c r="H375" s="107">
        <v>2.8999999999999998E-3</v>
      </c>
      <c r="I375" s="107">
        <v>9.6679999999999996E-12</v>
      </c>
      <c r="J375" s="35" t="s">
        <v>2849</v>
      </c>
      <c r="K375" s="107">
        <v>1.7899999999999999E-2</v>
      </c>
      <c r="L375" s="107">
        <v>2.7000000000000001E-3</v>
      </c>
      <c r="M375" s="107">
        <v>7.158E-11</v>
      </c>
      <c r="N375" s="35" t="s">
        <v>2850</v>
      </c>
      <c r="O375" s="107">
        <v>1.26E-2</v>
      </c>
      <c r="P375" s="107">
        <v>2.8999999999999998E-3</v>
      </c>
      <c r="Q375" s="107">
        <v>1.083E-5</v>
      </c>
      <c r="R375" s="35" t="s">
        <v>2851</v>
      </c>
      <c r="S375" s="107">
        <v>1.4200000000000001E-2</v>
      </c>
      <c r="T375" s="107">
        <v>3.0999999999999999E-3</v>
      </c>
      <c r="U375" s="107">
        <v>5.7150000000000003E-6</v>
      </c>
      <c r="V375" s="35" t="s">
        <v>2853</v>
      </c>
      <c r="W375" s="100">
        <v>0.242906103529587</v>
      </c>
      <c r="X375" s="107">
        <v>1.54E-2</v>
      </c>
      <c r="Y375" s="107">
        <v>2.8999999999999998E-3</v>
      </c>
      <c r="Z375" s="107">
        <v>1.8680000000000001E-7</v>
      </c>
      <c r="AA375" s="35" t="s">
        <v>2852</v>
      </c>
      <c r="AB375" s="100">
        <v>0.55433661510208398</v>
      </c>
      <c r="AC375" s="107">
        <v>6.0000000000000001E-3</v>
      </c>
      <c r="AD375" s="107">
        <v>3.2000000000000002E-3</v>
      </c>
      <c r="AE375" s="107">
        <v>6.1159999999999999E-2</v>
      </c>
      <c r="AF375" s="35" t="s">
        <v>2854</v>
      </c>
      <c r="AG375" s="130">
        <v>0.15337211621091301</v>
      </c>
      <c r="AH375" s="12" t="s">
        <v>3169</v>
      </c>
      <c r="AI375" s="32"/>
    </row>
    <row r="376" spans="1:35" x14ac:dyDescent="0.25">
      <c r="A376" s="12" t="s">
        <v>2855</v>
      </c>
      <c r="B376" s="12" t="s">
        <v>152</v>
      </c>
      <c r="C376" s="12" t="s">
        <v>2856</v>
      </c>
      <c r="D376" s="12" t="s">
        <v>480</v>
      </c>
      <c r="E376" s="12" t="s">
        <v>479</v>
      </c>
      <c r="F376" s="133">
        <v>0.40060000000000001</v>
      </c>
      <c r="G376" s="107">
        <v>8.9999999999999993E-3</v>
      </c>
      <c r="H376" s="107">
        <v>2.3999999999999998E-3</v>
      </c>
      <c r="I376" s="107">
        <v>2.2819999999999999E-4</v>
      </c>
      <c r="J376" s="35" t="s">
        <v>2857</v>
      </c>
      <c r="K376" s="107">
        <v>1.46E-2</v>
      </c>
      <c r="L376" s="107">
        <v>2.3999999999999998E-3</v>
      </c>
      <c r="M376" s="107">
        <v>6.1739999999999996E-10</v>
      </c>
      <c r="N376" s="35" t="s">
        <v>2858</v>
      </c>
      <c r="O376" s="107">
        <v>2.5999999999999999E-3</v>
      </c>
      <c r="P376" s="107">
        <v>2.3999999999999998E-3</v>
      </c>
      <c r="Q376" s="107">
        <v>0.29010000000000002</v>
      </c>
      <c r="R376" s="35" t="s">
        <v>2859</v>
      </c>
      <c r="S376" s="107">
        <v>-6.3E-3</v>
      </c>
      <c r="T376" s="107">
        <v>2.7000000000000001E-3</v>
      </c>
      <c r="U376" s="107">
        <v>2.068E-2</v>
      </c>
      <c r="V376" s="35" t="s">
        <v>2861</v>
      </c>
      <c r="W376" s="100">
        <v>7.4177023066100101E-5</v>
      </c>
      <c r="X376" s="107">
        <v>3.3999999999999998E-3</v>
      </c>
      <c r="Y376" s="107">
        <v>2.5999999999999999E-3</v>
      </c>
      <c r="Z376" s="107">
        <v>0.18099999999999999</v>
      </c>
      <c r="AA376" s="35" t="s">
        <v>2860</v>
      </c>
      <c r="AB376" s="100">
        <v>3.0129388123007702E-3</v>
      </c>
      <c r="AC376" s="107">
        <v>-8.2000000000000007E-3</v>
      </c>
      <c r="AD376" s="107">
        <v>2.8E-3</v>
      </c>
      <c r="AE376" s="107">
        <v>2.928E-3</v>
      </c>
      <c r="AF376" s="35" t="s">
        <v>2862</v>
      </c>
      <c r="AG376" s="130">
        <v>6.1989002630011402E-3</v>
      </c>
      <c r="AH376" s="12" t="s">
        <v>3169</v>
      </c>
      <c r="AI376" s="32"/>
    </row>
    <row r="377" spans="1:35" x14ac:dyDescent="0.25">
      <c r="A377" s="12" t="s">
        <v>2863</v>
      </c>
      <c r="B377" s="12" t="s">
        <v>152</v>
      </c>
      <c r="C377" s="12" t="s">
        <v>2864</v>
      </c>
      <c r="D377" s="12" t="s">
        <v>480</v>
      </c>
      <c r="E377" s="12" t="s">
        <v>479</v>
      </c>
      <c r="F377" s="133">
        <v>0.56369999999999998</v>
      </c>
      <c r="G377" s="107">
        <v>5.5999999999999999E-3</v>
      </c>
      <c r="H377" s="107">
        <v>2.3E-3</v>
      </c>
      <c r="I377" s="107">
        <v>1.4829999999999999E-2</v>
      </c>
      <c r="J377" s="35" t="s">
        <v>2865</v>
      </c>
      <c r="K377" s="107">
        <v>1.7899999999999999E-2</v>
      </c>
      <c r="L377" s="107">
        <v>2.2000000000000001E-3</v>
      </c>
      <c r="M377" s="107">
        <v>6.0859999999999997E-16</v>
      </c>
      <c r="N377" s="35" t="s">
        <v>2866</v>
      </c>
      <c r="O377" s="107">
        <v>-2.7000000000000001E-3</v>
      </c>
      <c r="P377" s="107">
        <v>2.3E-3</v>
      </c>
      <c r="Q377" s="107">
        <v>0.24310000000000001</v>
      </c>
      <c r="R377" s="35" t="s">
        <v>2867</v>
      </c>
      <c r="S377" s="107">
        <v>9.4999999999999998E-3</v>
      </c>
      <c r="T377" s="107">
        <v>2.5000000000000001E-3</v>
      </c>
      <c r="U377" s="107">
        <v>1.706E-4</v>
      </c>
      <c r="V377" s="35" t="s">
        <v>2869</v>
      </c>
      <c r="W377" s="100">
        <v>0.28288454353281001</v>
      </c>
      <c r="X377" s="107">
        <v>1.9400000000000001E-2</v>
      </c>
      <c r="Y377" s="107">
        <v>2.3999999999999998E-3</v>
      </c>
      <c r="Z377" s="107">
        <v>2.502E-16</v>
      </c>
      <c r="AA377" s="35" t="s">
        <v>2868</v>
      </c>
      <c r="AB377" s="100">
        <v>0.66589614049714296</v>
      </c>
      <c r="AC377" s="107">
        <v>-1.8E-3</v>
      </c>
      <c r="AD377" s="107">
        <v>2.5999999999999999E-3</v>
      </c>
      <c r="AE377" s="107">
        <v>0.47360000000000002</v>
      </c>
      <c r="AF377" s="35" t="s">
        <v>2870</v>
      </c>
      <c r="AG377" s="130">
        <v>0.80858752916415599</v>
      </c>
      <c r="AH377" s="12" t="s">
        <v>3169</v>
      </c>
      <c r="AI377" s="32"/>
    </row>
    <row r="378" spans="1:35" x14ac:dyDescent="0.25">
      <c r="A378" s="12" t="s">
        <v>2871</v>
      </c>
      <c r="B378" s="12" t="s">
        <v>152</v>
      </c>
      <c r="C378" s="12" t="s">
        <v>2872</v>
      </c>
      <c r="D378" s="12" t="s">
        <v>453</v>
      </c>
      <c r="E378" s="12" t="s">
        <v>479</v>
      </c>
      <c r="F378" s="133">
        <v>0.60450000000000004</v>
      </c>
      <c r="G378" s="107">
        <v>6.0000000000000001E-3</v>
      </c>
      <c r="H378" s="107">
        <v>2.5000000000000001E-3</v>
      </c>
      <c r="I378" s="107">
        <v>1.5990000000000001E-2</v>
      </c>
      <c r="J378" s="35" t="s">
        <v>2873</v>
      </c>
      <c r="K378" s="107">
        <v>1.47E-2</v>
      </c>
      <c r="L378" s="107">
        <v>2.3999999999999998E-3</v>
      </c>
      <c r="M378" s="107">
        <v>8.9249999999999997E-10</v>
      </c>
      <c r="N378" s="35" t="s">
        <v>2874</v>
      </c>
      <c r="O378" s="107" t="s">
        <v>1100</v>
      </c>
      <c r="P378" s="107">
        <v>2.5000000000000001E-3</v>
      </c>
      <c r="Q378" s="107">
        <v>0.93389999999999995</v>
      </c>
      <c r="R378" s="35" t="s">
        <v>2875</v>
      </c>
      <c r="S378" s="107">
        <v>3.0999999999999999E-3</v>
      </c>
      <c r="T378" s="107">
        <v>2.8E-3</v>
      </c>
      <c r="U378" s="107">
        <v>0.27279999999999999</v>
      </c>
      <c r="V378" s="35" t="s">
        <v>2877</v>
      </c>
      <c r="W378" s="100">
        <v>0.46981222451847099</v>
      </c>
      <c r="X378" s="107">
        <v>1.2200000000000001E-2</v>
      </c>
      <c r="Y378" s="107">
        <v>2.5999999999999999E-3</v>
      </c>
      <c r="Z378" s="107">
        <v>3.7000000000000002E-6</v>
      </c>
      <c r="AA378" s="35" t="s">
        <v>2876</v>
      </c>
      <c r="AB378" s="100">
        <v>0.50787756260254702</v>
      </c>
      <c r="AC378" s="107">
        <v>-4.3E-3</v>
      </c>
      <c r="AD378" s="107">
        <v>2.8E-3</v>
      </c>
      <c r="AE378" s="107">
        <v>0.12189999999999999</v>
      </c>
      <c r="AF378" s="35" t="s">
        <v>2878</v>
      </c>
      <c r="AG378" s="130">
        <v>0.30749403528665198</v>
      </c>
      <c r="AH378" s="12" t="s">
        <v>3169</v>
      </c>
      <c r="AI378" s="32"/>
    </row>
    <row r="379" spans="1:35" x14ac:dyDescent="0.25">
      <c r="A379" s="12" t="s">
        <v>2879</v>
      </c>
      <c r="B379" s="12" t="s">
        <v>152</v>
      </c>
      <c r="C379" s="12" t="s">
        <v>2880</v>
      </c>
      <c r="D379" s="12" t="s">
        <v>454</v>
      </c>
      <c r="E379" s="12" t="s">
        <v>453</v>
      </c>
      <c r="F379" s="133">
        <v>0.4582</v>
      </c>
      <c r="G379" s="107">
        <v>1.03E-2</v>
      </c>
      <c r="H379" s="107">
        <v>2.3999999999999998E-3</v>
      </c>
      <c r="I379" s="107">
        <v>1.4780000000000001E-5</v>
      </c>
      <c r="J379" s="35" t="s">
        <v>2881</v>
      </c>
      <c r="K379" s="107">
        <v>1.3299999999999999E-2</v>
      </c>
      <c r="L379" s="107">
        <v>2.3E-3</v>
      </c>
      <c r="M379" s="107">
        <v>9.7960000000000005E-9</v>
      </c>
      <c r="N379" s="35" t="s">
        <v>2882</v>
      </c>
      <c r="O379" s="107">
        <v>5.3E-3</v>
      </c>
      <c r="P379" s="107">
        <v>2.3999999999999998E-3</v>
      </c>
      <c r="Q379" s="107">
        <v>2.6679999999999999E-2</v>
      </c>
      <c r="R379" s="35" t="s">
        <v>2883</v>
      </c>
      <c r="S379" s="107">
        <v>4.5999999999999999E-3</v>
      </c>
      <c r="T379" s="107">
        <v>2.7000000000000001E-3</v>
      </c>
      <c r="U379" s="107">
        <v>8.4820000000000007E-2</v>
      </c>
      <c r="V379" s="35" t="s">
        <v>2885</v>
      </c>
      <c r="W379" s="100">
        <v>0.13988594758430201</v>
      </c>
      <c r="X379" s="107">
        <v>5.8999999999999999E-3</v>
      </c>
      <c r="Y379" s="107">
        <v>2.5000000000000001E-3</v>
      </c>
      <c r="Z379" s="107">
        <v>1.7829999999999999E-2</v>
      </c>
      <c r="AA379" s="35" t="s">
        <v>2884</v>
      </c>
      <c r="AB379" s="100">
        <v>4.11999223402158E-2</v>
      </c>
      <c r="AC379" s="107" t="s">
        <v>587</v>
      </c>
      <c r="AD379" s="107">
        <v>2.7000000000000001E-3</v>
      </c>
      <c r="AE379" s="107">
        <v>0.83320000000000005</v>
      </c>
      <c r="AF379" s="35" t="s">
        <v>2886</v>
      </c>
      <c r="AG379" s="130">
        <v>0.22413912200538</v>
      </c>
      <c r="AH379" s="12" t="s">
        <v>3169</v>
      </c>
      <c r="AI379" s="32"/>
    </row>
    <row r="380" spans="1:35" x14ac:dyDescent="0.25">
      <c r="A380" s="99" t="s">
        <v>2887</v>
      </c>
      <c r="B380" s="99" t="s">
        <v>2888</v>
      </c>
      <c r="C380" s="99" t="s">
        <v>2889</v>
      </c>
      <c r="D380" s="99" t="s">
        <v>480</v>
      </c>
      <c r="E380" s="99" t="s">
        <v>479</v>
      </c>
      <c r="F380" s="135">
        <v>0.14460000000000001</v>
      </c>
      <c r="G380" s="102">
        <v>8.6E-3</v>
      </c>
      <c r="H380" s="102">
        <v>3.3999999999999998E-3</v>
      </c>
      <c r="I380" s="102">
        <v>1.0200000000000001E-2</v>
      </c>
      <c r="J380" s="99" t="s">
        <v>2890</v>
      </c>
      <c r="K380" s="102">
        <v>2.2200000000000001E-2</v>
      </c>
      <c r="L380" s="102">
        <v>3.2000000000000002E-3</v>
      </c>
      <c r="M380" s="102">
        <v>8.0210000000000007E-12</v>
      </c>
      <c r="N380" s="99" t="s">
        <v>2891</v>
      </c>
      <c r="O380" s="102">
        <v>-1.4E-3</v>
      </c>
      <c r="P380" s="102">
        <v>3.3999999999999998E-3</v>
      </c>
      <c r="Q380" s="102">
        <v>0.66910000000000003</v>
      </c>
      <c r="R380" s="99" t="s">
        <v>2892</v>
      </c>
      <c r="S380" s="102">
        <v>1.4200000000000001E-2</v>
      </c>
      <c r="T380" s="102">
        <v>3.8E-3</v>
      </c>
      <c r="U380" s="102">
        <v>1.6789999999999999E-4</v>
      </c>
      <c r="V380" s="99" t="s">
        <v>2654</v>
      </c>
      <c r="W380" s="102">
        <v>0.30420785948644702</v>
      </c>
      <c r="X380" s="102">
        <v>1.77E-2</v>
      </c>
      <c r="Y380" s="102">
        <v>3.5999999999999999E-3</v>
      </c>
      <c r="Z380" s="102">
        <v>6.7380000000000001E-7</v>
      </c>
      <c r="AA380" s="99" t="s">
        <v>2893</v>
      </c>
      <c r="AB380" s="102">
        <v>0.38116314470645901</v>
      </c>
      <c r="AC380" s="102">
        <v>3.8999999999999998E-3</v>
      </c>
      <c r="AD380" s="102">
        <v>3.8E-3</v>
      </c>
      <c r="AE380" s="102">
        <v>0.30159999999999998</v>
      </c>
      <c r="AF380" s="99" t="s">
        <v>2894</v>
      </c>
      <c r="AG380" s="102">
        <v>0.33149734315370599</v>
      </c>
      <c r="AH380" s="99" t="s">
        <v>3169</v>
      </c>
      <c r="AI380" s="32"/>
    </row>
    <row r="381" spans="1:35" x14ac:dyDescent="0.25">
      <c r="A381" s="99" t="s">
        <v>2895</v>
      </c>
      <c r="B381" s="99" t="s">
        <v>2888</v>
      </c>
      <c r="C381" s="99" t="s">
        <v>2896</v>
      </c>
      <c r="D381" s="99" t="s">
        <v>479</v>
      </c>
      <c r="E381" s="99" t="s">
        <v>480</v>
      </c>
      <c r="F381" s="135">
        <v>0.51919999999999999</v>
      </c>
      <c r="G381" s="102">
        <v>8.9999999999999993E-3</v>
      </c>
      <c r="H381" s="102">
        <v>2.3E-3</v>
      </c>
      <c r="I381" s="102">
        <v>7.4320000000000007E-5</v>
      </c>
      <c r="J381" s="99" t="s">
        <v>1237</v>
      </c>
      <c r="K381" s="102">
        <v>1.9800000000000002E-2</v>
      </c>
      <c r="L381" s="102">
        <v>2.2000000000000001E-3</v>
      </c>
      <c r="M381" s="102">
        <v>9.4380000000000006E-20</v>
      </c>
      <c r="N381" s="99" t="s">
        <v>2898</v>
      </c>
      <c r="O381" s="102" t="s">
        <v>502</v>
      </c>
      <c r="P381" s="102">
        <v>2.3E-3</v>
      </c>
      <c r="Q381" s="102">
        <v>0.88619999999999999</v>
      </c>
      <c r="R381" s="99" t="s">
        <v>2899</v>
      </c>
      <c r="S381" s="102">
        <v>1.3899999999999999E-2</v>
      </c>
      <c r="T381" s="102">
        <v>2.5000000000000001E-3</v>
      </c>
      <c r="U381" s="102">
        <v>3.2560000000000002E-8</v>
      </c>
      <c r="V381" s="99" t="s">
        <v>2901</v>
      </c>
      <c r="W381" s="102">
        <v>0.17726913444977099</v>
      </c>
      <c r="X381" s="102">
        <v>2.01E-2</v>
      </c>
      <c r="Y381" s="102">
        <v>2.3999999999999998E-3</v>
      </c>
      <c r="Z381" s="102">
        <v>1.6940000000000001E-17</v>
      </c>
      <c r="AA381" s="99" t="s">
        <v>2900</v>
      </c>
      <c r="AB381" s="102">
        <v>0.93118229093689597</v>
      </c>
      <c r="AC381" s="102">
        <v>2.8999999999999998E-3</v>
      </c>
      <c r="AD381" s="102">
        <v>2.5000000000000001E-3</v>
      </c>
      <c r="AE381" s="102">
        <v>0.24709999999999999</v>
      </c>
      <c r="AF381" s="99" t="s">
        <v>2902</v>
      </c>
      <c r="AG381" s="102">
        <v>0.47464409308490502</v>
      </c>
      <c r="AH381" s="99" t="s">
        <v>3169</v>
      </c>
      <c r="AI381" s="32"/>
    </row>
    <row r="382" spans="1:35" x14ac:dyDescent="0.25">
      <c r="A382" s="99" t="s">
        <v>2903</v>
      </c>
      <c r="B382" s="99" t="s">
        <v>2888</v>
      </c>
      <c r="C382" s="99" t="s">
        <v>2904</v>
      </c>
      <c r="D382" s="99" t="s">
        <v>480</v>
      </c>
      <c r="E382" s="99" t="s">
        <v>479</v>
      </c>
      <c r="F382" s="135">
        <v>0.82330000000000003</v>
      </c>
      <c r="G382" s="102">
        <v>7.0000000000000001E-3</v>
      </c>
      <c r="H382" s="102">
        <v>3.0000000000000001E-3</v>
      </c>
      <c r="I382" s="102">
        <v>2.205E-2</v>
      </c>
      <c r="J382" s="99" t="s">
        <v>1262</v>
      </c>
      <c r="K382" s="102">
        <v>1.9E-2</v>
      </c>
      <c r="L382" s="102">
        <v>2.8999999999999998E-3</v>
      </c>
      <c r="M382" s="102">
        <v>1.201E-10</v>
      </c>
      <c r="N382" s="99" t="s">
        <v>1232</v>
      </c>
      <c r="O382" s="102">
        <v>-2.8999999999999998E-3</v>
      </c>
      <c r="P382" s="102">
        <v>3.0999999999999999E-3</v>
      </c>
      <c r="Q382" s="102">
        <v>0.34429999999999999</v>
      </c>
      <c r="R382" s="99" t="s">
        <v>2905</v>
      </c>
      <c r="S382" s="102">
        <v>0.01</v>
      </c>
      <c r="T382" s="102">
        <v>3.3999999999999998E-3</v>
      </c>
      <c r="U382" s="102">
        <v>3.5339999999999998E-3</v>
      </c>
      <c r="V382" s="99" t="s">
        <v>654</v>
      </c>
      <c r="W382" s="102">
        <v>0.53589432186177399</v>
      </c>
      <c r="X382" s="102">
        <v>1.11E-2</v>
      </c>
      <c r="Y382" s="102">
        <v>3.2000000000000002E-3</v>
      </c>
      <c r="Z382" s="102">
        <v>5.2079999999999997E-4</v>
      </c>
      <c r="AA382" s="99" t="s">
        <v>1606</v>
      </c>
      <c r="AB382" s="102">
        <v>8.6430095010847197E-2</v>
      </c>
      <c r="AC382" s="102">
        <v>3.8999999999999998E-3</v>
      </c>
      <c r="AD382" s="102">
        <v>3.5000000000000001E-3</v>
      </c>
      <c r="AE382" s="102">
        <v>0.25469999999999998</v>
      </c>
      <c r="AF382" s="99" t="s">
        <v>2906</v>
      </c>
      <c r="AG382" s="102">
        <v>0.17417382396727199</v>
      </c>
      <c r="AH382" s="99" t="s">
        <v>3169</v>
      </c>
      <c r="AI382" s="32"/>
    </row>
    <row r="383" spans="1:35" x14ac:dyDescent="0.25">
      <c r="A383" s="99" t="s">
        <v>2907</v>
      </c>
      <c r="B383" s="99" t="s">
        <v>2888</v>
      </c>
      <c r="C383" s="99" t="s">
        <v>2908</v>
      </c>
      <c r="D383" s="99" t="s">
        <v>480</v>
      </c>
      <c r="E383" s="99" t="s">
        <v>454</v>
      </c>
      <c r="F383" s="135">
        <v>0.30690000000000001</v>
      </c>
      <c r="G383" s="102">
        <v>1.2999999999999999E-2</v>
      </c>
      <c r="H383" s="102">
        <v>2.5999999999999999E-3</v>
      </c>
      <c r="I383" s="102">
        <v>3.833E-7</v>
      </c>
      <c r="J383" s="99" t="s">
        <v>838</v>
      </c>
      <c r="K383" s="102">
        <v>1.6299999999999999E-2</v>
      </c>
      <c r="L383" s="102">
        <v>2.5000000000000001E-3</v>
      </c>
      <c r="M383" s="102">
        <v>3.8699999999999999E-11</v>
      </c>
      <c r="N383" s="99" t="s">
        <v>2909</v>
      </c>
      <c r="O383" s="102">
        <v>6.7000000000000002E-3</v>
      </c>
      <c r="P383" s="102">
        <v>2.5999999999999999E-3</v>
      </c>
      <c r="Q383" s="102">
        <v>9.2049999999999996E-3</v>
      </c>
      <c r="R383" s="99" t="s">
        <v>1930</v>
      </c>
      <c r="S383" s="102">
        <v>6.7000000000000002E-3</v>
      </c>
      <c r="T383" s="102">
        <v>2.8999999999999998E-3</v>
      </c>
      <c r="U383" s="102">
        <v>1.925E-2</v>
      </c>
      <c r="V383" s="99" t="s">
        <v>2331</v>
      </c>
      <c r="W383" s="102">
        <v>0.130224065399561</v>
      </c>
      <c r="X383" s="102">
        <v>6.7000000000000002E-3</v>
      </c>
      <c r="Y383" s="102">
        <v>2.7000000000000001E-3</v>
      </c>
      <c r="Z383" s="102">
        <v>1.242E-2</v>
      </c>
      <c r="AA383" s="99" t="s">
        <v>1004</v>
      </c>
      <c r="AB383" s="102">
        <v>1.44868719805663E-2</v>
      </c>
      <c r="AC383" s="102">
        <v>2.5000000000000001E-3</v>
      </c>
      <c r="AD383" s="102">
        <v>2.8999999999999998E-3</v>
      </c>
      <c r="AE383" s="102">
        <v>0.3856</v>
      </c>
      <c r="AF383" s="99" t="s">
        <v>2910</v>
      </c>
      <c r="AG383" s="102">
        <v>0.31371563109496098</v>
      </c>
      <c r="AH383" s="99" t="s">
        <v>3169</v>
      </c>
      <c r="AI383" s="32"/>
    </row>
    <row r="384" spans="1:35" x14ac:dyDescent="0.25">
      <c r="A384" s="99" t="s">
        <v>2911</v>
      </c>
      <c r="B384" s="99" t="s">
        <v>2888</v>
      </c>
      <c r="C384" s="99" t="s">
        <v>2912</v>
      </c>
      <c r="D384" s="99" t="s">
        <v>479</v>
      </c>
      <c r="E384" s="99" t="s">
        <v>480</v>
      </c>
      <c r="F384" s="135">
        <v>0.74980000000000002</v>
      </c>
      <c r="G384" s="102">
        <v>1.72E-2</v>
      </c>
      <c r="H384" s="102">
        <v>2.7000000000000001E-3</v>
      </c>
      <c r="I384" s="102">
        <v>2.5200000000000001E-10</v>
      </c>
      <c r="J384" s="99" t="s">
        <v>2913</v>
      </c>
      <c r="K384" s="102">
        <v>1.89E-2</v>
      </c>
      <c r="L384" s="102">
        <v>2.5999999999999999E-3</v>
      </c>
      <c r="M384" s="102">
        <v>6.6639999999999997E-13</v>
      </c>
      <c r="N384" s="99" t="s">
        <v>2914</v>
      </c>
      <c r="O384" s="102">
        <v>9.5999999999999992E-3</v>
      </c>
      <c r="P384" s="102">
        <v>2.7000000000000001E-3</v>
      </c>
      <c r="Q384" s="102">
        <v>4.1110000000000002E-4</v>
      </c>
      <c r="R384" s="99" t="s">
        <v>2915</v>
      </c>
      <c r="S384" s="102">
        <v>1.0699999999999999E-2</v>
      </c>
      <c r="T384" s="102">
        <v>3.0999999999999999E-3</v>
      </c>
      <c r="U384" s="102">
        <v>4.4010000000000002E-4</v>
      </c>
      <c r="V384" s="99" t="s">
        <v>2917</v>
      </c>
      <c r="W384" s="102">
        <v>0.139001805325001</v>
      </c>
      <c r="X384" s="102">
        <v>7.7999999999999996E-3</v>
      </c>
      <c r="Y384" s="102">
        <v>2.8999999999999998E-3</v>
      </c>
      <c r="Z384" s="102">
        <v>6.2469999999999999E-3</v>
      </c>
      <c r="AA384" s="99" t="s">
        <v>2916</v>
      </c>
      <c r="AB384" s="102">
        <v>7.5563418557324799E-3</v>
      </c>
      <c r="AC384" s="102">
        <v>7.0000000000000001E-3</v>
      </c>
      <c r="AD384" s="102">
        <v>3.0999999999999999E-3</v>
      </c>
      <c r="AE384" s="102">
        <v>2.3019999999999999E-2</v>
      </c>
      <c r="AF384" s="99" t="s">
        <v>1512</v>
      </c>
      <c r="AG384" s="102">
        <v>0.55451097825087803</v>
      </c>
      <c r="AH384" s="99" t="s">
        <v>3169</v>
      </c>
      <c r="AI384" s="32"/>
    </row>
    <row r="385" spans="1:35" x14ac:dyDescent="0.25">
      <c r="A385" s="99" t="s">
        <v>2918</v>
      </c>
      <c r="B385" s="99" t="s">
        <v>2888</v>
      </c>
      <c r="C385" s="99" t="s">
        <v>2919</v>
      </c>
      <c r="D385" s="99" t="s">
        <v>454</v>
      </c>
      <c r="E385" s="99" t="s">
        <v>453</v>
      </c>
      <c r="F385" s="135">
        <v>0.54149999999999998</v>
      </c>
      <c r="G385" s="102">
        <v>1.2699999999999999E-2</v>
      </c>
      <c r="H385" s="102">
        <v>2.3E-3</v>
      </c>
      <c r="I385" s="102">
        <v>5.1650000000000003E-8</v>
      </c>
      <c r="J385" s="99" t="s">
        <v>2920</v>
      </c>
      <c r="K385" s="102">
        <v>1.55E-2</v>
      </c>
      <c r="L385" s="102">
        <v>2.2000000000000001E-3</v>
      </c>
      <c r="M385" s="102">
        <v>3.8970000000000001E-12</v>
      </c>
      <c r="N385" s="99" t="s">
        <v>2921</v>
      </c>
      <c r="O385" s="102">
        <v>6.8999999999999999E-3</v>
      </c>
      <c r="P385" s="102">
        <v>2.3E-3</v>
      </c>
      <c r="Q385" s="102">
        <v>3.251E-3</v>
      </c>
      <c r="R385" s="99" t="s">
        <v>2922</v>
      </c>
      <c r="S385" s="102">
        <v>5.0000000000000001E-3</v>
      </c>
      <c r="T385" s="102">
        <v>2.5999999999999999E-3</v>
      </c>
      <c r="U385" s="102">
        <v>5.1619999999999999E-2</v>
      </c>
      <c r="V385" s="99" t="s">
        <v>2924</v>
      </c>
      <c r="W385" s="102">
        <v>3.7953342724825902E-2</v>
      </c>
      <c r="X385" s="102">
        <v>7.1999999999999998E-3</v>
      </c>
      <c r="Y385" s="102">
        <v>2.3999999999999998E-3</v>
      </c>
      <c r="Z385" s="102">
        <v>2.7070000000000002E-3</v>
      </c>
      <c r="AA385" s="99" t="s">
        <v>2923</v>
      </c>
      <c r="AB385" s="102">
        <v>1.6884093208050899E-2</v>
      </c>
      <c r="AC385" s="102">
        <v>1.1999999999999999E-3</v>
      </c>
      <c r="AD385" s="102">
        <v>2.5999999999999999E-3</v>
      </c>
      <c r="AE385" s="102">
        <v>0.63280000000000003</v>
      </c>
      <c r="AF385" s="99" t="s">
        <v>2925</v>
      </c>
      <c r="AG385" s="102">
        <v>0.12497032212542</v>
      </c>
      <c r="AH385" s="99" t="s">
        <v>3169</v>
      </c>
      <c r="AI385" s="32"/>
    </row>
    <row r="386" spans="1:35" x14ac:dyDescent="0.25">
      <c r="A386" s="99" t="s">
        <v>2926</v>
      </c>
      <c r="B386" s="99" t="s">
        <v>2888</v>
      </c>
      <c r="C386" s="99" t="s">
        <v>2927</v>
      </c>
      <c r="D386" s="99" t="s">
        <v>454</v>
      </c>
      <c r="E386" s="99" t="s">
        <v>453</v>
      </c>
      <c r="F386" s="135">
        <v>0.27379999999999999</v>
      </c>
      <c r="G386" s="102">
        <v>1.95E-2</v>
      </c>
      <c r="H386" s="102">
        <v>2.5999999999999999E-3</v>
      </c>
      <c r="I386" s="102">
        <v>1.756E-13</v>
      </c>
      <c r="J386" s="99" t="s">
        <v>698</v>
      </c>
      <c r="K386" s="102">
        <v>1.11E-2</v>
      </c>
      <c r="L386" s="102">
        <v>2.5999999999999999E-3</v>
      </c>
      <c r="M386" s="102">
        <v>1.472E-5</v>
      </c>
      <c r="N386" s="99" t="s">
        <v>1554</v>
      </c>
      <c r="O386" s="102">
        <v>1.67E-2</v>
      </c>
      <c r="P386" s="102">
        <v>2.5999999999999999E-3</v>
      </c>
      <c r="Q386" s="102">
        <v>2.8960000000000001E-10</v>
      </c>
      <c r="R386" s="99" t="s">
        <v>877</v>
      </c>
      <c r="S386" s="102">
        <v>1.34E-2</v>
      </c>
      <c r="T386" s="102">
        <v>3.0000000000000001E-3</v>
      </c>
      <c r="U386" s="102">
        <v>7.0060000000000003E-6</v>
      </c>
      <c r="V386" s="99" t="s">
        <v>501</v>
      </c>
      <c r="W386" s="102">
        <v>0.150469849678882</v>
      </c>
      <c r="X386" s="102">
        <v>7.9000000000000008E-3</v>
      </c>
      <c r="Y386" s="102">
        <v>2.8E-3</v>
      </c>
      <c r="Z386" s="102">
        <v>4.4660000000000004E-3</v>
      </c>
      <c r="AA386" s="99" t="s">
        <v>2620</v>
      </c>
      <c r="AB386" s="102">
        <v>0.43255123585366001</v>
      </c>
      <c r="AC386" s="102">
        <v>1.0800000000000001E-2</v>
      </c>
      <c r="AD386" s="102">
        <v>3.0000000000000001E-3</v>
      </c>
      <c r="AE386" s="102">
        <v>3.3260000000000001E-4</v>
      </c>
      <c r="AF386" s="99" t="s">
        <v>2928</v>
      </c>
      <c r="AG386" s="102">
        <v>0.16487308214726401</v>
      </c>
      <c r="AH386" s="99" t="s">
        <v>3169</v>
      </c>
      <c r="AI386" s="32"/>
    </row>
    <row r="387" spans="1:35" x14ac:dyDescent="0.25">
      <c r="A387" s="99" t="s">
        <v>2929</v>
      </c>
      <c r="B387" s="99" t="s">
        <v>2888</v>
      </c>
      <c r="C387" s="99" t="s">
        <v>2930</v>
      </c>
      <c r="D387" s="99" t="s">
        <v>480</v>
      </c>
      <c r="E387" s="99" t="s">
        <v>453</v>
      </c>
      <c r="F387" s="135">
        <v>0.82820000000000005</v>
      </c>
      <c r="G387" s="102">
        <v>1.6199999999999999E-2</v>
      </c>
      <c r="H387" s="102">
        <v>3.2000000000000002E-3</v>
      </c>
      <c r="I387" s="102">
        <v>3.3029999999999999E-7</v>
      </c>
      <c r="J387" s="99" t="s">
        <v>2931</v>
      </c>
      <c r="K387" s="102">
        <v>1.9400000000000001E-2</v>
      </c>
      <c r="L387" s="102">
        <v>3.0999999999999999E-3</v>
      </c>
      <c r="M387" s="102">
        <v>2.4630000000000002E-10</v>
      </c>
      <c r="N387" s="99" t="s">
        <v>1201</v>
      </c>
      <c r="O387" s="102">
        <v>7.4999999999999997E-3</v>
      </c>
      <c r="P387" s="102">
        <v>3.2000000000000002E-3</v>
      </c>
      <c r="Q387" s="102">
        <v>1.9099999999999999E-2</v>
      </c>
      <c r="R387" s="99" t="s">
        <v>2932</v>
      </c>
      <c r="S387" s="102">
        <v>6.1000000000000004E-3</v>
      </c>
      <c r="T387" s="102">
        <v>3.5999999999999999E-3</v>
      </c>
      <c r="U387" s="102">
        <v>8.8109999999999994E-2</v>
      </c>
      <c r="V387" s="99" t="s">
        <v>2933</v>
      </c>
      <c r="W387" s="102">
        <v>4.9784235130939603E-2</v>
      </c>
      <c r="X387" s="102">
        <v>9.1999999999999998E-3</v>
      </c>
      <c r="Y387" s="102">
        <v>3.3E-3</v>
      </c>
      <c r="Z387" s="102">
        <v>5.9670000000000001E-3</v>
      </c>
      <c r="AA387" s="99" t="s">
        <v>1784</v>
      </c>
      <c r="AB387" s="102">
        <v>3.47647728519557E-2</v>
      </c>
      <c r="AC387" s="102" t="s">
        <v>642</v>
      </c>
      <c r="AD387" s="102">
        <v>3.5999999999999999E-3</v>
      </c>
      <c r="AE387" s="102">
        <v>0.82369999999999999</v>
      </c>
      <c r="AF387" s="99" t="s">
        <v>739</v>
      </c>
      <c r="AG387" s="102">
        <v>0.19372012074838399</v>
      </c>
      <c r="AH387" s="99" t="s">
        <v>3169</v>
      </c>
      <c r="AI387" s="32"/>
    </row>
    <row r="388" spans="1:35" x14ac:dyDescent="0.25">
      <c r="A388" s="99" t="s">
        <v>2934</v>
      </c>
      <c r="B388" s="99" t="s">
        <v>2888</v>
      </c>
      <c r="C388" s="99" t="s">
        <v>2935</v>
      </c>
      <c r="D388" s="99" t="s">
        <v>479</v>
      </c>
      <c r="E388" s="99" t="s">
        <v>480</v>
      </c>
      <c r="F388" s="135">
        <v>0.24690000000000001</v>
      </c>
      <c r="G388" s="102">
        <v>2.9899999999999999E-2</v>
      </c>
      <c r="H388" s="102">
        <v>2.7000000000000001E-3</v>
      </c>
      <c r="I388" s="102">
        <v>9.87E-29</v>
      </c>
      <c r="J388" s="99" t="s">
        <v>1095</v>
      </c>
      <c r="K388" s="102">
        <v>5.67E-2</v>
      </c>
      <c r="L388" s="102">
        <v>2.5999999999999999E-3</v>
      </c>
      <c r="M388" s="102">
        <v>8.7400000000000004E-108</v>
      </c>
      <c r="N388" s="99" t="s">
        <v>2936</v>
      </c>
      <c r="O388" s="102">
        <v>4.7999999999999996E-3</v>
      </c>
      <c r="P388" s="102">
        <v>2.7000000000000001E-3</v>
      </c>
      <c r="Q388" s="102">
        <v>7.5450000000000003E-2</v>
      </c>
      <c r="R388" s="99" t="s">
        <v>2937</v>
      </c>
      <c r="S388" s="102">
        <v>2.18E-2</v>
      </c>
      <c r="T388" s="102">
        <v>3.0000000000000001E-3</v>
      </c>
      <c r="U388" s="102">
        <v>1.628E-13</v>
      </c>
      <c r="V388" s="99" t="s">
        <v>1448</v>
      </c>
      <c r="W388" s="102">
        <v>6.0457051066279299E-2</v>
      </c>
      <c r="X388" s="102">
        <v>5.33E-2</v>
      </c>
      <c r="Y388" s="102">
        <v>2.8E-3</v>
      </c>
      <c r="Z388" s="102">
        <v>2.1119999999999999E-82</v>
      </c>
      <c r="AA388" s="99" t="s">
        <v>2938</v>
      </c>
      <c r="AB388" s="102">
        <v>0.40434549688280502</v>
      </c>
      <c r="AC388" s="102">
        <v>-1.2E-2</v>
      </c>
      <c r="AD388" s="102">
        <v>3.0000000000000001E-3</v>
      </c>
      <c r="AE388" s="102">
        <v>5.9710000000000003E-5</v>
      </c>
      <c r="AF388" s="99" t="s">
        <v>2939</v>
      </c>
      <c r="AG388" s="102">
        <v>1.0077288904195999E-4</v>
      </c>
      <c r="AH388" s="99" t="s">
        <v>3169</v>
      </c>
      <c r="AI388" s="32"/>
    </row>
    <row r="389" spans="1:35" x14ac:dyDescent="0.25">
      <c r="A389" s="99" t="s">
        <v>2940</v>
      </c>
      <c r="B389" s="99" t="s">
        <v>2888</v>
      </c>
      <c r="C389" s="99" t="s">
        <v>2941</v>
      </c>
      <c r="D389" s="99" t="s">
        <v>453</v>
      </c>
      <c r="E389" s="99" t="s">
        <v>454</v>
      </c>
      <c r="F389" s="135">
        <v>0.96060000000000001</v>
      </c>
      <c r="G389" s="102">
        <v>3.85E-2</v>
      </c>
      <c r="H389" s="102">
        <v>5.8999999999999999E-3</v>
      </c>
      <c r="I389" s="102">
        <v>4.799E-11</v>
      </c>
      <c r="J389" s="99" t="s">
        <v>2942</v>
      </c>
      <c r="K389" s="102">
        <v>6.6699999999999995E-2</v>
      </c>
      <c r="L389" s="102">
        <v>5.5999999999999999E-3</v>
      </c>
      <c r="M389" s="102">
        <v>2.177E-32</v>
      </c>
      <c r="N389" s="99" t="s">
        <v>2943</v>
      </c>
      <c r="O389" s="102">
        <v>1.0699999999999999E-2</v>
      </c>
      <c r="P389" s="102">
        <v>5.8999999999999999E-3</v>
      </c>
      <c r="Q389" s="102">
        <v>6.8489999999999995E-2</v>
      </c>
      <c r="R389" s="99" t="s">
        <v>2944</v>
      </c>
      <c r="S389" s="102">
        <v>3.5499999999999997E-2</v>
      </c>
      <c r="T389" s="102">
        <v>6.4000000000000003E-3</v>
      </c>
      <c r="U389" s="102">
        <v>3.0960000000000001E-8</v>
      </c>
      <c r="V389" s="99" t="s">
        <v>2946</v>
      </c>
      <c r="W389" s="102">
        <v>0.74717228856194695</v>
      </c>
      <c r="X389" s="102">
        <v>6.2600000000000003E-2</v>
      </c>
      <c r="Y389" s="102">
        <v>6.0000000000000001E-3</v>
      </c>
      <c r="Z389" s="102">
        <v>4.558E-25</v>
      </c>
      <c r="AA389" s="99" t="s">
        <v>2945</v>
      </c>
      <c r="AB389" s="102">
        <v>0.63968343681042605</v>
      </c>
      <c r="AC389" s="102">
        <v>-1E-3</v>
      </c>
      <c r="AD389" s="102">
        <v>6.4999999999999997E-3</v>
      </c>
      <c r="AE389" s="102">
        <v>0.88129999999999997</v>
      </c>
      <c r="AF389" s="99" t="s">
        <v>2947</v>
      </c>
      <c r="AG389" s="102">
        <v>0.213093155730251</v>
      </c>
      <c r="AH389" s="99" t="s">
        <v>3169</v>
      </c>
      <c r="AI389" s="32"/>
    </row>
    <row r="390" spans="1:35" x14ac:dyDescent="0.25">
      <c r="A390" s="99" t="s">
        <v>2948</v>
      </c>
      <c r="B390" s="99" t="s">
        <v>2888</v>
      </c>
      <c r="C390" s="99" t="s">
        <v>2949</v>
      </c>
      <c r="D390" s="99" t="s">
        <v>479</v>
      </c>
      <c r="E390" s="99" t="s">
        <v>454</v>
      </c>
      <c r="F390" s="135">
        <v>0.92689999999999995</v>
      </c>
      <c r="G390" s="102">
        <v>1.66E-2</v>
      </c>
      <c r="H390" s="102">
        <v>4.5999999999999999E-3</v>
      </c>
      <c r="I390" s="102">
        <v>3.0160000000000001E-4</v>
      </c>
      <c r="J390" s="99" t="s">
        <v>2950</v>
      </c>
      <c r="K390" s="102">
        <v>2.46E-2</v>
      </c>
      <c r="L390" s="102">
        <v>4.4000000000000003E-3</v>
      </c>
      <c r="M390" s="102">
        <v>2.5270000000000001E-8</v>
      </c>
      <c r="N390" s="99" t="s">
        <v>2951</v>
      </c>
      <c r="O390" s="102">
        <v>5.8999999999999999E-3</v>
      </c>
      <c r="P390" s="102">
        <v>4.5999999999999999E-3</v>
      </c>
      <c r="Q390" s="102">
        <v>0.20200000000000001</v>
      </c>
      <c r="R390" s="99" t="s">
        <v>2952</v>
      </c>
      <c r="S390" s="102">
        <v>1.6500000000000001E-2</v>
      </c>
      <c r="T390" s="102">
        <v>5.0000000000000001E-3</v>
      </c>
      <c r="U390" s="102">
        <v>1.1000000000000001E-3</v>
      </c>
      <c r="V390" s="99" t="s">
        <v>2955</v>
      </c>
      <c r="W390" s="102">
        <v>0.98901550215544898</v>
      </c>
      <c r="X390" s="102">
        <v>2.41E-2</v>
      </c>
      <c r="Y390" s="102">
        <v>4.7999999999999996E-3</v>
      </c>
      <c r="Z390" s="102">
        <v>4.3860000000000002E-7</v>
      </c>
      <c r="AA390" s="99" t="s">
        <v>2954</v>
      </c>
      <c r="AB390" s="102">
        <v>0.94263014335811601</v>
      </c>
      <c r="AC390" s="102">
        <v>1.2999999999999999E-3</v>
      </c>
      <c r="AD390" s="102">
        <v>5.1000000000000004E-3</v>
      </c>
      <c r="AE390" s="102">
        <v>0.8004</v>
      </c>
      <c r="AF390" s="99" t="s">
        <v>2956</v>
      </c>
      <c r="AG390" s="102">
        <v>0.531501519819644</v>
      </c>
      <c r="AH390" s="99" t="s">
        <v>3169</v>
      </c>
      <c r="AI390" s="32"/>
    </row>
    <row r="391" spans="1:35" x14ac:dyDescent="0.25">
      <c r="A391" s="99" t="s">
        <v>2957</v>
      </c>
      <c r="B391" s="99" t="s">
        <v>2888</v>
      </c>
      <c r="C391" s="99" t="s">
        <v>2958</v>
      </c>
      <c r="D391" s="99" t="s">
        <v>453</v>
      </c>
      <c r="E391" s="99" t="s">
        <v>454</v>
      </c>
      <c r="F391" s="135">
        <v>0.5857</v>
      </c>
      <c r="G391" s="102">
        <v>5.8999999999999999E-3</v>
      </c>
      <c r="H391" s="102">
        <v>2.7000000000000001E-3</v>
      </c>
      <c r="I391" s="102">
        <v>3.074E-2</v>
      </c>
      <c r="J391" s="99" t="s">
        <v>456</v>
      </c>
      <c r="K391" s="102">
        <v>1.5299999999999999E-2</v>
      </c>
      <c r="L391" s="102">
        <v>2.7000000000000001E-3</v>
      </c>
      <c r="M391" s="102">
        <v>1.4440000000000001E-8</v>
      </c>
      <c r="N391" s="99" t="s">
        <v>457</v>
      </c>
      <c r="O391" s="102">
        <v>-1.4E-3</v>
      </c>
      <c r="P391" s="102">
        <v>2.7000000000000001E-3</v>
      </c>
      <c r="Q391" s="102">
        <v>0.60089999999999999</v>
      </c>
      <c r="R391" s="99" t="s">
        <v>459</v>
      </c>
      <c r="S391" s="102">
        <v>6.7999999999999996E-3</v>
      </c>
      <c r="T391" s="102">
        <v>3.0000000000000001E-3</v>
      </c>
      <c r="U391" s="102">
        <v>2.2929999999999999E-2</v>
      </c>
      <c r="V391" s="99" t="s">
        <v>461</v>
      </c>
      <c r="W391" s="102">
        <v>0.83475655776766999</v>
      </c>
      <c r="X391" s="102">
        <v>1.2E-2</v>
      </c>
      <c r="Y391" s="102">
        <v>2.8999999999999998E-3</v>
      </c>
      <c r="Z391" s="102">
        <v>4.566E-5</v>
      </c>
      <c r="AA391" s="99" t="s">
        <v>460</v>
      </c>
      <c r="AB391" s="102">
        <v>0.43510713739391499</v>
      </c>
      <c r="AC391" s="102" t="s">
        <v>1100</v>
      </c>
      <c r="AD391" s="102">
        <v>3.0000000000000001E-3</v>
      </c>
      <c r="AE391" s="102">
        <v>0.94799999999999995</v>
      </c>
      <c r="AF391" s="99" t="s">
        <v>463</v>
      </c>
      <c r="AG391" s="102">
        <v>0.78119202583492997</v>
      </c>
      <c r="AH391" s="99" t="s">
        <v>3169</v>
      </c>
      <c r="AI391" s="32"/>
    </row>
    <row r="392" spans="1:35" x14ac:dyDescent="0.25">
      <c r="A392" s="99" t="s">
        <v>2959</v>
      </c>
      <c r="B392" s="99" t="s">
        <v>2888</v>
      </c>
      <c r="C392" s="99" t="s">
        <v>2960</v>
      </c>
      <c r="D392" s="99" t="s">
        <v>454</v>
      </c>
      <c r="E392" s="99" t="s">
        <v>479</v>
      </c>
      <c r="F392" s="135">
        <v>0.84319999999999995</v>
      </c>
      <c r="G392" s="102">
        <v>1.9900000000000001E-2</v>
      </c>
      <c r="H392" s="102">
        <v>3.5999999999999999E-3</v>
      </c>
      <c r="I392" s="102">
        <v>4.454E-8</v>
      </c>
      <c r="J392" s="99" t="s">
        <v>2961</v>
      </c>
      <c r="K392" s="102">
        <v>7.0000000000000001E-3</v>
      </c>
      <c r="L392" s="102">
        <v>3.5000000000000001E-3</v>
      </c>
      <c r="M392" s="102">
        <v>4.5990000000000003E-2</v>
      </c>
      <c r="N392" s="99" t="s">
        <v>2962</v>
      </c>
      <c r="O392" s="102">
        <v>1.9199999999999998E-2</v>
      </c>
      <c r="P392" s="102">
        <v>3.7000000000000002E-3</v>
      </c>
      <c r="Q392" s="102">
        <v>1.5590000000000001E-7</v>
      </c>
      <c r="R392" s="99" t="s">
        <v>2963</v>
      </c>
      <c r="S392" s="102">
        <v>-1.1000000000000001E-3</v>
      </c>
      <c r="T392" s="102">
        <v>4.4999999999999997E-3</v>
      </c>
      <c r="U392" s="102">
        <v>0.80989999999999995</v>
      </c>
      <c r="V392" s="99" t="s">
        <v>461</v>
      </c>
      <c r="W392" s="102">
        <v>6.4240220281514503E-4</v>
      </c>
      <c r="X392" s="102" t="s">
        <v>929</v>
      </c>
      <c r="Y392" s="102">
        <v>3.8999999999999998E-3</v>
      </c>
      <c r="Z392" s="102">
        <v>0.99350000000000005</v>
      </c>
      <c r="AA392" s="99" t="s">
        <v>2964</v>
      </c>
      <c r="AB392" s="102">
        <v>0.21053913462732299</v>
      </c>
      <c r="AC392" s="102">
        <v>-1E-3</v>
      </c>
      <c r="AD392" s="102">
        <v>4.4999999999999997E-3</v>
      </c>
      <c r="AE392" s="102">
        <v>0.83220000000000005</v>
      </c>
      <c r="AF392" s="99" t="s">
        <v>463</v>
      </c>
      <c r="AG392" s="102">
        <v>1.18658747826383E-3</v>
      </c>
      <c r="AH392" s="99" t="s">
        <v>3169</v>
      </c>
      <c r="AI392" s="32"/>
    </row>
    <row r="393" spans="1:35" x14ac:dyDescent="0.25">
      <c r="A393" s="99" t="s">
        <v>2965</v>
      </c>
      <c r="B393" s="99" t="s">
        <v>2888</v>
      </c>
      <c r="C393" s="99" t="s">
        <v>2966</v>
      </c>
      <c r="D393" s="99" t="s">
        <v>453</v>
      </c>
      <c r="E393" s="99" t="s">
        <v>454</v>
      </c>
      <c r="F393" s="135">
        <v>0.32269999999999999</v>
      </c>
      <c r="G393" s="102">
        <v>8.5000000000000006E-3</v>
      </c>
      <c r="H393" s="102">
        <v>2.8E-3</v>
      </c>
      <c r="I393" s="102">
        <v>2.6649999999999998E-3</v>
      </c>
      <c r="J393" s="99" t="s">
        <v>456</v>
      </c>
      <c r="K393" s="102">
        <v>1.7899999999999999E-2</v>
      </c>
      <c r="L393" s="102">
        <v>2.8E-3</v>
      </c>
      <c r="M393" s="102">
        <v>1.891E-10</v>
      </c>
      <c r="N393" s="99" t="s">
        <v>457</v>
      </c>
      <c r="O393" s="102">
        <v>1E-3</v>
      </c>
      <c r="P393" s="102">
        <v>2.8999999999999998E-3</v>
      </c>
      <c r="Q393" s="102">
        <v>0.72609999999999997</v>
      </c>
      <c r="R393" s="99" t="s">
        <v>459</v>
      </c>
      <c r="S393" s="102">
        <v>1.3599999999999999E-2</v>
      </c>
      <c r="T393" s="102">
        <v>3.0999999999999999E-3</v>
      </c>
      <c r="U393" s="102">
        <v>1.506E-5</v>
      </c>
      <c r="V393" s="99" t="s">
        <v>461</v>
      </c>
      <c r="W393" s="102">
        <v>0.25341114918623397</v>
      </c>
      <c r="X393" s="102">
        <v>1.38E-2</v>
      </c>
      <c r="Y393" s="102">
        <v>3.0999999999999999E-3</v>
      </c>
      <c r="Z393" s="102">
        <v>7.3089999999999998E-6</v>
      </c>
      <c r="AA393" s="99" t="s">
        <v>460</v>
      </c>
      <c r="AB393" s="102">
        <v>0.35760998028026098</v>
      </c>
      <c r="AC393" s="102">
        <v>7.1000000000000004E-3</v>
      </c>
      <c r="AD393" s="102">
        <v>3.2000000000000002E-3</v>
      </c>
      <c r="AE393" s="102">
        <v>2.3990000000000001E-2</v>
      </c>
      <c r="AF393" s="99" t="s">
        <v>463</v>
      </c>
      <c r="AG393" s="102">
        <v>0.18698179136660401</v>
      </c>
      <c r="AH393" s="99" t="s">
        <v>3169</v>
      </c>
      <c r="AI393" s="32"/>
    </row>
    <row r="394" spans="1:35" x14ac:dyDescent="0.25">
      <c r="A394" s="12" t="s">
        <v>2967</v>
      </c>
      <c r="B394" s="12" t="s">
        <v>140</v>
      </c>
      <c r="C394" s="12" t="s">
        <v>2968</v>
      </c>
      <c r="D394" s="12" t="s">
        <v>454</v>
      </c>
      <c r="E394" s="12" t="s">
        <v>453</v>
      </c>
      <c r="F394" s="133">
        <v>0.52739999999999998</v>
      </c>
      <c r="G394" s="107">
        <v>8.0000000000000002E-3</v>
      </c>
      <c r="H394" s="107">
        <v>2.3999999999999998E-3</v>
      </c>
      <c r="I394" s="107">
        <v>8.2010000000000004E-4</v>
      </c>
      <c r="J394" s="35" t="s">
        <v>2969</v>
      </c>
      <c r="K394" s="107">
        <v>1.8200000000000001E-2</v>
      </c>
      <c r="L394" s="107">
        <v>2.3E-3</v>
      </c>
      <c r="M394" s="107">
        <v>3.9279999999999999E-15</v>
      </c>
      <c r="N394" s="35" t="s">
        <v>2970</v>
      </c>
      <c r="O394" s="107" t="s">
        <v>840</v>
      </c>
      <c r="P394" s="107">
        <v>2.3999999999999998E-3</v>
      </c>
      <c r="Q394" s="107">
        <v>0.94630000000000003</v>
      </c>
      <c r="R394" s="35" t="s">
        <v>2971</v>
      </c>
      <c r="S394" s="107">
        <v>8.5000000000000006E-3</v>
      </c>
      <c r="T394" s="107">
        <v>2.7000000000000001E-3</v>
      </c>
      <c r="U394" s="107">
        <v>1.469E-3</v>
      </c>
      <c r="V394" s="35" t="s">
        <v>2973</v>
      </c>
      <c r="W394" s="100">
        <v>0.89696786327903799</v>
      </c>
      <c r="X394" s="107">
        <v>1.11E-2</v>
      </c>
      <c r="Y394" s="107">
        <v>2.5000000000000001E-3</v>
      </c>
      <c r="Z394" s="107">
        <v>1.2490000000000001E-5</v>
      </c>
      <c r="AA394" s="35" t="s">
        <v>2972</v>
      </c>
      <c r="AB394" s="100">
        <v>5.0142260791140703E-2</v>
      </c>
      <c r="AC394" s="107">
        <v>4.1000000000000003E-3</v>
      </c>
      <c r="AD394" s="107">
        <v>2.7000000000000001E-3</v>
      </c>
      <c r="AE394" s="107">
        <v>0.13120000000000001</v>
      </c>
      <c r="AF394" s="35" t="s">
        <v>2974</v>
      </c>
      <c r="AG394" s="130">
        <v>0.313125502723622</v>
      </c>
      <c r="AH394" s="12" t="s">
        <v>3169</v>
      </c>
      <c r="AI394" s="32"/>
    </row>
    <row r="395" spans="1:35" x14ac:dyDescent="0.25">
      <c r="A395" s="12" t="s">
        <v>2975</v>
      </c>
      <c r="B395" s="12" t="s">
        <v>140</v>
      </c>
      <c r="C395" s="12" t="s">
        <v>2976</v>
      </c>
      <c r="D395" s="12" t="s">
        <v>479</v>
      </c>
      <c r="E395" s="12" t="s">
        <v>454</v>
      </c>
      <c r="F395" s="133">
        <v>0.66420000000000001</v>
      </c>
      <c r="G395" s="107">
        <v>6.7999999999999996E-3</v>
      </c>
      <c r="H395" s="107">
        <v>2.5000000000000001E-3</v>
      </c>
      <c r="I395" s="107">
        <v>6.9670000000000001E-3</v>
      </c>
      <c r="J395" s="35" t="s">
        <v>2977</v>
      </c>
      <c r="K395" s="107">
        <v>1.35E-2</v>
      </c>
      <c r="L395" s="107">
        <v>2.3999999999999998E-3</v>
      </c>
      <c r="M395" s="107">
        <v>1.8679999999999999E-8</v>
      </c>
      <c r="N395" s="35" t="s">
        <v>2101</v>
      </c>
      <c r="O395" s="107" t="s">
        <v>642</v>
      </c>
      <c r="P395" s="107">
        <v>2.5000000000000001E-3</v>
      </c>
      <c r="Q395" s="107">
        <v>0.73970000000000002</v>
      </c>
      <c r="R395" s="35" t="s">
        <v>1376</v>
      </c>
      <c r="S395" s="107">
        <v>6.0000000000000001E-3</v>
      </c>
      <c r="T395" s="107">
        <v>2.8E-3</v>
      </c>
      <c r="U395" s="107">
        <v>3.0210000000000001E-2</v>
      </c>
      <c r="V395" s="35" t="s">
        <v>2979</v>
      </c>
      <c r="W395" s="100">
        <v>0.84195857579091304</v>
      </c>
      <c r="X395" s="107">
        <v>9.4999999999999998E-3</v>
      </c>
      <c r="Y395" s="107">
        <v>2.5999999999999999E-3</v>
      </c>
      <c r="Z395" s="107">
        <v>2.5010000000000001E-4</v>
      </c>
      <c r="AA395" s="35" t="s">
        <v>2978</v>
      </c>
      <c r="AB395" s="100">
        <v>0.28940224612710103</v>
      </c>
      <c r="AC395" s="107">
        <v>1E-3</v>
      </c>
      <c r="AD395" s="107">
        <v>2.8E-3</v>
      </c>
      <c r="AE395" s="107">
        <v>0.71650000000000003</v>
      </c>
      <c r="AF395" s="35" t="s">
        <v>2980</v>
      </c>
      <c r="AG395" s="130">
        <v>0.96029753286951902</v>
      </c>
      <c r="AH395" s="12" t="s">
        <v>3169</v>
      </c>
      <c r="AI395" s="32"/>
    </row>
    <row r="396" spans="1:35" x14ac:dyDescent="0.25">
      <c r="A396" s="12" t="s">
        <v>2981</v>
      </c>
      <c r="B396" s="12" t="s">
        <v>140</v>
      </c>
      <c r="C396" s="12" t="s">
        <v>2982</v>
      </c>
      <c r="D396" s="12" t="s">
        <v>479</v>
      </c>
      <c r="E396" s="12" t="s">
        <v>453</v>
      </c>
      <c r="F396" s="133">
        <v>0.80610000000000004</v>
      </c>
      <c r="G396" s="107">
        <v>8.9999999999999993E-3</v>
      </c>
      <c r="H396" s="107">
        <v>3.0000000000000001E-3</v>
      </c>
      <c r="I396" s="107">
        <v>2.7109999999999999E-3</v>
      </c>
      <c r="J396" s="35" t="s">
        <v>2983</v>
      </c>
      <c r="K396" s="107">
        <v>1.8100000000000002E-2</v>
      </c>
      <c r="L396" s="107">
        <v>2.8999999999999998E-3</v>
      </c>
      <c r="M396" s="107">
        <v>6.6450000000000003E-10</v>
      </c>
      <c r="N396" s="35" t="s">
        <v>2984</v>
      </c>
      <c r="O396" s="107" t="s">
        <v>929</v>
      </c>
      <c r="P396" s="107">
        <v>3.0000000000000001E-3</v>
      </c>
      <c r="Q396" s="107">
        <v>0.99929999999999997</v>
      </c>
      <c r="R396" s="35" t="s">
        <v>2985</v>
      </c>
      <c r="S396" s="107">
        <v>1.1900000000000001E-2</v>
      </c>
      <c r="T396" s="107">
        <v>3.3999999999999998E-3</v>
      </c>
      <c r="U396" s="107">
        <v>4.551E-4</v>
      </c>
      <c r="V396" s="35" t="s">
        <v>2987</v>
      </c>
      <c r="W396" s="100">
        <v>0.54957373057481296</v>
      </c>
      <c r="X396" s="107">
        <v>2.3E-2</v>
      </c>
      <c r="Y396" s="107">
        <v>3.2000000000000002E-3</v>
      </c>
      <c r="Z396" s="107">
        <v>1.046E-12</v>
      </c>
      <c r="AA396" s="35" t="s">
        <v>2986</v>
      </c>
      <c r="AB396" s="100">
        <v>0.28757920728091102</v>
      </c>
      <c r="AC396" s="107">
        <v>-1.9E-3</v>
      </c>
      <c r="AD396" s="107">
        <v>3.3999999999999998E-3</v>
      </c>
      <c r="AE396" s="107">
        <v>0.58179999999999998</v>
      </c>
      <c r="AF396" s="35" t="s">
        <v>2988</v>
      </c>
      <c r="AG396" s="130">
        <v>0.695406840280548</v>
      </c>
      <c r="AH396" s="12" t="s">
        <v>3169</v>
      </c>
      <c r="AI396" s="32"/>
    </row>
    <row r="397" spans="1:35" x14ac:dyDescent="0.25">
      <c r="A397" s="12" t="s">
        <v>2989</v>
      </c>
      <c r="B397" s="12" t="s">
        <v>140</v>
      </c>
      <c r="C397" s="12" t="s">
        <v>2990</v>
      </c>
      <c r="D397" s="12" t="s">
        <v>453</v>
      </c>
      <c r="E397" s="12" t="s">
        <v>454</v>
      </c>
      <c r="F397" s="133">
        <v>0.11360000000000001</v>
      </c>
      <c r="G397" s="107">
        <v>2.3400000000000001E-2</v>
      </c>
      <c r="H397" s="107">
        <v>3.8E-3</v>
      </c>
      <c r="I397" s="107">
        <v>9.634E-10</v>
      </c>
      <c r="J397" s="35" t="s">
        <v>2991</v>
      </c>
      <c r="K397" s="107">
        <v>1.5800000000000002E-2</v>
      </c>
      <c r="L397" s="107">
        <v>3.7000000000000002E-3</v>
      </c>
      <c r="M397" s="107">
        <v>2.4300000000000001E-5</v>
      </c>
      <c r="N397" s="35" t="s">
        <v>2992</v>
      </c>
      <c r="O397" s="107">
        <v>1.9099999999999999E-2</v>
      </c>
      <c r="P397" s="107">
        <v>3.8E-3</v>
      </c>
      <c r="Q397" s="107">
        <v>6.9689999999999995E-7</v>
      </c>
      <c r="R397" s="35" t="s">
        <v>2993</v>
      </c>
      <c r="S397" s="107">
        <v>5.1000000000000004E-3</v>
      </c>
      <c r="T397" s="107">
        <v>4.3E-3</v>
      </c>
      <c r="U397" s="107">
        <v>0.2329</v>
      </c>
      <c r="V397" s="35" t="s">
        <v>2995</v>
      </c>
      <c r="W397" s="100">
        <v>2.8479031248677699E-3</v>
      </c>
      <c r="X397" s="107">
        <v>1.0500000000000001E-2</v>
      </c>
      <c r="Y397" s="107">
        <v>4.1000000000000003E-3</v>
      </c>
      <c r="Z397" s="107">
        <v>9.8560000000000002E-3</v>
      </c>
      <c r="AA397" s="35" t="s">
        <v>2994</v>
      </c>
      <c r="AB397" s="100">
        <v>0.368391702781036</v>
      </c>
      <c r="AC397" s="107">
        <v>-1.9E-3</v>
      </c>
      <c r="AD397" s="107">
        <v>4.3E-3</v>
      </c>
      <c r="AE397" s="107">
        <v>0.65529999999999999</v>
      </c>
      <c r="AF397" s="35" t="s">
        <v>2996</v>
      </c>
      <c r="AG397" s="130">
        <v>6.2778920083807698E-4</v>
      </c>
      <c r="AH397" s="12" t="s">
        <v>3169</v>
      </c>
      <c r="AI397" s="32"/>
    </row>
    <row r="398" spans="1:35" x14ac:dyDescent="0.25">
      <c r="A398" s="12" t="s">
        <v>2997</v>
      </c>
      <c r="B398" s="12" t="s">
        <v>140</v>
      </c>
      <c r="C398" s="12" t="s">
        <v>2998</v>
      </c>
      <c r="D398" s="12" t="s">
        <v>454</v>
      </c>
      <c r="E398" s="12" t="s">
        <v>453</v>
      </c>
      <c r="F398" s="133">
        <v>7.6799999999999993E-2</v>
      </c>
      <c r="G398" s="107">
        <v>2.5000000000000001E-2</v>
      </c>
      <c r="H398" s="107">
        <v>4.4999999999999997E-3</v>
      </c>
      <c r="I398" s="107">
        <v>3.885E-8</v>
      </c>
      <c r="J398" s="35" t="s">
        <v>659</v>
      </c>
      <c r="K398" s="107">
        <v>1.54E-2</v>
      </c>
      <c r="L398" s="107">
        <v>4.4000000000000003E-3</v>
      </c>
      <c r="M398" s="107">
        <v>4.328E-4</v>
      </c>
      <c r="N398" s="35" t="s">
        <v>2999</v>
      </c>
      <c r="O398" s="107">
        <v>1.9900000000000001E-2</v>
      </c>
      <c r="P398" s="107">
        <v>4.5999999999999999E-3</v>
      </c>
      <c r="Q398" s="107">
        <v>1.2799999999999999E-5</v>
      </c>
      <c r="R398" s="35" t="s">
        <v>3000</v>
      </c>
      <c r="S398" s="107">
        <v>2.24E-2</v>
      </c>
      <c r="T398" s="107">
        <v>5.1000000000000004E-3</v>
      </c>
      <c r="U398" s="107">
        <v>9.9709999999999999E-6</v>
      </c>
      <c r="V398" s="35" t="s">
        <v>3002</v>
      </c>
      <c r="W398" s="100">
        <v>0.720594947594282</v>
      </c>
      <c r="X398" s="107">
        <v>1.11E-2</v>
      </c>
      <c r="Y398" s="107">
        <v>4.7999999999999996E-3</v>
      </c>
      <c r="Z398" s="107">
        <v>2.0930000000000001E-2</v>
      </c>
      <c r="AA398" s="35" t="s">
        <v>3001</v>
      </c>
      <c r="AB398" s="100">
        <v>0.53598561555783997</v>
      </c>
      <c r="AC398" s="107">
        <v>1.9199999999999998E-2</v>
      </c>
      <c r="AD398" s="107">
        <v>5.1999999999999998E-3</v>
      </c>
      <c r="AE398" s="107">
        <v>1.972E-4</v>
      </c>
      <c r="AF398" s="35" t="s">
        <v>3003</v>
      </c>
      <c r="AG398" s="130">
        <v>0.924944093768027</v>
      </c>
      <c r="AH398" s="12" t="s">
        <v>3169</v>
      </c>
      <c r="AI398" s="32"/>
    </row>
    <row r="399" spans="1:35" x14ac:dyDescent="0.25">
      <c r="A399" s="12" t="s">
        <v>3004</v>
      </c>
      <c r="B399" s="12" t="s">
        <v>140</v>
      </c>
      <c r="C399" s="12" t="s">
        <v>3005</v>
      </c>
      <c r="D399" s="12" t="s">
        <v>480</v>
      </c>
      <c r="E399" s="12" t="s">
        <v>479</v>
      </c>
      <c r="F399" s="133">
        <v>0.3705</v>
      </c>
      <c r="G399" s="107">
        <v>0.03</v>
      </c>
      <c r="H399" s="107">
        <v>2.8E-3</v>
      </c>
      <c r="I399" s="107">
        <v>1.438E-27</v>
      </c>
      <c r="J399" s="35" t="s">
        <v>456</v>
      </c>
      <c r="K399" s="107">
        <v>9.2999999999999992E-3</v>
      </c>
      <c r="L399" s="107">
        <v>2.7000000000000001E-3</v>
      </c>
      <c r="M399" s="107">
        <v>6.4190000000000004E-4</v>
      </c>
      <c r="N399" s="35" t="s">
        <v>457</v>
      </c>
      <c r="O399" s="107">
        <v>2.9600000000000001E-2</v>
      </c>
      <c r="P399" s="107">
        <v>2.8E-3</v>
      </c>
      <c r="Q399" s="107">
        <v>1.1E-26</v>
      </c>
      <c r="R399" s="35" t="s">
        <v>459</v>
      </c>
      <c r="S399" s="107">
        <v>2.6499999999999999E-2</v>
      </c>
      <c r="T399" s="107">
        <v>3.0000000000000001E-3</v>
      </c>
      <c r="U399" s="107">
        <v>3.0289999999999998E-18</v>
      </c>
      <c r="V399" s="35" t="s">
        <v>461</v>
      </c>
      <c r="W399" s="100">
        <v>0.42502920187538101</v>
      </c>
      <c r="X399" s="107">
        <v>1.32E-2</v>
      </c>
      <c r="Y399" s="107">
        <v>3.0000000000000001E-3</v>
      </c>
      <c r="Z399" s="107">
        <v>1.0859999999999999E-5</v>
      </c>
      <c r="AA399" s="35" t="s">
        <v>460</v>
      </c>
      <c r="AB399" s="100">
        <v>0.36509742147926</v>
      </c>
      <c r="AC399" s="107">
        <v>2.47E-2</v>
      </c>
      <c r="AD399" s="107">
        <v>3.0999999999999999E-3</v>
      </c>
      <c r="AE399" s="107">
        <v>8.6370000000000001E-16</v>
      </c>
      <c r="AF399" s="35" t="s">
        <v>463</v>
      </c>
      <c r="AG399" s="130">
        <v>0.27314954191656099</v>
      </c>
      <c r="AH399" s="12" t="s">
        <v>3169</v>
      </c>
      <c r="AI399" s="32"/>
    </row>
    <row r="400" spans="1:35" x14ac:dyDescent="0.25">
      <c r="A400" s="12" t="s">
        <v>3007</v>
      </c>
      <c r="B400" s="12" t="s">
        <v>140</v>
      </c>
      <c r="C400" s="12" t="s">
        <v>3008</v>
      </c>
      <c r="D400" s="12" t="s">
        <v>454</v>
      </c>
      <c r="E400" s="12" t="s">
        <v>453</v>
      </c>
      <c r="F400" s="133">
        <v>0.72040000000000004</v>
      </c>
      <c r="G400" s="107">
        <v>1.43E-2</v>
      </c>
      <c r="H400" s="107">
        <v>2.5999999999999999E-3</v>
      </c>
      <c r="I400" s="107">
        <v>2.9650000000000001E-8</v>
      </c>
      <c r="J400" s="35" t="s">
        <v>3009</v>
      </c>
      <c r="K400" s="107">
        <v>1.7000000000000001E-2</v>
      </c>
      <c r="L400" s="107">
        <v>2.5000000000000001E-3</v>
      </c>
      <c r="M400" s="107">
        <v>6.6539999999999997E-12</v>
      </c>
      <c r="N400" s="35" t="s">
        <v>3010</v>
      </c>
      <c r="O400" s="107">
        <v>8.0999999999999996E-3</v>
      </c>
      <c r="P400" s="107">
        <v>2.5999999999999999E-3</v>
      </c>
      <c r="Q400" s="107">
        <v>1.7309999999999999E-3</v>
      </c>
      <c r="R400" s="35" t="s">
        <v>3011</v>
      </c>
      <c r="S400" s="107">
        <v>1.4200000000000001E-2</v>
      </c>
      <c r="T400" s="107">
        <v>2.8E-3</v>
      </c>
      <c r="U400" s="107">
        <v>6.441E-7</v>
      </c>
      <c r="V400" s="35" t="s">
        <v>3013</v>
      </c>
      <c r="W400" s="100">
        <v>0.98047067508191099</v>
      </c>
      <c r="X400" s="107">
        <v>1.7399999999999999E-2</v>
      </c>
      <c r="Y400" s="107">
        <v>2.7000000000000001E-3</v>
      </c>
      <c r="Z400" s="107">
        <v>6.5920000000000003E-11</v>
      </c>
      <c r="AA400" s="35" t="s">
        <v>3012</v>
      </c>
      <c r="AB400" s="100">
        <v>0.918857258874612</v>
      </c>
      <c r="AC400" s="107">
        <v>5.1999999999999998E-3</v>
      </c>
      <c r="AD400" s="107">
        <v>2.8999999999999998E-3</v>
      </c>
      <c r="AE400" s="107">
        <v>6.7839999999999998E-2</v>
      </c>
      <c r="AF400" s="35" t="s">
        <v>3014</v>
      </c>
      <c r="AG400" s="130">
        <v>0.48666403863108598</v>
      </c>
      <c r="AH400" s="12" t="s">
        <v>3169</v>
      </c>
      <c r="AI400" s="32"/>
    </row>
    <row r="401" spans="1:35" x14ac:dyDescent="0.25">
      <c r="A401" s="12" t="s">
        <v>3015</v>
      </c>
      <c r="B401" s="12" t="s">
        <v>140</v>
      </c>
      <c r="C401" s="12" t="s">
        <v>3016</v>
      </c>
      <c r="D401" s="12" t="s">
        <v>454</v>
      </c>
      <c r="E401" s="12" t="s">
        <v>453</v>
      </c>
      <c r="F401" s="133">
        <v>0.51780000000000004</v>
      </c>
      <c r="G401" s="107">
        <v>5.8999999999999999E-3</v>
      </c>
      <c r="H401" s="107">
        <v>2.3E-3</v>
      </c>
      <c r="I401" s="107">
        <v>1.1140000000000001E-2</v>
      </c>
      <c r="J401" s="35" t="s">
        <v>3017</v>
      </c>
      <c r="K401" s="107">
        <v>1.9699999999999999E-2</v>
      </c>
      <c r="L401" s="107">
        <v>2.3E-3</v>
      </c>
      <c r="M401" s="107">
        <v>3.313E-18</v>
      </c>
      <c r="N401" s="35" t="s">
        <v>3018</v>
      </c>
      <c r="O401" s="107">
        <v>-2.7000000000000001E-3</v>
      </c>
      <c r="P401" s="107">
        <v>2.3999999999999998E-3</v>
      </c>
      <c r="Q401" s="107">
        <v>0.25280000000000002</v>
      </c>
      <c r="R401" s="35" t="s">
        <v>3019</v>
      </c>
      <c r="S401" s="107">
        <v>1.0800000000000001E-2</v>
      </c>
      <c r="T401" s="107">
        <v>2.5999999999999999E-3</v>
      </c>
      <c r="U401" s="107">
        <v>3.3800000000000002E-5</v>
      </c>
      <c r="V401" s="35" t="s">
        <v>3020</v>
      </c>
      <c r="W401" s="100">
        <v>0.18660723980844299</v>
      </c>
      <c r="X401" s="107">
        <v>1.6799999999999999E-2</v>
      </c>
      <c r="Y401" s="107">
        <v>2.5000000000000001E-3</v>
      </c>
      <c r="Z401" s="107">
        <v>7.8189999999999997E-12</v>
      </c>
      <c r="AA401" s="35" t="s">
        <v>2778</v>
      </c>
      <c r="AB401" s="100">
        <v>0.42368057840805101</v>
      </c>
      <c r="AC401" s="107" t="s">
        <v>642</v>
      </c>
      <c r="AD401" s="107">
        <v>2.5999999999999999E-3</v>
      </c>
      <c r="AE401" s="107">
        <v>0.75119999999999998</v>
      </c>
      <c r="AF401" s="35" t="s">
        <v>3021</v>
      </c>
      <c r="AG401" s="130">
        <v>0.35550014099267901</v>
      </c>
      <c r="AH401" s="12" t="s">
        <v>3169</v>
      </c>
      <c r="AI401" s="32"/>
    </row>
    <row r="402" spans="1:35" x14ac:dyDescent="0.25">
      <c r="A402" s="12" t="s">
        <v>3022</v>
      </c>
      <c r="B402" s="12" t="s">
        <v>140</v>
      </c>
      <c r="C402" s="12" t="s">
        <v>3023</v>
      </c>
      <c r="D402" s="12" t="s">
        <v>454</v>
      </c>
      <c r="E402" s="12" t="s">
        <v>453</v>
      </c>
      <c r="F402" s="133">
        <v>0.32429999999999998</v>
      </c>
      <c r="G402" s="107">
        <v>1.2999999999999999E-2</v>
      </c>
      <c r="H402" s="107">
        <v>2.5999999999999999E-3</v>
      </c>
      <c r="I402" s="107">
        <v>4.1750000000000003E-7</v>
      </c>
      <c r="J402" s="35" t="s">
        <v>3024</v>
      </c>
      <c r="K402" s="107">
        <v>2.0299999999999999E-2</v>
      </c>
      <c r="L402" s="107">
        <v>2.5000000000000001E-3</v>
      </c>
      <c r="M402" s="107">
        <v>2.6289999999999999E-16</v>
      </c>
      <c r="N402" s="35" t="s">
        <v>2631</v>
      </c>
      <c r="O402" s="107">
        <v>4.4000000000000003E-3</v>
      </c>
      <c r="P402" s="107">
        <v>2.5999999999999999E-3</v>
      </c>
      <c r="Q402" s="107">
        <v>8.7959999999999997E-2</v>
      </c>
      <c r="R402" s="35" t="s">
        <v>3025</v>
      </c>
      <c r="S402" s="107">
        <v>1.0999999999999999E-2</v>
      </c>
      <c r="T402" s="107">
        <v>2.8999999999999998E-3</v>
      </c>
      <c r="U402" s="107">
        <v>1.303E-4</v>
      </c>
      <c r="V402" s="35" t="s">
        <v>3027</v>
      </c>
      <c r="W402" s="100">
        <v>0.63095227067121296</v>
      </c>
      <c r="X402" s="107">
        <v>1.7500000000000002E-2</v>
      </c>
      <c r="Y402" s="107">
        <v>2.7000000000000001E-3</v>
      </c>
      <c r="Z402" s="107">
        <v>1.2889999999999999E-10</v>
      </c>
      <c r="AA402" s="35" t="s">
        <v>3026</v>
      </c>
      <c r="AB402" s="100">
        <v>0.475775859434171</v>
      </c>
      <c r="AC402" s="107" t="s">
        <v>840</v>
      </c>
      <c r="AD402" s="107">
        <v>2.8999999999999998E-3</v>
      </c>
      <c r="AE402" s="107">
        <v>0.93389999999999995</v>
      </c>
      <c r="AF402" s="35" t="s">
        <v>3028</v>
      </c>
      <c r="AG402" s="130">
        <v>0.31371563109496098</v>
      </c>
      <c r="AH402" s="12" t="s">
        <v>3169</v>
      </c>
      <c r="AI402" s="32"/>
    </row>
    <row r="403" spans="1:35" x14ac:dyDescent="0.25">
      <c r="A403" s="12" t="s">
        <v>3029</v>
      </c>
      <c r="B403" s="12" t="s">
        <v>140</v>
      </c>
      <c r="C403" s="12" t="s">
        <v>3030</v>
      </c>
      <c r="D403" s="12" t="s">
        <v>454</v>
      </c>
      <c r="E403" s="12" t="s">
        <v>453</v>
      </c>
      <c r="F403" s="133">
        <v>0.69410000000000005</v>
      </c>
      <c r="G403" s="107">
        <v>5.8999999999999999E-3</v>
      </c>
      <c r="H403" s="107">
        <v>2.5999999999999999E-3</v>
      </c>
      <c r="I403" s="107">
        <v>2.2759999999999999E-2</v>
      </c>
      <c r="J403" s="35" t="s">
        <v>3031</v>
      </c>
      <c r="K403" s="107">
        <v>1.4500000000000001E-2</v>
      </c>
      <c r="L403" s="107">
        <v>2.5000000000000001E-3</v>
      </c>
      <c r="M403" s="107">
        <v>6.2080000000000001E-9</v>
      </c>
      <c r="N403" s="35" t="s">
        <v>3032</v>
      </c>
      <c r="O403" s="107" t="s">
        <v>972</v>
      </c>
      <c r="P403" s="107">
        <v>2.5999999999999999E-3</v>
      </c>
      <c r="Q403" s="107">
        <v>0.73860000000000003</v>
      </c>
      <c r="R403" s="35" t="s">
        <v>3033</v>
      </c>
      <c r="S403" s="107">
        <v>7.1000000000000004E-3</v>
      </c>
      <c r="T403" s="107">
        <v>2.8999999999999998E-3</v>
      </c>
      <c r="U403" s="107">
        <v>1.389E-2</v>
      </c>
      <c r="V403" s="35" t="s">
        <v>3035</v>
      </c>
      <c r="W403" s="100">
        <v>0.77316902426568102</v>
      </c>
      <c r="X403" s="107">
        <v>1.12E-2</v>
      </c>
      <c r="Y403" s="107">
        <v>2.7000000000000001E-3</v>
      </c>
      <c r="Z403" s="107">
        <v>3.5490000000000001E-5</v>
      </c>
      <c r="AA403" s="35" t="s">
        <v>3034</v>
      </c>
      <c r="AB403" s="100">
        <v>0.40065356788727502</v>
      </c>
      <c r="AC403" s="107">
        <v>1.8E-3</v>
      </c>
      <c r="AD403" s="107">
        <v>2.8999999999999998E-3</v>
      </c>
      <c r="AE403" s="107">
        <v>0.54349999999999998</v>
      </c>
      <c r="AF403" s="35" t="s">
        <v>3036</v>
      </c>
      <c r="AG403" s="130">
        <v>0.51721111274653997</v>
      </c>
      <c r="AH403" s="12" t="s">
        <v>3169</v>
      </c>
      <c r="AI403" s="32"/>
    </row>
    <row r="404" spans="1:35" x14ac:dyDescent="0.25">
      <c r="A404" s="12" t="s">
        <v>3037</v>
      </c>
      <c r="B404" s="12" t="s">
        <v>140</v>
      </c>
      <c r="C404" s="12" t="s">
        <v>3038</v>
      </c>
      <c r="D404" s="12" t="s">
        <v>454</v>
      </c>
      <c r="E404" s="12" t="s">
        <v>453</v>
      </c>
      <c r="F404" s="133">
        <v>0.53280000000000005</v>
      </c>
      <c r="G404" s="107">
        <v>1.55E-2</v>
      </c>
      <c r="H404" s="107">
        <v>2.3999999999999998E-3</v>
      </c>
      <c r="I404" s="107">
        <v>5.7830000000000002E-11</v>
      </c>
      <c r="J404" s="35" t="s">
        <v>1477</v>
      </c>
      <c r="K404" s="107">
        <v>7.7999999999999996E-3</v>
      </c>
      <c r="L404" s="107">
        <v>2.3E-3</v>
      </c>
      <c r="M404" s="107">
        <v>6.8939999999999995E-4</v>
      </c>
      <c r="N404" s="35" t="s">
        <v>1586</v>
      </c>
      <c r="O404" s="107">
        <v>1.32E-2</v>
      </c>
      <c r="P404" s="107">
        <v>2.3999999999999998E-3</v>
      </c>
      <c r="Q404" s="107">
        <v>2.674E-8</v>
      </c>
      <c r="R404" s="35" t="s">
        <v>2905</v>
      </c>
      <c r="S404" s="107">
        <v>2.3999999999999998E-3</v>
      </c>
      <c r="T404" s="107">
        <v>2.7000000000000001E-3</v>
      </c>
      <c r="U404" s="107">
        <v>0.36330000000000001</v>
      </c>
      <c r="V404" s="35" t="s">
        <v>1215</v>
      </c>
      <c r="W404" s="100">
        <v>6.9205702844199403E-4</v>
      </c>
      <c r="X404" s="107">
        <v>1.8E-3</v>
      </c>
      <c r="Y404" s="107">
        <v>2.5000000000000001E-3</v>
      </c>
      <c r="Z404" s="107">
        <v>0.47910000000000003</v>
      </c>
      <c r="AA404" s="35" t="s">
        <v>1214</v>
      </c>
      <c r="AB404" s="100">
        <v>9.7867647713901995E-2</v>
      </c>
      <c r="AC404" s="107">
        <v>1.2999999999999999E-3</v>
      </c>
      <c r="AD404" s="107">
        <v>2.7000000000000001E-3</v>
      </c>
      <c r="AE404" s="107">
        <v>0.62649999999999995</v>
      </c>
      <c r="AF404" s="35" t="s">
        <v>1005</v>
      </c>
      <c r="AG404" s="130">
        <v>2.0854610865309901E-3</v>
      </c>
      <c r="AH404" s="12" t="s">
        <v>3169</v>
      </c>
      <c r="AI404" s="32"/>
    </row>
    <row r="405" spans="1:35" x14ac:dyDescent="0.25">
      <c r="A405" s="12" t="s">
        <v>3039</v>
      </c>
      <c r="B405" s="12" t="s">
        <v>140</v>
      </c>
      <c r="C405" s="12" t="s">
        <v>3040</v>
      </c>
      <c r="D405" s="12" t="s">
        <v>453</v>
      </c>
      <c r="E405" s="12" t="s">
        <v>454</v>
      </c>
      <c r="F405" s="133">
        <v>0.48830000000000001</v>
      </c>
      <c r="G405" s="107">
        <v>1.72E-2</v>
      </c>
      <c r="H405" s="107">
        <v>2.7000000000000001E-3</v>
      </c>
      <c r="I405" s="107">
        <v>7.9380000000000001E-11</v>
      </c>
      <c r="J405" s="35" t="s">
        <v>456</v>
      </c>
      <c r="K405" s="107">
        <v>8.0999999999999996E-3</v>
      </c>
      <c r="L405" s="107">
        <v>2.5999999999999999E-3</v>
      </c>
      <c r="M405" s="107">
        <v>1.97E-3</v>
      </c>
      <c r="N405" s="35" t="s">
        <v>457</v>
      </c>
      <c r="O405" s="107">
        <v>1.55E-2</v>
      </c>
      <c r="P405" s="107">
        <v>2.7000000000000001E-3</v>
      </c>
      <c r="Q405" s="107">
        <v>5.3869999999999997E-9</v>
      </c>
      <c r="R405" s="35" t="s">
        <v>459</v>
      </c>
      <c r="S405" s="107">
        <v>5.7000000000000002E-3</v>
      </c>
      <c r="T405" s="107">
        <v>2.8999999999999998E-3</v>
      </c>
      <c r="U405" s="107">
        <v>5.2760000000000001E-2</v>
      </c>
      <c r="V405" s="35" t="s">
        <v>461</v>
      </c>
      <c r="W405" s="100">
        <v>6.6350971387856596E-3</v>
      </c>
      <c r="X405" s="107">
        <v>7.6E-3</v>
      </c>
      <c r="Y405" s="107">
        <v>2.8999999999999998E-3</v>
      </c>
      <c r="Z405" s="107">
        <v>8.3040000000000006E-3</v>
      </c>
      <c r="AA405" s="35" t="s">
        <v>460</v>
      </c>
      <c r="AB405" s="100">
        <v>0.90422351339566398</v>
      </c>
      <c r="AC405" s="107">
        <v>1.2999999999999999E-3</v>
      </c>
      <c r="AD405" s="107">
        <v>2.8999999999999998E-3</v>
      </c>
      <c r="AE405" s="107">
        <v>0.66539999999999999</v>
      </c>
      <c r="AF405" s="35" t="s">
        <v>463</v>
      </c>
      <c r="AG405" s="130">
        <v>8.1558555612183897E-4</v>
      </c>
      <c r="AH405" s="12" t="s">
        <v>3169</v>
      </c>
      <c r="AI405" s="32"/>
    </row>
    <row r="406" spans="1:35" x14ac:dyDescent="0.25">
      <c r="A406" s="12" t="s">
        <v>3041</v>
      </c>
      <c r="B406" s="12" t="s">
        <v>140</v>
      </c>
      <c r="C406" s="12" t="s">
        <v>3042</v>
      </c>
      <c r="D406" s="12" t="s">
        <v>453</v>
      </c>
      <c r="E406" s="12" t="s">
        <v>454</v>
      </c>
      <c r="F406" s="133">
        <v>0.2631</v>
      </c>
      <c r="G406" s="107">
        <v>1.6199999999999999E-2</v>
      </c>
      <c r="H406" s="107">
        <v>2.8E-3</v>
      </c>
      <c r="I406" s="107">
        <v>5.4130000000000002E-9</v>
      </c>
      <c r="J406" s="35" t="s">
        <v>3043</v>
      </c>
      <c r="K406" s="107">
        <v>6.7999999999999996E-3</v>
      </c>
      <c r="L406" s="107">
        <v>2.7000000000000001E-3</v>
      </c>
      <c r="M406" s="107">
        <v>1.2699999999999999E-2</v>
      </c>
      <c r="N406" s="35" t="s">
        <v>3044</v>
      </c>
      <c r="O406" s="107">
        <v>1.47E-2</v>
      </c>
      <c r="P406" s="107">
        <v>2.8E-3</v>
      </c>
      <c r="Q406" s="107">
        <v>1.054E-7</v>
      </c>
      <c r="R406" s="35" t="s">
        <v>3045</v>
      </c>
      <c r="S406" s="107" t="s">
        <v>929</v>
      </c>
      <c r="T406" s="107">
        <v>3.3E-3</v>
      </c>
      <c r="U406" s="107">
        <v>0.99850000000000005</v>
      </c>
      <c r="V406" s="35" t="s">
        <v>461</v>
      </c>
      <c r="W406" s="100">
        <v>4.5918340493704998E-4</v>
      </c>
      <c r="X406" s="107">
        <v>2.0999999999999999E-3</v>
      </c>
      <c r="Y406" s="107">
        <v>3.0000000000000001E-3</v>
      </c>
      <c r="Z406" s="107">
        <v>0.49180000000000001</v>
      </c>
      <c r="AA406" s="35" t="s">
        <v>3046</v>
      </c>
      <c r="AB406" s="100">
        <v>0.275062459704774</v>
      </c>
      <c r="AC406" s="107">
        <v>-1.6999999999999999E-3</v>
      </c>
      <c r="AD406" s="107">
        <v>3.3E-3</v>
      </c>
      <c r="AE406" s="107">
        <v>0.59699999999999998</v>
      </c>
      <c r="AF406" s="35" t="s">
        <v>463</v>
      </c>
      <c r="AG406" s="130">
        <v>3.97079810316862E-4</v>
      </c>
      <c r="AH406" s="12" t="s">
        <v>3169</v>
      </c>
      <c r="AI406" s="32"/>
    </row>
    <row r="407" spans="1:35" x14ac:dyDescent="0.25">
      <c r="A407" s="12" t="s">
        <v>3047</v>
      </c>
      <c r="B407" s="12" t="s">
        <v>140</v>
      </c>
      <c r="C407" s="12" t="s">
        <v>3048</v>
      </c>
      <c r="D407" s="12" t="s">
        <v>454</v>
      </c>
      <c r="E407" s="12" t="s">
        <v>453</v>
      </c>
      <c r="F407" s="133">
        <v>0.81299999999999994</v>
      </c>
      <c r="G407" s="107">
        <v>3.2500000000000001E-2</v>
      </c>
      <c r="H407" s="107">
        <v>3.2000000000000002E-3</v>
      </c>
      <c r="I407" s="107">
        <v>9.8050000000000007E-25</v>
      </c>
      <c r="J407" s="35" t="s">
        <v>3050</v>
      </c>
      <c r="K407" s="107">
        <v>2.5000000000000001E-2</v>
      </c>
      <c r="L407" s="107">
        <v>3.0999999999999999E-3</v>
      </c>
      <c r="M407" s="107">
        <v>3.8879999999999998E-16</v>
      </c>
      <c r="N407" s="35" t="s">
        <v>3051</v>
      </c>
      <c r="O407" s="107">
        <v>2.5100000000000001E-2</v>
      </c>
      <c r="P407" s="107">
        <v>3.2000000000000002E-3</v>
      </c>
      <c r="Q407" s="107">
        <v>3.2210000000000001E-15</v>
      </c>
      <c r="R407" s="35" t="s">
        <v>3052</v>
      </c>
      <c r="S407" s="107">
        <v>2.5899999999999999E-2</v>
      </c>
      <c r="T407" s="107">
        <v>3.8E-3</v>
      </c>
      <c r="U407" s="107">
        <v>5.0809999999999999E-12</v>
      </c>
      <c r="V407" s="35" t="s">
        <v>461</v>
      </c>
      <c r="W407" s="100">
        <v>0.213667178178927</v>
      </c>
      <c r="X407" s="107">
        <v>1.5599999999999999E-2</v>
      </c>
      <c r="Y407" s="107">
        <v>3.3E-3</v>
      </c>
      <c r="Z407" s="107">
        <v>2.836E-6</v>
      </c>
      <c r="AA407" s="35" t="s">
        <v>3053</v>
      </c>
      <c r="AB407" s="100">
        <v>5.1713361458346901E-2</v>
      </c>
      <c r="AC407" s="107">
        <v>2.0299999999999999E-2</v>
      </c>
      <c r="AD407" s="107">
        <v>3.8E-3</v>
      </c>
      <c r="AE407" s="107">
        <v>8.2100000000000001E-8</v>
      </c>
      <c r="AF407" s="35" t="s">
        <v>463</v>
      </c>
      <c r="AG407" s="130">
        <v>0.36642541770913301</v>
      </c>
      <c r="AH407" s="12" t="s">
        <v>3169</v>
      </c>
      <c r="AI407" s="32"/>
    </row>
    <row r="408" spans="1:35" x14ac:dyDescent="0.25">
      <c r="A408" s="12" t="s">
        <v>3054</v>
      </c>
      <c r="B408" s="12" t="s">
        <v>140</v>
      </c>
      <c r="C408" s="12" t="s">
        <v>3055</v>
      </c>
      <c r="D408" s="12" t="s">
        <v>453</v>
      </c>
      <c r="E408" s="12" t="s">
        <v>454</v>
      </c>
      <c r="F408" s="133">
        <v>0.38900000000000001</v>
      </c>
      <c r="G408" s="107">
        <v>6.4000000000000003E-3</v>
      </c>
      <c r="H408" s="107">
        <v>2.7000000000000001E-3</v>
      </c>
      <c r="I408" s="107">
        <v>1.8610000000000002E-2</v>
      </c>
      <c r="J408" s="35" t="s">
        <v>456</v>
      </c>
      <c r="K408" s="107">
        <v>1.5800000000000002E-2</v>
      </c>
      <c r="L408" s="107">
        <v>2.7000000000000001E-3</v>
      </c>
      <c r="M408" s="107">
        <v>5.5100000000000002E-9</v>
      </c>
      <c r="N408" s="35" t="s">
        <v>457</v>
      </c>
      <c r="O408" s="107" t="s">
        <v>902</v>
      </c>
      <c r="P408" s="107">
        <v>2.7000000000000001E-3</v>
      </c>
      <c r="Q408" s="107">
        <v>0.77690000000000003</v>
      </c>
      <c r="R408" s="35" t="s">
        <v>459</v>
      </c>
      <c r="S408" s="107">
        <v>3.5999999999999999E-3</v>
      </c>
      <c r="T408" s="107">
        <v>3.0000000000000001E-3</v>
      </c>
      <c r="U408" s="107">
        <v>0.23830000000000001</v>
      </c>
      <c r="V408" s="35" t="s">
        <v>461</v>
      </c>
      <c r="W408" s="100">
        <v>0.51634255845931798</v>
      </c>
      <c r="X408" s="107">
        <v>5.7999999999999996E-3</v>
      </c>
      <c r="Y408" s="107">
        <v>3.0000000000000001E-3</v>
      </c>
      <c r="Z408" s="107">
        <v>5.1220000000000002E-2</v>
      </c>
      <c r="AA408" s="35" t="s">
        <v>460</v>
      </c>
      <c r="AB408" s="100">
        <v>2.0217092620651099E-2</v>
      </c>
      <c r="AC408" s="107" t="s">
        <v>462</v>
      </c>
      <c r="AD408" s="107">
        <v>3.0000000000000001E-3</v>
      </c>
      <c r="AE408" s="107">
        <v>0.96250000000000002</v>
      </c>
      <c r="AF408" s="35" t="s">
        <v>463</v>
      </c>
      <c r="AG408" s="130">
        <v>0.87128211810807799</v>
      </c>
      <c r="AH408" s="12" t="s">
        <v>3169</v>
      </c>
      <c r="AI408" s="32"/>
    </row>
    <row r="409" spans="1:35" x14ac:dyDescent="0.25">
      <c r="A409" s="12" t="s">
        <v>3056</v>
      </c>
      <c r="B409" s="12" t="s">
        <v>140</v>
      </c>
      <c r="C409" s="12" t="s">
        <v>3057</v>
      </c>
      <c r="D409" s="12" t="s">
        <v>479</v>
      </c>
      <c r="E409" s="12" t="s">
        <v>480</v>
      </c>
      <c r="F409" s="133">
        <v>0.81259999999999999</v>
      </c>
      <c r="G409" s="107">
        <v>1.7899999999999999E-2</v>
      </c>
      <c r="H409" s="107">
        <v>2.8999999999999998E-3</v>
      </c>
      <c r="I409" s="107">
        <v>5.5649999999999999E-10</v>
      </c>
      <c r="J409" s="35" t="s">
        <v>3058</v>
      </c>
      <c r="K409" s="107">
        <v>3.2099999999999997E-2</v>
      </c>
      <c r="L409" s="107">
        <v>2.8E-3</v>
      </c>
      <c r="M409" s="107">
        <v>5.9319999999999998E-31</v>
      </c>
      <c r="N409" s="35" t="s">
        <v>3059</v>
      </c>
      <c r="O409" s="107">
        <v>1.8E-3</v>
      </c>
      <c r="P409" s="107">
        <v>2.8999999999999998E-3</v>
      </c>
      <c r="Q409" s="107">
        <v>0.54059999999999997</v>
      </c>
      <c r="R409" s="35" t="s">
        <v>3060</v>
      </c>
      <c r="S409" s="107">
        <v>2.5100000000000001E-2</v>
      </c>
      <c r="T409" s="107">
        <v>3.2000000000000002E-3</v>
      </c>
      <c r="U409" s="107">
        <v>3.3780000000000001E-15</v>
      </c>
      <c r="V409" s="35" t="s">
        <v>3062</v>
      </c>
      <c r="W409" s="100">
        <v>0.118851318180826</v>
      </c>
      <c r="X409" s="107">
        <v>3.6200000000000003E-2</v>
      </c>
      <c r="Y409" s="107">
        <v>3.0000000000000001E-3</v>
      </c>
      <c r="Z409" s="107">
        <v>2.3679999999999999E-33</v>
      </c>
      <c r="AA409" s="35" t="s">
        <v>3061</v>
      </c>
      <c r="AB409" s="100">
        <v>0.34912754665759399</v>
      </c>
      <c r="AC409" s="107">
        <v>4.1999999999999997E-3</v>
      </c>
      <c r="AD409" s="107">
        <v>3.2000000000000002E-3</v>
      </c>
      <c r="AE409" s="107">
        <v>0.1951</v>
      </c>
      <c r="AF409" s="35" t="s">
        <v>3063</v>
      </c>
      <c r="AG409" s="130">
        <v>0.60364125449843797</v>
      </c>
      <c r="AH409" s="12" t="s">
        <v>3169</v>
      </c>
      <c r="AI409" s="32"/>
    </row>
    <row r="410" spans="1:35" x14ac:dyDescent="0.25">
      <c r="A410" s="12" t="s">
        <v>3064</v>
      </c>
      <c r="B410" s="12" t="s">
        <v>140</v>
      </c>
      <c r="C410" s="12" t="s">
        <v>3065</v>
      </c>
      <c r="D410" s="12" t="s">
        <v>454</v>
      </c>
      <c r="E410" s="12" t="s">
        <v>453</v>
      </c>
      <c r="F410" s="133">
        <v>0.65059999999999996</v>
      </c>
      <c r="G410" s="107">
        <v>1.18E-2</v>
      </c>
      <c r="H410" s="107">
        <v>2.3999999999999998E-3</v>
      </c>
      <c r="I410" s="107">
        <v>1.099E-6</v>
      </c>
      <c r="J410" s="35" t="s">
        <v>3066</v>
      </c>
      <c r="K410" s="107">
        <v>2.5100000000000001E-2</v>
      </c>
      <c r="L410" s="107">
        <v>2.3999999999999998E-3</v>
      </c>
      <c r="M410" s="107">
        <v>1.9529999999999999E-26</v>
      </c>
      <c r="N410" s="35" t="s">
        <v>3067</v>
      </c>
      <c r="O410" s="107">
        <v>1.1999999999999999E-3</v>
      </c>
      <c r="P410" s="107">
        <v>2.3999999999999998E-3</v>
      </c>
      <c r="Q410" s="107">
        <v>0.63719999999999999</v>
      </c>
      <c r="R410" s="35" t="s">
        <v>3068</v>
      </c>
      <c r="S410" s="107">
        <v>1.29E-2</v>
      </c>
      <c r="T410" s="107">
        <v>2.7000000000000001E-3</v>
      </c>
      <c r="U410" s="107">
        <v>1.5E-6</v>
      </c>
      <c r="V410" s="35" t="s">
        <v>3070</v>
      </c>
      <c r="W410" s="100">
        <v>0.77573319333969204</v>
      </c>
      <c r="X410" s="107">
        <v>2.86E-2</v>
      </c>
      <c r="Y410" s="107">
        <v>2.5000000000000001E-3</v>
      </c>
      <c r="Z410" s="107">
        <v>1.4409999999999999E-29</v>
      </c>
      <c r="AA410" s="35" t="s">
        <v>3069</v>
      </c>
      <c r="AB410" s="100">
        <v>0.343972167441428</v>
      </c>
      <c r="AC410" s="107">
        <v>-4.3E-3</v>
      </c>
      <c r="AD410" s="107">
        <v>2.7000000000000001E-3</v>
      </c>
      <c r="AE410" s="107">
        <v>0.11459999999999999</v>
      </c>
      <c r="AF410" s="35" t="s">
        <v>3071</v>
      </c>
      <c r="AG410" s="130">
        <v>0.15487965785647401</v>
      </c>
      <c r="AH410" s="12" t="s">
        <v>3169</v>
      </c>
      <c r="AI410" s="32"/>
    </row>
    <row r="411" spans="1:35" x14ac:dyDescent="0.25">
      <c r="A411" s="12" t="s">
        <v>3072</v>
      </c>
      <c r="B411" s="12" t="s">
        <v>3073</v>
      </c>
      <c r="C411" s="12" t="s">
        <v>3074</v>
      </c>
      <c r="D411" s="12" t="s">
        <v>479</v>
      </c>
      <c r="E411" s="12" t="s">
        <v>480</v>
      </c>
      <c r="F411" s="133">
        <v>0.56040000000000001</v>
      </c>
      <c r="G411" s="107">
        <v>1.0800000000000001E-2</v>
      </c>
      <c r="H411" s="107">
        <v>2.3999999999999998E-3</v>
      </c>
      <c r="I411" s="107">
        <v>5.4020000000000001E-6</v>
      </c>
      <c r="J411" s="35" t="s">
        <v>3075</v>
      </c>
      <c r="K411" s="107">
        <v>1.4E-2</v>
      </c>
      <c r="L411" s="107">
        <v>2.3E-3</v>
      </c>
      <c r="M411" s="107">
        <v>1.2010000000000001E-9</v>
      </c>
      <c r="N411" s="35" t="s">
        <v>3076</v>
      </c>
      <c r="O411" s="107">
        <v>5.7000000000000002E-3</v>
      </c>
      <c r="P411" s="107">
        <v>2.3999999999999998E-3</v>
      </c>
      <c r="Q411" s="107">
        <v>1.677E-2</v>
      </c>
      <c r="R411" s="35" t="s">
        <v>2547</v>
      </c>
      <c r="S411" s="107">
        <v>5.4000000000000003E-3</v>
      </c>
      <c r="T411" s="107">
        <v>2.7000000000000001E-3</v>
      </c>
      <c r="U411" s="107">
        <v>4.4249999999999998E-2</v>
      </c>
      <c r="V411" s="35" t="s">
        <v>2450</v>
      </c>
      <c r="W411" s="100">
        <v>0.16195687857936999</v>
      </c>
      <c r="X411" s="107">
        <v>6.1999999999999998E-3</v>
      </c>
      <c r="Y411" s="107">
        <v>2.5000000000000001E-3</v>
      </c>
      <c r="Z411" s="107">
        <v>1.44E-2</v>
      </c>
      <c r="AA411" s="35" t="s">
        <v>664</v>
      </c>
      <c r="AB411" s="100">
        <v>3.1408033910439601E-2</v>
      </c>
      <c r="AC411" s="107">
        <v>2.5999999999999999E-3</v>
      </c>
      <c r="AD411" s="107">
        <v>2.7000000000000001E-3</v>
      </c>
      <c r="AE411" s="107">
        <v>0.33139999999999997</v>
      </c>
      <c r="AF411" s="35" t="s">
        <v>3077</v>
      </c>
      <c r="AG411" s="130">
        <v>0.42268275839470898</v>
      </c>
      <c r="AH411" s="12" t="s">
        <v>3169</v>
      </c>
      <c r="AI411" s="32"/>
    </row>
    <row r="412" spans="1:35" x14ac:dyDescent="0.25">
      <c r="A412" s="99" t="s">
        <v>3078</v>
      </c>
      <c r="B412" s="99" t="s">
        <v>3073</v>
      </c>
      <c r="C412" s="99" t="s">
        <v>3079</v>
      </c>
      <c r="D412" s="99" t="s">
        <v>453</v>
      </c>
      <c r="E412" s="99" t="s">
        <v>454</v>
      </c>
      <c r="F412" s="135">
        <v>0.1769</v>
      </c>
      <c r="G412" s="102">
        <v>8.9999999999999993E-3</v>
      </c>
      <c r="H412" s="102">
        <v>3.5000000000000001E-3</v>
      </c>
      <c r="I412" s="102">
        <v>9.8910000000000005E-3</v>
      </c>
      <c r="J412" s="99" t="s">
        <v>456</v>
      </c>
      <c r="K412" s="102">
        <v>2.0199999999999999E-2</v>
      </c>
      <c r="L412" s="102">
        <v>3.5000000000000001E-3</v>
      </c>
      <c r="M412" s="102">
        <v>5.8669999999999997E-9</v>
      </c>
      <c r="N412" s="99" t="s">
        <v>457</v>
      </c>
      <c r="O412" s="102" t="s">
        <v>642</v>
      </c>
      <c r="P412" s="102">
        <v>3.5000000000000001E-3</v>
      </c>
      <c r="Q412" s="102">
        <v>0.82379999999999998</v>
      </c>
      <c r="R412" s="99" t="s">
        <v>459</v>
      </c>
      <c r="S412" s="102">
        <v>5.4000000000000003E-3</v>
      </c>
      <c r="T412" s="102">
        <v>3.8999999999999998E-3</v>
      </c>
      <c r="U412" s="102">
        <v>0.16639999999999999</v>
      </c>
      <c r="V412" s="99" t="s">
        <v>461</v>
      </c>
      <c r="W412" s="102">
        <v>0.52042354549592396</v>
      </c>
      <c r="X412" s="102">
        <v>8.6999999999999994E-3</v>
      </c>
      <c r="Y412" s="102">
        <v>3.8E-3</v>
      </c>
      <c r="Z412" s="102">
        <v>2.1649999999999999E-2</v>
      </c>
      <c r="AA412" s="99" t="s">
        <v>460</v>
      </c>
      <c r="AB412" s="102">
        <v>3.69655893175065E-2</v>
      </c>
      <c r="AC412" s="102" t="s">
        <v>462</v>
      </c>
      <c r="AD412" s="102">
        <v>3.8999999999999998E-3</v>
      </c>
      <c r="AE412" s="102">
        <v>0.9728</v>
      </c>
      <c r="AF412" s="99" t="s">
        <v>463</v>
      </c>
      <c r="AG412" s="102">
        <v>0.87252101311011998</v>
      </c>
      <c r="AH412" s="99" t="s">
        <v>3169</v>
      </c>
      <c r="AI412" s="32"/>
    </row>
    <row r="413" spans="1:35" x14ac:dyDescent="0.25">
      <c r="A413" s="99" t="s">
        <v>3080</v>
      </c>
      <c r="B413" s="99" t="s">
        <v>3073</v>
      </c>
      <c r="C413" s="99" t="s">
        <v>3081</v>
      </c>
      <c r="D413" s="99" t="s">
        <v>480</v>
      </c>
      <c r="E413" s="99" t="s">
        <v>479</v>
      </c>
      <c r="F413" s="135">
        <v>0.10780000000000001</v>
      </c>
      <c r="G413" s="102">
        <v>7.7999999999999996E-3</v>
      </c>
      <c r="H413" s="102">
        <v>3.8999999999999998E-3</v>
      </c>
      <c r="I413" s="102">
        <v>4.4720000000000003E-2</v>
      </c>
      <c r="J413" s="99" t="s">
        <v>984</v>
      </c>
      <c r="K413" s="102">
        <v>2.52E-2</v>
      </c>
      <c r="L413" s="102">
        <v>3.7000000000000002E-3</v>
      </c>
      <c r="M413" s="102">
        <v>1.584E-11</v>
      </c>
      <c r="N413" s="99" t="s">
        <v>3082</v>
      </c>
      <c r="O413" s="102">
        <v>-3.8999999999999998E-3</v>
      </c>
      <c r="P413" s="102">
        <v>3.8999999999999998E-3</v>
      </c>
      <c r="Q413" s="102">
        <v>0.31869999999999998</v>
      </c>
      <c r="R413" s="99" t="s">
        <v>3083</v>
      </c>
      <c r="S413" s="102">
        <v>-6.7999999999999996E-3</v>
      </c>
      <c r="T413" s="102">
        <v>4.3E-3</v>
      </c>
      <c r="U413" s="102">
        <v>0.1169</v>
      </c>
      <c r="V413" s="99" t="s">
        <v>1266</v>
      </c>
      <c r="W413" s="102">
        <v>1.8639551432464398E-2</v>
      </c>
      <c r="X413" s="102">
        <v>1.23E-2</v>
      </c>
      <c r="Y413" s="102">
        <v>4.1000000000000003E-3</v>
      </c>
      <c r="Z413" s="102">
        <v>2.7910000000000001E-3</v>
      </c>
      <c r="AA413" s="99" t="s">
        <v>3084</v>
      </c>
      <c r="AB413" s="102">
        <v>2.85732414017607E-2</v>
      </c>
      <c r="AC413" s="102">
        <v>-1.43E-2</v>
      </c>
      <c r="AD413" s="102">
        <v>4.4000000000000003E-3</v>
      </c>
      <c r="AE413" s="102">
        <v>1.2849999999999999E-3</v>
      </c>
      <c r="AF413" s="99" t="s">
        <v>1480</v>
      </c>
      <c r="AG413" s="102">
        <v>9.8395540645811297E-2</v>
      </c>
      <c r="AH413" s="99" t="s">
        <v>3169</v>
      </c>
      <c r="AI413" s="32"/>
    </row>
    <row r="414" spans="1:35" x14ac:dyDescent="0.25">
      <c r="A414" s="99" t="s">
        <v>3085</v>
      </c>
      <c r="B414" s="99" t="s">
        <v>3073</v>
      </c>
      <c r="C414" s="99" t="s">
        <v>3086</v>
      </c>
      <c r="D414" s="99" t="s">
        <v>453</v>
      </c>
      <c r="E414" s="99" t="s">
        <v>454</v>
      </c>
      <c r="F414" s="135">
        <v>0.96850000000000003</v>
      </c>
      <c r="G414" s="102">
        <v>1.95E-2</v>
      </c>
      <c r="H414" s="102">
        <v>6.7999999999999996E-3</v>
      </c>
      <c r="I414" s="102">
        <v>3.9960000000000004E-3</v>
      </c>
      <c r="J414" s="99" t="s">
        <v>3087</v>
      </c>
      <c r="K414" s="102">
        <v>3.7199999999999997E-2</v>
      </c>
      <c r="L414" s="102">
        <v>6.4000000000000003E-3</v>
      </c>
      <c r="M414" s="102">
        <v>6.2010000000000004E-9</v>
      </c>
      <c r="N414" s="99" t="s">
        <v>3088</v>
      </c>
      <c r="O414" s="102">
        <v>2E-3</v>
      </c>
      <c r="P414" s="102">
        <v>6.7999999999999996E-3</v>
      </c>
      <c r="Q414" s="102">
        <v>0.77259999999999995</v>
      </c>
      <c r="R414" s="99" t="s">
        <v>3089</v>
      </c>
      <c r="S414" s="102">
        <v>3.2399999999999998E-2</v>
      </c>
      <c r="T414" s="102">
        <v>7.4000000000000003E-3</v>
      </c>
      <c r="U414" s="102">
        <v>1.15E-5</v>
      </c>
      <c r="V414" s="99" t="s">
        <v>3091</v>
      </c>
      <c r="W414" s="102">
        <v>0.22988480933712499</v>
      </c>
      <c r="X414" s="102">
        <v>3.09E-2</v>
      </c>
      <c r="Y414" s="102">
        <v>6.8999999999999999E-3</v>
      </c>
      <c r="Z414" s="102">
        <v>6.3810000000000004E-6</v>
      </c>
      <c r="AA414" s="99" t="s">
        <v>3090</v>
      </c>
      <c r="AB414" s="102">
        <v>0.53043601971574095</v>
      </c>
      <c r="AC414" s="102">
        <v>1.7999999999999999E-2</v>
      </c>
      <c r="AD414" s="102">
        <v>7.4999999999999997E-3</v>
      </c>
      <c r="AE414" s="102">
        <v>1.653E-2</v>
      </c>
      <c r="AF414" s="99" t="s">
        <v>3092</v>
      </c>
      <c r="AG414" s="102">
        <v>0.139824820449647</v>
      </c>
      <c r="AH414" s="99" t="s">
        <v>3169</v>
      </c>
      <c r="AI414" s="32"/>
    </row>
    <row r="415" spans="1:35" x14ac:dyDescent="0.25">
      <c r="A415" s="99" t="s">
        <v>3093</v>
      </c>
      <c r="B415" s="99" t="s">
        <v>3073</v>
      </c>
      <c r="C415" s="99" t="s">
        <v>3094</v>
      </c>
      <c r="D415" s="99" t="s">
        <v>453</v>
      </c>
      <c r="E415" s="99" t="s">
        <v>454</v>
      </c>
      <c r="F415" s="135">
        <v>0.86129999999999995</v>
      </c>
      <c r="G415" s="102">
        <v>1.95E-2</v>
      </c>
      <c r="H415" s="102">
        <v>3.5000000000000001E-3</v>
      </c>
      <c r="I415" s="102">
        <v>1.6639999999999999E-8</v>
      </c>
      <c r="J415" s="99" t="s">
        <v>3095</v>
      </c>
      <c r="K415" s="102">
        <v>1.84E-2</v>
      </c>
      <c r="L415" s="102">
        <v>3.3999999999999998E-3</v>
      </c>
      <c r="M415" s="102">
        <v>4.262E-8</v>
      </c>
      <c r="N415" s="99" t="s">
        <v>3096</v>
      </c>
      <c r="O415" s="102">
        <v>1.26E-2</v>
      </c>
      <c r="P415" s="102">
        <v>3.5000000000000001E-3</v>
      </c>
      <c r="Q415" s="102">
        <v>2.7260000000000001E-4</v>
      </c>
      <c r="R415" s="99" t="s">
        <v>3097</v>
      </c>
      <c r="S415" s="102">
        <v>1.0800000000000001E-2</v>
      </c>
      <c r="T415" s="102">
        <v>3.8999999999999998E-3</v>
      </c>
      <c r="U415" s="102">
        <v>5.5149999999999999E-3</v>
      </c>
      <c r="V415" s="99" t="s">
        <v>3099</v>
      </c>
      <c r="W415" s="102">
        <v>0.120381588856773</v>
      </c>
      <c r="X415" s="102">
        <v>1.3299999999999999E-2</v>
      </c>
      <c r="Y415" s="102">
        <v>3.7000000000000002E-3</v>
      </c>
      <c r="Z415" s="102">
        <v>2.7490000000000001E-4</v>
      </c>
      <c r="AA415" s="99" t="s">
        <v>3098</v>
      </c>
      <c r="AB415" s="102">
        <v>0.34151013576837003</v>
      </c>
      <c r="AC415" s="102">
        <v>5.1000000000000004E-3</v>
      </c>
      <c r="AD415" s="102">
        <v>3.8999999999999998E-3</v>
      </c>
      <c r="AE415" s="102">
        <v>0.19719999999999999</v>
      </c>
      <c r="AF415" s="99" t="s">
        <v>3100</v>
      </c>
      <c r="AG415" s="102">
        <v>0.181176127257696</v>
      </c>
      <c r="AH415" s="99" t="s">
        <v>3169</v>
      </c>
      <c r="AI415" s="32"/>
    </row>
    <row r="416" spans="1:35" x14ac:dyDescent="0.25">
      <c r="A416" s="99" t="s">
        <v>3101</v>
      </c>
      <c r="B416" s="99" t="s">
        <v>3073</v>
      </c>
      <c r="C416" s="99" t="s">
        <v>3102</v>
      </c>
      <c r="D416" s="99" t="s">
        <v>480</v>
      </c>
      <c r="E416" s="99" t="s">
        <v>454</v>
      </c>
      <c r="F416" s="135">
        <v>0.56110000000000004</v>
      </c>
      <c r="G416" s="102">
        <v>1.4E-2</v>
      </c>
      <c r="H416" s="102">
        <v>2.3999999999999998E-3</v>
      </c>
      <c r="I416" s="102">
        <v>3.9110000000000002E-9</v>
      </c>
      <c r="J416" s="99" t="s">
        <v>3103</v>
      </c>
      <c r="K416" s="102">
        <v>8.0000000000000002E-3</v>
      </c>
      <c r="L416" s="102">
        <v>2.3E-3</v>
      </c>
      <c r="M416" s="102">
        <v>5.3700000000000004E-4</v>
      </c>
      <c r="N416" s="99" t="s">
        <v>3104</v>
      </c>
      <c r="O416" s="102">
        <v>1.2200000000000001E-2</v>
      </c>
      <c r="P416" s="102">
        <v>2.3999999999999998E-3</v>
      </c>
      <c r="Q416" s="102">
        <v>3.291E-7</v>
      </c>
      <c r="R416" s="99" t="s">
        <v>1865</v>
      </c>
      <c r="S416" s="102">
        <v>1.41E-2</v>
      </c>
      <c r="T416" s="102">
        <v>2.7000000000000001E-3</v>
      </c>
      <c r="U416" s="102">
        <v>1.392E-7</v>
      </c>
      <c r="V416" s="99" t="s">
        <v>3106</v>
      </c>
      <c r="W416" s="102">
        <v>0.979338277149855</v>
      </c>
      <c r="X416" s="102">
        <v>4.4000000000000003E-3</v>
      </c>
      <c r="Y416" s="102">
        <v>2.5000000000000001E-3</v>
      </c>
      <c r="Z416" s="102">
        <v>7.9560000000000006E-2</v>
      </c>
      <c r="AA416" s="99" t="s">
        <v>3105</v>
      </c>
      <c r="AB416" s="102">
        <v>0.32062799454484497</v>
      </c>
      <c r="AC416" s="102">
        <v>1.54E-2</v>
      </c>
      <c r="AD416" s="102">
        <v>2.7000000000000001E-3</v>
      </c>
      <c r="AE416" s="102">
        <v>1.3049999999999999E-8</v>
      </c>
      <c r="AF416" s="99" t="s">
        <v>3107</v>
      </c>
      <c r="AG416" s="102">
        <v>0.40787477098865099</v>
      </c>
      <c r="AH416" s="99" t="s">
        <v>3169</v>
      </c>
      <c r="AI416" s="32"/>
    </row>
    <row r="417" spans="1:35" x14ac:dyDescent="0.25">
      <c r="A417" s="99" t="s">
        <v>3108</v>
      </c>
      <c r="B417" s="99" t="s">
        <v>3073</v>
      </c>
      <c r="C417" s="99" t="s">
        <v>3109</v>
      </c>
      <c r="D417" s="99" t="s">
        <v>453</v>
      </c>
      <c r="E417" s="99" t="s">
        <v>454</v>
      </c>
      <c r="F417" s="135">
        <v>0.81920000000000004</v>
      </c>
      <c r="G417" s="102">
        <v>2.2800000000000001E-2</v>
      </c>
      <c r="H417" s="102">
        <v>3.0999999999999999E-3</v>
      </c>
      <c r="I417" s="102">
        <v>1.5480000000000001E-13</v>
      </c>
      <c r="J417" s="99" t="s">
        <v>1610</v>
      </c>
      <c r="K417" s="102">
        <v>2.8899999999999999E-2</v>
      </c>
      <c r="L417" s="102">
        <v>3.0000000000000001E-3</v>
      </c>
      <c r="M417" s="102">
        <v>3.521E-22</v>
      </c>
      <c r="N417" s="99" t="s">
        <v>2336</v>
      </c>
      <c r="O417" s="102">
        <v>1.17E-2</v>
      </c>
      <c r="P417" s="102">
        <v>3.0999999999999999E-3</v>
      </c>
      <c r="Q417" s="102">
        <v>1.617E-4</v>
      </c>
      <c r="R417" s="99" t="s">
        <v>1345</v>
      </c>
      <c r="S417" s="102">
        <v>2.3900000000000001E-2</v>
      </c>
      <c r="T417" s="102">
        <v>3.5000000000000001E-3</v>
      </c>
      <c r="U417" s="102">
        <v>5.717E-12</v>
      </c>
      <c r="V417" s="99" t="s">
        <v>1215</v>
      </c>
      <c r="W417" s="102">
        <v>0.82577773771507801</v>
      </c>
      <c r="X417" s="102">
        <v>2.1899999999999999E-2</v>
      </c>
      <c r="Y417" s="102">
        <v>3.3E-3</v>
      </c>
      <c r="Z417" s="102">
        <v>1.8940000000000001E-11</v>
      </c>
      <c r="AA417" s="99" t="s">
        <v>1214</v>
      </c>
      <c r="AB417" s="102">
        <v>0.141273476748281</v>
      </c>
      <c r="AC417" s="102">
        <v>1.23E-2</v>
      </c>
      <c r="AD417" s="102">
        <v>3.5000000000000001E-3</v>
      </c>
      <c r="AE417" s="102">
        <v>4.0220000000000002E-4</v>
      </c>
      <c r="AF417" s="99" t="s">
        <v>1346</v>
      </c>
      <c r="AG417" s="102">
        <v>0.90455905202882403</v>
      </c>
      <c r="AH417" s="99" t="s">
        <v>3169</v>
      </c>
      <c r="AI417" s="32"/>
    </row>
    <row r="418" spans="1:35" x14ac:dyDescent="0.25">
      <c r="A418" s="99" t="s">
        <v>3111</v>
      </c>
      <c r="B418" s="99" t="s">
        <v>3073</v>
      </c>
      <c r="C418" s="99" t="s">
        <v>3112</v>
      </c>
      <c r="D418" s="99" t="s">
        <v>480</v>
      </c>
      <c r="E418" s="99" t="s">
        <v>479</v>
      </c>
      <c r="F418" s="135">
        <v>0.50609999999999999</v>
      </c>
      <c r="G418" s="102">
        <v>7.9000000000000008E-3</v>
      </c>
      <c r="H418" s="102">
        <v>2.3E-3</v>
      </c>
      <c r="I418" s="102">
        <v>5.6519999999999997E-4</v>
      </c>
      <c r="J418" s="99" t="s">
        <v>3113</v>
      </c>
      <c r="K418" s="102">
        <v>1.26E-2</v>
      </c>
      <c r="L418" s="102">
        <v>2.2000000000000001E-3</v>
      </c>
      <c r="M418" s="102">
        <v>1.076E-8</v>
      </c>
      <c r="N418" s="99" t="s">
        <v>3114</v>
      </c>
      <c r="O418" s="102" t="s">
        <v>1190</v>
      </c>
      <c r="P418" s="102">
        <v>2.3E-3</v>
      </c>
      <c r="Q418" s="102">
        <v>0.70399999999999996</v>
      </c>
      <c r="R418" s="99" t="s">
        <v>3115</v>
      </c>
      <c r="S418" s="102">
        <v>4.7999999999999996E-3</v>
      </c>
      <c r="T418" s="102">
        <v>2.5000000000000001E-3</v>
      </c>
      <c r="U418" s="102">
        <v>5.7489999999999999E-2</v>
      </c>
      <c r="V418" s="99" t="s">
        <v>617</v>
      </c>
      <c r="W418" s="102">
        <v>0.39333630086626198</v>
      </c>
      <c r="X418" s="102">
        <v>8.8000000000000005E-3</v>
      </c>
      <c r="Y418" s="102">
        <v>2.3999999999999998E-3</v>
      </c>
      <c r="Z418" s="102">
        <v>1.9330000000000001E-4</v>
      </c>
      <c r="AA418" s="99" t="s">
        <v>3116</v>
      </c>
      <c r="AB418" s="102">
        <v>0.27401607391301203</v>
      </c>
      <c r="AC418" s="102" t="s">
        <v>471</v>
      </c>
      <c r="AD418" s="102">
        <v>2.5000000000000001E-3</v>
      </c>
      <c r="AE418" s="102">
        <v>0.80889999999999995</v>
      </c>
      <c r="AF418" s="99" t="s">
        <v>2668</v>
      </c>
      <c r="AG418" s="102">
        <v>0.67999696128378295</v>
      </c>
      <c r="AH418" s="99" t="s">
        <v>3169</v>
      </c>
      <c r="AI418" s="32"/>
    </row>
    <row r="419" spans="1:35" x14ac:dyDescent="0.25">
      <c r="A419" s="12" t="s">
        <v>3117</v>
      </c>
      <c r="B419" s="12" t="s">
        <v>3118</v>
      </c>
      <c r="C419" s="12" t="s">
        <v>3119</v>
      </c>
      <c r="D419" s="12" t="s">
        <v>479</v>
      </c>
      <c r="E419" s="12" t="s">
        <v>453</v>
      </c>
      <c r="F419" s="133">
        <v>0.62709999999999999</v>
      </c>
      <c r="G419" s="107">
        <v>8.8999999999999999E-3</v>
      </c>
      <c r="H419" s="107">
        <v>2.3999999999999998E-3</v>
      </c>
      <c r="I419" s="107">
        <v>2.6140000000000001E-4</v>
      </c>
      <c r="J419" s="35" t="s">
        <v>3120</v>
      </c>
      <c r="K419" s="107">
        <v>1.52E-2</v>
      </c>
      <c r="L419" s="107">
        <v>2.3999999999999998E-3</v>
      </c>
      <c r="M419" s="107">
        <v>1.4110000000000001E-10</v>
      </c>
      <c r="N419" s="35" t="s">
        <v>3121</v>
      </c>
      <c r="O419" s="107">
        <v>3.0000000000000001E-3</v>
      </c>
      <c r="P419" s="107">
        <v>2.5000000000000001E-3</v>
      </c>
      <c r="Q419" s="107">
        <v>0.21590000000000001</v>
      </c>
      <c r="R419" s="35" t="s">
        <v>3122</v>
      </c>
      <c r="S419" s="107">
        <v>9.1000000000000004E-3</v>
      </c>
      <c r="T419" s="107">
        <v>2.7000000000000001E-3</v>
      </c>
      <c r="U419" s="107">
        <v>8.8400000000000002E-4</v>
      </c>
      <c r="V419" s="35" t="s">
        <v>3124</v>
      </c>
      <c r="W419" s="100">
        <v>0.95869040738985001</v>
      </c>
      <c r="X419" s="107">
        <v>1.5699999999999999E-2</v>
      </c>
      <c r="Y419" s="107">
        <v>2.5999999999999999E-3</v>
      </c>
      <c r="Z419" s="107">
        <v>9.8440000000000003E-10</v>
      </c>
      <c r="AA419" s="35" t="s">
        <v>3123</v>
      </c>
      <c r="AB419" s="100">
        <v>0.89464479631669203</v>
      </c>
      <c r="AC419" s="107" t="s">
        <v>502</v>
      </c>
      <c r="AD419" s="107">
        <v>2.8E-3</v>
      </c>
      <c r="AE419" s="107">
        <v>0.91539999999999999</v>
      </c>
      <c r="AF419" s="35" t="s">
        <v>2705</v>
      </c>
      <c r="AG419" s="130">
        <v>0.501562745804497</v>
      </c>
      <c r="AH419" s="12" t="s">
        <v>3169</v>
      </c>
      <c r="AI419" s="32"/>
    </row>
    <row r="420" spans="1:35" x14ac:dyDescent="0.25">
      <c r="A420" s="12" t="s">
        <v>3125</v>
      </c>
      <c r="B420" s="12" t="s">
        <v>3118</v>
      </c>
      <c r="C420" s="12" t="s">
        <v>3126</v>
      </c>
      <c r="D420" s="12" t="s">
        <v>453</v>
      </c>
      <c r="E420" s="12" t="s">
        <v>454</v>
      </c>
      <c r="F420" s="133">
        <v>0.64710000000000001</v>
      </c>
      <c r="G420" s="107">
        <v>1.1299999999999999E-2</v>
      </c>
      <c r="H420" s="107">
        <v>2.5000000000000001E-3</v>
      </c>
      <c r="I420" s="107">
        <v>5.4750000000000001E-6</v>
      </c>
      <c r="J420" s="35" t="s">
        <v>1212</v>
      </c>
      <c r="K420" s="107">
        <v>1.46E-2</v>
      </c>
      <c r="L420" s="107">
        <v>2.3999999999999998E-3</v>
      </c>
      <c r="M420" s="107">
        <v>1.45E-9</v>
      </c>
      <c r="N420" s="35" t="s">
        <v>1554</v>
      </c>
      <c r="O420" s="107">
        <v>6.1000000000000004E-3</v>
      </c>
      <c r="P420" s="107">
        <v>2.5000000000000001E-3</v>
      </c>
      <c r="Q420" s="107">
        <v>1.3950000000000001E-2</v>
      </c>
      <c r="R420" s="35" t="s">
        <v>3127</v>
      </c>
      <c r="S420" s="107">
        <v>1.0500000000000001E-2</v>
      </c>
      <c r="T420" s="107">
        <v>2.8E-3</v>
      </c>
      <c r="U420" s="107">
        <v>1.615E-4</v>
      </c>
      <c r="V420" s="35" t="s">
        <v>1034</v>
      </c>
      <c r="W420" s="100">
        <v>0.84195857579091304</v>
      </c>
      <c r="X420" s="107">
        <v>1.21E-2</v>
      </c>
      <c r="Y420" s="107">
        <v>2.5999999999999999E-3</v>
      </c>
      <c r="Z420" s="107">
        <v>4.0060000000000003E-6</v>
      </c>
      <c r="AA420" s="35" t="s">
        <v>1949</v>
      </c>
      <c r="AB420" s="100">
        <v>0.50787756260254602</v>
      </c>
      <c r="AC420" s="107">
        <v>3.0999999999999999E-3</v>
      </c>
      <c r="AD420" s="107">
        <v>2.8E-3</v>
      </c>
      <c r="AE420" s="107">
        <v>0.26340000000000002</v>
      </c>
      <c r="AF420" s="35" t="s">
        <v>3128</v>
      </c>
      <c r="AG420" s="130">
        <v>0.45524271801153698</v>
      </c>
      <c r="AH420" s="12" t="s">
        <v>3169</v>
      </c>
      <c r="AI420" s="32"/>
    </row>
    <row r="421" spans="1:35" x14ac:dyDescent="0.25">
      <c r="A421" s="12" t="s">
        <v>3129</v>
      </c>
      <c r="B421" s="12" t="s">
        <v>3118</v>
      </c>
      <c r="C421" s="12" t="s">
        <v>3130</v>
      </c>
      <c r="D421" s="12" t="s">
        <v>480</v>
      </c>
      <c r="E421" s="12" t="s">
        <v>453</v>
      </c>
      <c r="F421" s="133">
        <v>0.86629999999999996</v>
      </c>
      <c r="G421" s="107">
        <v>0.01</v>
      </c>
      <c r="H421" s="107">
        <v>3.3999999999999998E-3</v>
      </c>
      <c r="I421" s="107">
        <v>3.5899999999999999E-3</v>
      </c>
      <c r="J421" s="35" t="s">
        <v>3131</v>
      </c>
      <c r="K421" s="107">
        <v>1.84E-2</v>
      </c>
      <c r="L421" s="107">
        <v>3.3E-3</v>
      </c>
      <c r="M421" s="107">
        <v>2.9700000000000001E-8</v>
      </c>
      <c r="N421" s="35" t="s">
        <v>3132</v>
      </c>
      <c r="O421" s="107" t="s">
        <v>1190</v>
      </c>
      <c r="P421" s="107">
        <v>3.5000000000000001E-3</v>
      </c>
      <c r="Q421" s="107">
        <v>0.78449999999999998</v>
      </c>
      <c r="R421" s="35" t="s">
        <v>3133</v>
      </c>
      <c r="S421" s="107">
        <v>5.3E-3</v>
      </c>
      <c r="T421" s="107">
        <v>3.7000000000000002E-3</v>
      </c>
      <c r="U421" s="107">
        <v>0.1608</v>
      </c>
      <c r="V421" s="35" t="s">
        <v>3135</v>
      </c>
      <c r="W421" s="100">
        <v>0.38163030204906401</v>
      </c>
      <c r="X421" s="107">
        <v>1.0699999999999999E-2</v>
      </c>
      <c r="Y421" s="107">
        <v>3.5999999999999999E-3</v>
      </c>
      <c r="Z421" s="107">
        <v>2.7720000000000002E-3</v>
      </c>
      <c r="AA421" s="35" t="s">
        <v>3134</v>
      </c>
      <c r="AB421" s="100">
        <v>0.139495731023037</v>
      </c>
      <c r="AC421" s="107">
        <v>-1E-3</v>
      </c>
      <c r="AD421" s="107">
        <v>3.8E-3</v>
      </c>
      <c r="AE421" s="107">
        <v>0.79310000000000003</v>
      </c>
      <c r="AF421" s="35" t="s">
        <v>3136</v>
      </c>
      <c r="AG421" s="130">
        <v>0.73119193732694099</v>
      </c>
      <c r="AH421" s="12" t="s">
        <v>3169</v>
      </c>
      <c r="AI421" s="32"/>
    </row>
    <row r="422" spans="1:35" x14ac:dyDescent="0.25">
      <c r="A422" s="12" t="s">
        <v>3137</v>
      </c>
      <c r="B422" s="12" t="s">
        <v>3118</v>
      </c>
      <c r="C422" s="12" t="s">
        <v>3138</v>
      </c>
      <c r="D422" s="12" t="s">
        <v>479</v>
      </c>
      <c r="E422" s="12" t="s">
        <v>454</v>
      </c>
      <c r="F422" s="133">
        <v>0.57110000000000005</v>
      </c>
      <c r="G422" s="107">
        <v>6.8999999999999999E-3</v>
      </c>
      <c r="H422" s="107">
        <v>2.3999999999999998E-3</v>
      </c>
      <c r="I422" s="107">
        <v>3.4619999999999998E-3</v>
      </c>
      <c r="J422" s="35" t="s">
        <v>3139</v>
      </c>
      <c r="K422" s="107">
        <v>1.77E-2</v>
      </c>
      <c r="L422" s="107">
        <v>2.3E-3</v>
      </c>
      <c r="M422" s="107">
        <v>1.369E-14</v>
      </c>
      <c r="N422" s="35" t="s">
        <v>3140</v>
      </c>
      <c r="O422" s="107" t="s">
        <v>471</v>
      </c>
      <c r="P422" s="107">
        <v>2.3999999999999998E-3</v>
      </c>
      <c r="Q422" s="107">
        <v>0.80149999999999999</v>
      </c>
      <c r="R422" s="35" t="s">
        <v>3141</v>
      </c>
      <c r="S422" s="107">
        <v>1.0699999999999999E-2</v>
      </c>
      <c r="T422" s="107">
        <v>2.5999999999999999E-3</v>
      </c>
      <c r="U422" s="107">
        <v>5.3879999999999999E-5</v>
      </c>
      <c r="V422" s="35" t="s">
        <v>3143</v>
      </c>
      <c r="W422" s="100">
        <v>0.315125566646629</v>
      </c>
      <c r="X422" s="107">
        <v>1.7500000000000002E-2</v>
      </c>
      <c r="Y422" s="107">
        <v>2.5000000000000001E-3</v>
      </c>
      <c r="Z422" s="107">
        <v>2.1900000000000002E-12</v>
      </c>
      <c r="AA422" s="35" t="s">
        <v>3142</v>
      </c>
      <c r="AB422" s="100">
        <v>0.95599824035346903</v>
      </c>
      <c r="AC422" s="107">
        <v>1.5E-3</v>
      </c>
      <c r="AD422" s="107">
        <v>2.7000000000000001E-3</v>
      </c>
      <c r="AE422" s="107">
        <v>0.56169999999999998</v>
      </c>
      <c r="AF422" s="35" t="s">
        <v>3144</v>
      </c>
      <c r="AG422" s="130">
        <v>0.58703456380879204</v>
      </c>
      <c r="AH422" s="12" t="s">
        <v>3169</v>
      </c>
      <c r="AI422" s="32"/>
    </row>
    <row r="423" spans="1:35" x14ac:dyDescent="0.25">
      <c r="A423" s="99" t="s">
        <v>3145</v>
      </c>
      <c r="B423" s="99" t="s">
        <v>3146</v>
      </c>
      <c r="C423" s="99" t="s">
        <v>3147</v>
      </c>
      <c r="D423" s="99" t="s">
        <v>453</v>
      </c>
      <c r="E423" s="99" t="s">
        <v>454</v>
      </c>
      <c r="F423" s="135">
        <v>0.20219999999999999</v>
      </c>
      <c r="G423" s="102">
        <v>1.7100000000000001E-2</v>
      </c>
      <c r="H423" s="102">
        <v>3.0000000000000001E-3</v>
      </c>
      <c r="I423" s="102">
        <v>7.8199999999999999E-9</v>
      </c>
      <c r="J423" s="99" t="s">
        <v>3148</v>
      </c>
      <c r="K423" s="102">
        <v>1.11E-2</v>
      </c>
      <c r="L423" s="102">
        <v>2.8999999999999998E-3</v>
      </c>
      <c r="M423" s="102">
        <v>1.116E-4</v>
      </c>
      <c r="N423" s="99" t="s">
        <v>3149</v>
      </c>
      <c r="O423" s="102">
        <v>1.3599999999999999E-2</v>
      </c>
      <c r="P423" s="102">
        <v>3.0000000000000001E-3</v>
      </c>
      <c r="Q423" s="102">
        <v>5.1560000000000003E-6</v>
      </c>
      <c r="R423" s="99" t="s">
        <v>1228</v>
      </c>
      <c r="S423" s="102">
        <v>1.24E-2</v>
      </c>
      <c r="T423" s="102">
        <v>3.3E-3</v>
      </c>
      <c r="U423" s="102">
        <v>1.994E-4</v>
      </c>
      <c r="V423" s="99" t="s">
        <v>3150</v>
      </c>
      <c r="W423" s="102">
        <v>0.32422316334537499</v>
      </c>
      <c r="X423" s="102">
        <v>7.7000000000000002E-3</v>
      </c>
      <c r="Y423" s="102">
        <v>3.0999999999999999E-3</v>
      </c>
      <c r="Z423" s="102">
        <v>1.4319999999999999E-2</v>
      </c>
      <c r="AA423" s="99" t="s">
        <v>1835</v>
      </c>
      <c r="AB423" s="102">
        <v>0.45291098256199902</v>
      </c>
      <c r="AC423" s="102">
        <v>1.04E-2</v>
      </c>
      <c r="AD423" s="102">
        <v>3.3999999999999998E-3</v>
      </c>
      <c r="AE423" s="102">
        <v>2.0379999999999999E-3</v>
      </c>
      <c r="AF423" s="99" t="s">
        <v>750</v>
      </c>
      <c r="AG423" s="102">
        <v>0.50962871272424404</v>
      </c>
      <c r="AH423" s="99" t="s">
        <v>3169</v>
      </c>
      <c r="AI423" s="32"/>
    </row>
    <row r="424" spans="1:35" x14ac:dyDescent="0.25">
      <c r="A424" s="99" t="s">
        <v>3151</v>
      </c>
      <c r="B424" s="99" t="s">
        <v>3146</v>
      </c>
      <c r="C424" s="99" t="s">
        <v>3152</v>
      </c>
      <c r="D424" s="99" t="s">
        <v>480</v>
      </c>
      <c r="E424" s="99" t="s">
        <v>479</v>
      </c>
      <c r="F424" s="135">
        <v>0.65229999999999999</v>
      </c>
      <c r="G424" s="102">
        <v>9.4999999999999998E-3</v>
      </c>
      <c r="H424" s="102">
        <v>2.5000000000000001E-3</v>
      </c>
      <c r="I424" s="102">
        <v>1.638E-4</v>
      </c>
      <c r="J424" s="99" t="s">
        <v>1833</v>
      </c>
      <c r="K424" s="102">
        <v>1.52E-2</v>
      </c>
      <c r="L424" s="102">
        <v>2.3999999999999998E-3</v>
      </c>
      <c r="M424" s="102">
        <v>3.5809999999999998E-10</v>
      </c>
      <c r="N424" s="99" t="s">
        <v>3153</v>
      </c>
      <c r="O424" s="102">
        <v>2.7000000000000001E-3</v>
      </c>
      <c r="P424" s="102">
        <v>2.5000000000000001E-3</v>
      </c>
      <c r="Q424" s="102">
        <v>0.27239999999999998</v>
      </c>
      <c r="R424" s="99" t="s">
        <v>3154</v>
      </c>
      <c r="S424" s="102">
        <v>5.4999999999999997E-3</v>
      </c>
      <c r="T424" s="102">
        <v>2.8E-3</v>
      </c>
      <c r="U424" s="102">
        <v>4.7800000000000002E-2</v>
      </c>
      <c r="V424" s="99" t="s">
        <v>3155</v>
      </c>
      <c r="W424" s="102">
        <v>0.318791552757129</v>
      </c>
      <c r="X424" s="102">
        <v>1.78E-2</v>
      </c>
      <c r="Y424" s="102">
        <v>2.5999999999999999E-3</v>
      </c>
      <c r="Z424" s="102">
        <v>1.6E-11</v>
      </c>
      <c r="AA424" s="99" t="s">
        <v>987</v>
      </c>
      <c r="AB424" s="102">
        <v>0.49105488174467299</v>
      </c>
      <c r="AC424" s="102">
        <v>-6.7999999999999996E-3</v>
      </c>
      <c r="AD424" s="102">
        <v>2.8E-3</v>
      </c>
      <c r="AE424" s="102">
        <v>1.6250000000000001E-2</v>
      </c>
      <c r="AF424" s="99" t="s">
        <v>2839</v>
      </c>
      <c r="AG424" s="102">
        <v>1.8051491525214701E-2</v>
      </c>
      <c r="AH424" s="99" t="s">
        <v>3169</v>
      </c>
      <c r="AI424" s="32"/>
    </row>
    <row r="425" spans="1:35" x14ac:dyDescent="0.25">
      <c r="A425" s="99" t="s">
        <v>3156</v>
      </c>
      <c r="B425" s="99" t="s">
        <v>3146</v>
      </c>
      <c r="C425" s="99" t="s">
        <v>3157</v>
      </c>
      <c r="D425" s="99" t="s">
        <v>454</v>
      </c>
      <c r="E425" s="99" t="s">
        <v>453</v>
      </c>
      <c r="F425" s="135">
        <v>0.2288</v>
      </c>
      <c r="G425" s="102">
        <v>1.5800000000000002E-2</v>
      </c>
      <c r="H425" s="102">
        <v>2.7000000000000001E-3</v>
      </c>
      <c r="I425" s="102">
        <v>7.1090000000000002E-9</v>
      </c>
      <c r="J425" s="99" t="s">
        <v>1212</v>
      </c>
      <c r="K425" s="102">
        <v>5.5999999999999999E-3</v>
      </c>
      <c r="L425" s="102">
        <v>2.5999999999999999E-3</v>
      </c>
      <c r="M425" s="102">
        <v>3.5009999999999999E-2</v>
      </c>
      <c r="N425" s="99" t="s">
        <v>2478</v>
      </c>
      <c r="O425" s="102">
        <v>1.46E-2</v>
      </c>
      <c r="P425" s="102">
        <v>2.7000000000000001E-3</v>
      </c>
      <c r="Q425" s="102">
        <v>9.1749999999999998E-8</v>
      </c>
      <c r="R425" s="99" t="s">
        <v>2109</v>
      </c>
      <c r="S425" s="102">
        <v>1.06E-2</v>
      </c>
      <c r="T425" s="102">
        <v>3.0999999999999999E-3</v>
      </c>
      <c r="U425" s="102">
        <v>5.4940000000000002E-4</v>
      </c>
      <c r="V425" s="99" t="s">
        <v>3159</v>
      </c>
      <c r="W425" s="102">
        <v>0.236565596502058</v>
      </c>
      <c r="X425" s="102">
        <v>6.1000000000000004E-3</v>
      </c>
      <c r="Y425" s="102">
        <v>2.8999999999999998E-3</v>
      </c>
      <c r="Z425" s="102">
        <v>3.4470000000000001E-2</v>
      </c>
      <c r="AA425" s="99" t="s">
        <v>3158</v>
      </c>
      <c r="AB425" s="102">
        <v>0.90422351339566398</v>
      </c>
      <c r="AC425" s="102">
        <v>8.6999999999999994E-3</v>
      </c>
      <c r="AD425" s="102">
        <v>3.0999999999999999E-3</v>
      </c>
      <c r="AE425" s="102">
        <v>4.8609999999999999E-3</v>
      </c>
      <c r="AF425" s="99" t="s">
        <v>1234</v>
      </c>
      <c r="AG425" s="102">
        <v>0.17987261168899801</v>
      </c>
      <c r="AH425" s="99" t="s">
        <v>3169</v>
      </c>
      <c r="AI425" s="32"/>
    </row>
    <row r="426" spans="1:35" x14ac:dyDescent="0.25">
      <c r="A426" s="99" t="s">
        <v>3160</v>
      </c>
      <c r="B426" s="99" t="s">
        <v>3146</v>
      </c>
      <c r="C426" s="99" t="s">
        <v>3161</v>
      </c>
      <c r="D426" s="99" t="s">
        <v>454</v>
      </c>
      <c r="E426" s="99" t="s">
        <v>453</v>
      </c>
      <c r="F426" s="135">
        <v>0.40179999999999999</v>
      </c>
      <c r="G426" s="102">
        <v>5.4999999999999997E-3</v>
      </c>
      <c r="H426" s="102">
        <v>2.5000000000000001E-3</v>
      </c>
      <c r="I426" s="102">
        <v>2.664E-2</v>
      </c>
      <c r="J426" s="99" t="s">
        <v>3162</v>
      </c>
      <c r="K426" s="102">
        <v>1.5299999999999999E-2</v>
      </c>
      <c r="L426" s="102">
        <v>2.3999999999999998E-3</v>
      </c>
      <c r="M426" s="102">
        <v>1.324E-10</v>
      </c>
      <c r="N426" s="99" t="s">
        <v>3163</v>
      </c>
      <c r="O426" s="102" t="s">
        <v>471</v>
      </c>
      <c r="P426" s="102">
        <v>2.5000000000000001E-3</v>
      </c>
      <c r="Q426" s="102">
        <v>0.80659999999999998</v>
      </c>
      <c r="R426" s="99" t="s">
        <v>3164</v>
      </c>
      <c r="S426" s="102">
        <v>9.1999999999999998E-3</v>
      </c>
      <c r="T426" s="102">
        <v>2.8E-3</v>
      </c>
      <c r="U426" s="102">
        <v>8.7410000000000005E-4</v>
      </c>
      <c r="V426" s="99" t="s">
        <v>3166</v>
      </c>
      <c r="W426" s="102">
        <v>0.35643810076673199</v>
      </c>
      <c r="X426" s="102">
        <v>8.9999999999999993E-3</v>
      </c>
      <c r="Y426" s="102">
        <v>2.5999999999999999E-3</v>
      </c>
      <c r="Z426" s="102">
        <v>5.8889999999999995E-4</v>
      </c>
      <c r="AA426" s="99" t="s">
        <v>3165</v>
      </c>
      <c r="AB426" s="102">
        <v>9.5195034043724397E-2</v>
      </c>
      <c r="AC426" s="102">
        <v>3.5999999999999999E-3</v>
      </c>
      <c r="AD426" s="102">
        <v>2.8E-3</v>
      </c>
      <c r="AE426" s="102">
        <v>0.19570000000000001</v>
      </c>
      <c r="AF426" s="99" t="s">
        <v>3167</v>
      </c>
      <c r="AG426" s="102">
        <v>0.29584528567427498</v>
      </c>
      <c r="AH426" s="99" t="s">
        <v>3169</v>
      </c>
      <c r="AI426" s="32"/>
    </row>
    <row r="427" spans="1:35" x14ac:dyDescent="0.25">
      <c r="A427" s="333" t="s">
        <v>11920</v>
      </c>
      <c r="B427" s="333"/>
      <c r="C427" s="333"/>
      <c r="D427" s="333"/>
      <c r="E427" s="333"/>
      <c r="F427" s="333"/>
      <c r="G427" s="334" t="s">
        <v>11897</v>
      </c>
      <c r="H427" s="334"/>
      <c r="I427" s="334"/>
      <c r="J427" s="334"/>
      <c r="K427" s="335" t="s">
        <v>11898</v>
      </c>
      <c r="L427" s="335"/>
      <c r="M427" s="335"/>
      <c r="N427" s="335"/>
      <c r="O427" s="336" t="s">
        <v>11899</v>
      </c>
      <c r="P427" s="336"/>
      <c r="Q427" s="336"/>
      <c r="R427" s="336"/>
      <c r="S427" s="337" t="s">
        <v>11903</v>
      </c>
      <c r="T427" s="337"/>
      <c r="U427" s="337"/>
      <c r="V427" s="337"/>
      <c r="W427" s="338" t="s">
        <v>11916</v>
      </c>
      <c r="X427" s="335" t="s">
        <v>11900</v>
      </c>
      <c r="Y427" s="335"/>
      <c r="Z427" s="335"/>
      <c r="AA427" s="335"/>
      <c r="AB427" s="338" t="s">
        <v>11917</v>
      </c>
      <c r="AC427" s="340" t="s">
        <v>11901</v>
      </c>
      <c r="AD427" s="340"/>
      <c r="AE427" s="340"/>
      <c r="AF427" s="340"/>
      <c r="AG427" s="338" t="s">
        <v>11915</v>
      </c>
      <c r="AH427" s="341" t="s">
        <v>11922</v>
      </c>
      <c r="AI427" s="32"/>
    </row>
    <row r="428" spans="1:35" x14ac:dyDescent="0.25">
      <c r="A428" s="10" t="s">
        <v>11910</v>
      </c>
      <c r="B428" s="10" t="s">
        <v>11909</v>
      </c>
      <c r="C428" s="10" t="s">
        <v>11911</v>
      </c>
      <c r="D428" s="10" t="s">
        <v>11912</v>
      </c>
      <c r="E428" s="10" t="s">
        <v>11913</v>
      </c>
      <c r="F428" s="136" t="s">
        <v>11914</v>
      </c>
      <c r="G428" s="119" t="s">
        <v>11904</v>
      </c>
      <c r="H428" s="113" t="s">
        <v>11905</v>
      </c>
      <c r="I428" s="113" t="s">
        <v>9</v>
      </c>
      <c r="J428" s="82" t="s">
        <v>11907</v>
      </c>
      <c r="K428" s="121" t="s">
        <v>11904</v>
      </c>
      <c r="L428" s="108" t="s">
        <v>11905</v>
      </c>
      <c r="M428" s="108" t="s">
        <v>9</v>
      </c>
      <c r="N428" s="83" t="s">
        <v>11908</v>
      </c>
      <c r="O428" s="123" t="s">
        <v>11904</v>
      </c>
      <c r="P428" s="115" t="s">
        <v>11905</v>
      </c>
      <c r="Q428" s="115" t="s">
        <v>9</v>
      </c>
      <c r="R428" s="84" t="s">
        <v>11907</v>
      </c>
      <c r="S428" s="125" t="s">
        <v>11904</v>
      </c>
      <c r="T428" s="117" t="s">
        <v>11905</v>
      </c>
      <c r="U428" s="117" t="s">
        <v>9</v>
      </c>
      <c r="V428" s="85" t="s">
        <v>11906</v>
      </c>
      <c r="W428" s="339"/>
      <c r="X428" s="121" t="s">
        <v>11904</v>
      </c>
      <c r="Y428" s="108" t="s">
        <v>11465</v>
      </c>
      <c r="Z428" s="108" t="s">
        <v>9</v>
      </c>
      <c r="AA428" s="83" t="s">
        <v>11906</v>
      </c>
      <c r="AB428" s="339"/>
      <c r="AC428" s="127" t="s">
        <v>11904</v>
      </c>
      <c r="AD428" s="129" t="s">
        <v>11905</v>
      </c>
      <c r="AE428" s="129" t="s">
        <v>9</v>
      </c>
      <c r="AF428" s="86" t="s">
        <v>11906</v>
      </c>
      <c r="AG428" s="339"/>
      <c r="AH428" s="341"/>
      <c r="AI428" s="32"/>
    </row>
    <row r="429" spans="1:35" x14ac:dyDescent="0.25">
      <c r="A429" s="3" t="s">
        <v>3168</v>
      </c>
      <c r="B429" s="3">
        <v>1</v>
      </c>
      <c r="C429" s="3">
        <v>11860465</v>
      </c>
      <c r="D429" s="3" t="s">
        <v>453</v>
      </c>
      <c r="E429" s="3" t="s">
        <v>479</v>
      </c>
      <c r="F429" s="137">
        <v>5.2999999999999999E-2</v>
      </c>
      <c r="G429" s="46">
        <v>1.9599999999999999E-2</v>
      </c>
      <c r="H429" s="46">
        <v>5.1000000000000004E-3</v>
      </c>
      <c r="I429" s="46">
        <v>1.0739999999999999E-4</v>
      </c>
      <c r="J429" s="93">
        <v>380171</v>
      </c>
      <c r="K429" s="46">
        <v>-1.23E-2</v>
      </c>
      <c r="L429" s="46">
        <v>4.8999999999999998E-3</v>
      </c>
      <c r="M429" s="46">
        <v>1.1730000000000001E-2</v>
      </c>
      <c r="N429" s="93">
        <v>433045</v>
      </c>
      <c r="O429" s="46">
        <v>2.9600000000000001E-2</v>
      </c>
      <c r="P429" s="46">
        <v>5.1000000000000004E-3</v>
      </c>
      <c r="Q429" s="46">
        <v>4.6919999999999999E-9</v>
      </c>
      <c r="R429" s="93">
        <v>378519</v>
      </c>
      <c r="S429" s="46">
        <v>-3.3999999999999998E-3</v>
      </c>
      <c r="T429" s="46">
        <v>5.5999999999999999E-3</v>
      </c>
      <c r="U429" s="46">
        <v>0.5393</v>
      </c>
      <c r="V429" s="93">
        <v>315848</v>
      </c>
      <c r="W429" s="96">
        <v>4.5041321152040001E-3</v>
      </c>
      <c r="X429" s="46">
        <v>-7.1999999999999998E-3</v>
      </c>
      <c r="Y429" s="46">
        <v>5.1999999999999998E-3</v>
      </c>
      <c r="Z429" s="46">
        <v>0.16930000000000001</v>
      </c>
      <c r="AA429" s="93">
        <v>373765</v>
      </c>
      <c r="AB429" s="96">
        <v>0.50356992672833301</v>
      </c>
      <c r="AC429" s="46">
        <v>5.0000000000000001E-4</v>
      </c>
      <c r="AD429" s="46">
        <v>5.5999999999999999E-3</v>
      </c>
      <c r="AE429" s="46">
        <v>0.92669999999999997</v>
      </c>
      <c r="AF429" s="93">
        <v>314410</v>
      </c>
      <c r="AG429" s="97">
        <v>3.3191723487814399E-4</v>
      </c>
      <c r="AH429" s="12" t="s">
        <v>11923</v>
      </c>
      <c r="AI429" s="32"/>
    </row>
    <row r="430" spans="1:35" x14ac:dyDescent="0.25">
      <c r="A430" s="3" t="s">
        <v>3170</v>
      </c>
      <c r="B430" s="3">
        <v>1</v>
      </c>
      <c r="C430" s="3">
        <v>17306948</v>
      </c>
      <c r="D430" s="3" t="s">
        <v>480</v>
      </c>
      <c r="E430" s="3" t="s">
        <v>479</v>
      </c>
      <c r="F430" s="137">
        <v>0.31530000000000002</v>
      </c>
      <c r="G430" s="46">
        <v>1.2800000000000001E-2</v>
      </c>
      <c r="H430" s="46">
        <v>2.8E-3</v>
      </c>
      <c r="I430" s="46">
        <v>6.4520000000000002E-6</v>
      </c>
      <c r="J430" s="93">
        <v>263148</v>
      </c>
      <c r="K430" s="46">
        <v>-5.8999999999999999E-3</v>
      </c>
      <c r="L430" s="46">
        <v>2.8E-3</v>
      </c>
      <c r="M430" s="46">
        <v>3.3739999999999999E-2</v>
      </c>
      <c r="N430" s="93">
        <v>262817</v>
      </c>
      <c r="O430" s="46">
        <v>1.7399999999999999E-2</v>
      </c>
      <c r="P430" s="46">
        <v>2.8E-3</v>
      </c>
      <c r="Q430" s="46">
        <v>8.1950000000000001E-10</v>
      </c>
      <c r="R430" s="93">
        <v>262759</v>
      </c>
      <c r="S430" s="46">
        <v>6.9999999999999999E-4</v>
      </c>
      <c r="T430" s="46">
        <v>3.0999999999999999E-3</v>
      </c>
      <c r="U430" s="46">
        <v>0.82140000000000002</v>
      </c>
      <c r="V430" s="93">
        <v>222338</v>
      </c>
      <c r="W430" s="96">
        <v>6.73449644309342E-3</v>
      </c>
      <c r="X430" s="46">
        <v>-8.2000000000000007E-3</v>
      </c>
      <c r="Y430" s="46">
        <v>3.0999999999999999E-3</v>
      </c>
      <c r="Z430" s="46">
        <v>7.6239999999999997E-3</v>
      </c>
      <c r="AA430" s="93">
        <v>221863</v>
      </c>
      <c r="AB430" s="96">
        <v>0.60581417607611399</v>
      </c>
      <c r="AC430" s="46">
        <v>8.6E-3</v>
      </c>
      <c r="AD430" s="46">
        <v>3.2000000000000002E-3</v>
      </c>
      <c r="AE430" s="46">
        <v>6.8219999999999999E-3</v>
      </c>
      <c r="AF430" s="93">
        <v>221804</v>
      </c>
      <c r="AG430" s="97">
        <v>5.3125359715077397E-2</v>
      </c>
      <c r="AH430" s="12" t="s">
        <v>11923</v>
      </c>
      <c r="AI430" s="32"/>
    </row>
    <row r="431" spans="1:35" x14ac:dyDescent="0.25">
      <c r="A431" s="3" t="s">
        <v>3171</v>
      </c>
      <c r="B431" s="3">
        <v>1</v>
      </c>
      <c r="C431" s="3">
        <v>119466993</v>
      </c>
      <c r="D431" s="3" t="s">
        <v>453</v>
      </c>
      <c r="E431" s="3" t="s">
        <v>480</v>
      </c>
      <c r="F431" s="137">
        <v>0.82820000000000005</v>
      </c>
      <c r="G431" s="46">
        <v>1.66E-2</v>
      </c>
      <c r="H431" s="46">
        <v>3.0999999999999999E-3</v>
      </c>
      <c r="I431" s="46">
        <v>5.4170000000000001E-8</v>
      </c>
      <c r="J431" s="93">
        <v>353294</v>
      </c>
      <c r="K431" s="46">
        <v>-6.4999999999999997E-3</v>
      </c>
      <c r="L431" s="46">
        <v>3.0000000000000001E-3</v>
      </c>
      <c r="M431" s="46">
        <v>2.8680000000000001E-2</v>
      </c>
      <c r="N431" s="93">
        <v>397438</v>
      </c>
      <c r="O431" s="46">
        <v>2.1600000000000001E-2</v>
      </c>
      <c r="P431" s="46">
        <v>3.0999999999999999E-3</v>
      </c>
      <c r="Q431" s="46">
        <v>2.159E-12</v>
      </c>
      <c r="R431" s="93">
        <v>351634</v>
      </c>
      <c r="S431" s="46">
        <v>1.2800000000000001E-2</v>
      </c>
      <c r="T431" s="46">
        <v>3.3999999999999998E-3</v>
      </c>
      <c r="U431" s="46">
        <v>1.997E-4</v>
      </c>
      <c r="V431" s="93">
        <v>282167</v>
      </c>
      <c r="W431" s="96">
        <v>0.439783759683475</v>
      </c>
      <c r="X431" s="46">
        <v>-1.26E-2</v>
      </c>
      <c r="Y431" s="46">
        <v>3.2000000000000002E-3</v>
      </c>
      <c r="Z431" s="46">
        <v>9.5000000000000005E-5</v>
      </c>
      <c r="AA431" s="93">
        <v>329687</v>
      </c>
      <c r="AB431" s="96">
        <v>0.192503770220494</v>
      </c>
      <c r="AC431" s="46">
        <v>2.5399999999999999E-2</v>
      </c>
      <c r="AD431" s="46">
        <v>3.5000000000000001E-3</v>
      </c>
      <c r="AE431" s="46">
        <v>2.6700000000000002E-13</v>
      </c>
      <c r="AF431" s="93">
        <v>280907</v>
      </c>
      <c r="AG431" s="97">
        <v>0.447617410301626</v>
      </c>
      <c r="AH431" s="12" t="s">
        <v>11923</v>
      </c>
      <c r="AI431" s="32"/>
    </row>
    <row r="432" spans="1:35" x14ac:dyDescent="0.25">
      <c r="A432" s="3" t="s">
        <v>3172</v>
      </c>
      <c r="B432" s="3">
        <v>1</v>
      </c>
      <c r="C432" s="3">
        <v>119574587</v>
      </c>
      <c r="D432" s="3" t="s">
        <v>479</v>
      </c>
      <c r="E432" s="3" t="s">
        <v>480</v>
      </c>
      <c r="F432" s="137">
        <v>0.44290000000000002</v>
      </c>
      <c r="G432" s="46">
        <v>2.69E-2</v>
      </c>
      <c r="H432" s="46">
        <v>2.3E-3</v>
      </c>
      <c r="I432" s="46">
        <v>1.1400000000000001E-31</v>
      </c>
      <c r="J432" s="93">
        <v>381122</v>
      </c>
      <c r="K432" s="46">
        <v>-1.0800000000000001E-2</v>
      </c>
      <c r="L432" s="46">
        <v>2.2000000000000001E-3</v>
      </c>
      <c r="M432" s="46">
        <v>8.3549999999999998E-7</v>
      </c>
      <c r="N432" s="93">
        <v>434718</v>
      </c>
      <c r="O432" s="46">
        <v>3.4799999999999998E-2</v>
      </c>
      <c r="P432" s="46">
        <v>2.3E-3</v>
      </c>
      <c r="Q432" s="46">
        <v>2.8620000000000002E-51</v>
      </c>
      <c r="R432" s="93">
        <v>379355</v>
      </c>
      <c r="S432" s="46">
        <v>1.95E-2</v>
      </c>
      <c r="T432" s="46">
        <v>2.5000000000000001E-3</v>
      </c>
      <c r="U432" s="46">
        <v>1.1130000000000001E-14</v>
      </c>
      <c r="V432" s="93">
        <v>316677</v>
      </c>
      <c r="W432" s="96">
        <v>4.1591525512382398E-2</v>
      </c>
      <c r="X432" s="46">
        <v>-1.38E-2</v>
      </c>
      <c r="Y432" s="46">
        <v>2.3999999999999998E-3</v>
      </c>
      <c r="Z432" s="46">
        <v>5.4160000000000003E-9</v>
      </c>
      <c r="AA432" s="93">
        <v>374656</v>
      </c>
      <c r="AB432" s="96">
        <v>0.38782181858626502</v>
      </c>
      <c r="AC432" s="46">
        <v>3.5099999999999999E-2</v>
      </c>
      <c r="AD432" s="46">
        <v>2.5999999999999999E-3</v>
      </c>
      <c r="AE432" s="46">
        <v>1.1480000000000001E-42</v>
      </c>
      <c r="AF432" s="93">
        <v>315150</v>
      </c>
      <c r="AG432" s="97">
        <v>0.93564114016237199</v>
      </c>
      <c r="AH432" s="12" t="s">
        <v>11923</v>
      </c>
      <c r="AI432" s="32"/>
    </row>
    <row r="433" spans="1:35" x14ac:dyDescent="0.25">
      <c r="A433" s="3" t="s">
        <v>3173</v>
      </c>
      <c r="B433" s="3">
        <v>1</v>
      </c>
      <c r="C433" s="3">
        <v>154991389</v>
      </c>
      <c r="D433" s="3" t="s">
        <v>479</v>
      </c>
      <c r="E433" s="3" t="s">
        <v>480</v>
      </c>
      <c r="F433" s="137">
        <v>0.2777</v>
      </c>
      <c r="G433" s="46">
        <v>2.12E-2</v>
      </c>
      <c r="H433" s="46">
        <v>2.5999999999999999E-3</v>
      </c>
      <c r="I433" s="46">
        <v>3.8989999999999999E-16</v>
      </c>
      <c r="J433" s="93">
        <v>380996</v>
      </c>
      <c r="K433" s="46">
        <v>-1.3899999999999999E-2</v>
      </c>
      <c r="L433" s="46">
        <v>2.5000000000000001E-3</v>
      </c>
      <c r="M433" s="46">
        <v>2.6230000000000001E-8</v>
      </c>
      <c r="N433" s="93">
        <v>434576</v>
      </c>
      <c r="O433" s="46">
        <v>3.2199999999999999E-2</v>
      </c>
      <c r="P433" s="46">
        <v>2.5999999999999999E-3</v>
      </c>
      <c r="Q433" s="46">
        <v>1.408E-34</v>
      </c>
      <c r="R433" s="93">
        <v>378295</v>
      </c>
      <c r="S433" s="46">
        <v>2.3E-3</v>
      </c>
      <c r="T433" s="46">
        <v>2.8999999999999998E-3</v>
      </c>
      <c r="U433" s="46">
        <v>0.4345</v>
      </c>
      <c r="V433" s="93">
        <v>316573</v>
      </c>
      <c r="W433" s="96">
        <v>5.63458939563509E-6</v>
      </c>
      <c r="X433" s="46">
        <v>-1.6199999999999999E-2</v>
      </c>
      <c r="Y433" s="46">
        <v>2.7000000000000001E-3</v>
      </c>
      <c r="Z433" s="46">
        <v>1.79E-9</v>
      </c>
      <c r="AA433" s="93">
        <v>374519</v>
      </c>
      <c r="AB433" s="96">
        <v>0.55802917143673103</v>
      </c>
      <c r="AC433" s="46">
        <v>1.5100000000000001E-2</v>
      </c>
      <c r="AD433" s="46">
        <v>2.8999999999999998E-3</v>
      </c>
      <c r="AE433" s="46">
        <v>2.4699999999999998E-7</v>
      </c>
      <c r="AF433" s="93">
        <v>314265</v>
      </c>
      <c r="AG433" s="97">
        <v>4.09973964293834E-5</v>
      </c>
      <c r="AH433" s="12" t="s">
        <v>11923</v>
      </c>
      <c r="AI433" s="32"/>
    </row>
    <row r="434" spans="1:35" x14ac:dyDescent="0.25">
      <c r="A434" s="3" t="s">
        <v>3174</v>
      </c>
      <c r="B434" s="3">
        <v>1</v>
      </c>
      <c r="C434" s="3">
        <v>176414781</v>
      </c>
      <c r="D434" s="3" t="s">
        <v>453</v>
      </c>
      <c r="E434" s="3" t="s">
        <v>454</v>
      </c>
      <c r="F434" s="137">
        <v>0.44400000000000001</v>
      </c>
      <c r="G434" s="46">
        <v>9.9000000000000008E-3</v>
      </c>
      <c r="H434" s="46">
        <v>2.3999999999999998E-3</v>
      </c>
      <c r="I434" s="46">
        <v>3.8940000000000003E-5</v>
      </c>
      <c r="J434" s="93">
        <v>350486</v>
      </c>
      <c r="K434" s="46">
        <v>-5.7000000000000002E-3</v>
      </c>
      <c r="L434" s="46">
        <v>2.3E-3</v>
      </c>
      <c r="M434" s="46">
        <v>1.3690000000000001E-2</v>
      </c>
      <c r="N434" s="93">
        <v>394020</v>
      </c>
      <c r="O434" s="46">
        <v>1.37E-2</v>
      </c>
      <c r="P434" s="46">
        <v>2.3999999999999998E-3</v>
      </c>
      <c r="Q434" s="46">
        <v>1.3469999999999999E-8</v>
      </c>
      <c r="R434" s="93">
        <v>348446</v>
      </c>
      <c r="S434" s="46">
        <v>3.8E-3</v>
      </c>
      <c r="T434" s="46">
        <v>2.7000000000000001E-3</v>
      </c>
      <c r="U434" s="46">
        <v>0.16020000000000001</v>
      </c>
      <c r="V434" s="93">
        <v>279354</v>
      </c>
      <c r="W434" s="96">
        <v>0.114150389915187</v>
      </c>
      <c r="X434" s="46">
        <v>-3.2000000000000002E-3</v>
      </c>
      <c r="Y434" s="46">
        <v>2.5000000000000001E-3</v>
      </c>
      <c r="Z434" s="46">
        <v>0.2087</v>
      </c>
      <c r="AA434" s="93">
        <v>325566</v>
      </c>
      <c r="AB434" s="96">
        <v>0.49038278026431598</v>
      </c>
      <c r="AC434" s="46">
        <v>7.0000000000000001E-3</v>
      </c>
      <c r="AD434" s="46">
        <v>2.7000000000000001E-3</v>
      </c>
      <c r="AE434" s="46">
        <v>9.8589999999999997E-3</v>
      </c>
      <c r="AF434" s="93">
        <v>277774</v>
      </c>
      <c r="AG434" s="97">
        <v>8.3118793787664499E-2</v>
      </c>
      <c r="AH434" s="12" t="s">
        <v>11923</v>
      </c>
      <c r="AI434" s="32"/>
    </row>
    <row r="435" spans="1:35" x14ac:dyDescent="0.25">
      <c r="A435" s="3" t="s">
        <v>3175</v>
      </c>
      <c r="B435" s="3">
        <v>1</v>
      </c>
      <c r="C435" s="3">
        <v>203510048</v>
      </c>
      <c r="D435" s="3" t="s">
        <v>479</v>
      </c>
      <c r="E435" s="3" t="s">
        <v>453</v>
      </c>
      <c r="F435" s="137">
        <v>0.4899</v>
      </c>
      <c r="G435" s="46">
        <v>1.7000000000000001E-2</v>
      </c>
      <c r="H435" s="46">
        <v>2.7000000000000001E-3</v>
      </c>
      <c r="I435" s="46">
        <v>1.5629999999999999E-10</v>
      </c>
      <c r="J435" s="93">
        <v>263148</v>
      </c>
      <c r="K435" s="46">
        <v>-5.3E-3</v>
      </c>
      <c r="L435" s="46">
        <v>2.5999999999999999E-3</v>
      </c>
      <c r="M435" s="46">
        <v>4.2189999999999998E-2</v>
      </c>
      <c r="N435" s="93">
        <v>262817</v>
      </c>
      <c r="O435" s="46">
        <v>2.23E-2</v>
      </c>
      <c r="P435" s="46">
        <v>2.7000000000000001E-3</v>
      </c>
      <c r="Q435" s="46">
        <v>4.8030000000000001E-17</v>
      </c>
      <c r="R435" s="93">
        <v>262759</v>
      </c>
      <c r="S435" s="46">
        <v>-6.8999999999999999E-3</v>
      </c>
      <c r="T435" s="46">
        <v>2.8999999999999998E-3</v>
      </c>
      <c r="U435" s="46">
        <v>1.8329999999999999E-2</v>
      </c>
      <c r="V435" s="93">
        <v>222338</v>
      </c>
      <c r="W435" s="96">
        <v>1.68381541594275E-8</v>
      </c>
      <c r="X435" s="46">
        <v>-9.5999999999999992E-3</v>
      </c>
      <c r="Y435" s="46">
        <v>2.8999999999999998E-3</v>
      </c>
      <c r="Z435" s="46">
        <v>7.9949999999999997E-4</v>
      </c>
      <c r="AA435" s="93">
        <v>221863</v>
      </c>
      <c r="AB435" s="96">
        <v>0.30075356535268</v>
      </c>
      <c r="AC435" s="46">
        <v>-1.1999999999999999E-3</v>
      </c>
      <c r="AD435" s="46">
        <v>3.0000000000000001E-3</v>
      </c>
      <c r="AE435" s="46">
        <v>0.69640000000000002</v>
      </c>
      <c r="AF435" s="93">
        <v>221804</v>
      </c>
      <c r="AG435" s="97">
        <v>5.34053294266378E-8</v>
      </c>
      <c r="AH435" s="12" t="s">
        <v>11923</v>
      </c>
      <c r="AI435" s="32"/>
    </row>
    <row r="436" spans="1:35" x14ac:dyDescent="0.25">
      <c r="A436" s="3" t="s">
        <v>3176</v>
      </c>
      <c r="B436" s="3">
        <v>1</v>
      </c>
      <c r="C436" s="3">
        <v>212416078</v>
      </c>
      <c r="D436" s="3" t="s">
        <v>480</v>
      </c>
      <c r="E436" s="3" t="s">
        <v>479</v>
      </c>
      <c r="F436" s="137">
        <v>0.58579999999999999</v>
      </c>
      <c r="G436" s="46">
        <v>1.15E-2</v>
      </c>
      <c r="H436" s="46">
        <v>2.3999999999999998E-3</v>
      </c>
      <c r="I436" s="46">
        <v>1.2580000000000001E-6</v>
      </c>
      <c r="J436" s="93">
        <v>350714</v>
      </c>
      <c r="K436" s="46">
        <v>-4.5999999999999999E-3</v>
      </c>
      <c r="L436" s="46">
        <v>2.3E-3</v>
      </c>
      <c r="M436" s="46">
        <v>4.5929999999999999E-2</v>
      </c>
      <c r="N436" s="93">
        <v>394916</v>
      </c>
      <c r="O436" s="46">
        <v>1.5800000000000002E-2</v>
      </c>
      <c r="P436" s="46">
        <v>2.3999999999999998E-3</v>
      </c>
      <c r="Q436" s="46">
        <v>4.1389999999999999E-11</v>
      </c>
      <c r="R436" s="93">
        <v>349016</v>
      </c>
      <c r="S436" s="46">
        <v>7.4000000000000003E-3</v>
      </c>
      <c r="T436" s="46">
        <v>2.7000000000000001E-3</v>
      </c>
      <c r="U436" s="46">
        <v>5.7889999999999999E-3</v>
      </c>
      <c r="V436" s="93">
        <v>279549</v>
      </c>
      <c r="W436" s="96">
        <v>0.28830855742745498</v>
      </c>
      <c r="X436" s="46">
        <v>-5.9999999999999995E-4</v>
      </c>
      <c r="Y436" s="46">
        <v>2.5000000000000001E-3</v>
      </c>
      <c r="Z436" s="46">
        <v>0.79720000000000002</v>
      </c>
      <c r="AA436" s="93">
        <v>326467</v>
      </c>
      <c r="AB436" s="96">
        <v>0.26980131659037898</v>
      </c>
      <c r="AC436" s="46">
        <v>1.04E-2</v>
      </c>
      <c r="AD436" s="46">
        <v>2.7000000000000001E-3</v>
      </c>
      <c r="AE436" s="46">
        <v>1.2239999999999999E-4</v>
      </c>
      <c r="AF436" s="93">
        <v>278283</v>
      </c>
      <c r="AG436" s="97">
        <v>0.162521428468579</v>
      </c>
      <c r="AH436" s="12" t="s">
        <v>11923</v>
      </c>
      <c r="AI436" s="32"/>
    </row>
    <row r="437" spans="1:35" x14ac:dyDescent="0.25">
      <c r="A437" s="3" t="s">
        <v>3177</v>
      </c>
      <c r="B437" s="3">
        <v>1</v>
      </c>
      <c r="C437" s="3">
        <v>219590766</v>
      </c>
      <c r="D437" s="3" t="s">
        <v>479</v>
      </c>
      <c r="E437" s="3" t="s">
        <v>480</v>
      </c>
      <c r="F437" s="137">
        <v>0.7863</v>
      </c>
      <c r="G437" s="46">
        <v>2.3599999999999999E-2</v>
      </c>
      <c r="H437" s="46">
        <v>2.8999999999999998E-3</v>
      </c>
      <c r="I437" s="46">
        <v>1.811E-16</v>
      </c>
      <c r="J437" s="93">
        <v>375589</v>
      </c>
      <c r="K437" s="46">
        <v>-9.2999999999999992E-3</v>
      </c>
      <c r="L437" s="46">
        <v>2.8E-3</v>
      </c>
      <c r="M437" s="46">
        <v>7.6480000000000005E-4</v>
      </c>
      <c r="N437" s="93">
        <v>428657</v>
      </c>
      <c r="O437" s="46">
        <v>3.1600000000000003E-2</v>
      </c>
      <c r="P437" s="46">
        <v>2.8999999999999998E-3</v>
      </c>
      <c r="Q437" s="46">
        <v>8.4030000000000006E-28</v>
      </c>
      <c r="R437" s="93">
        <v>373546</v>
      </c>
      <c r="S437" s="46">
        <v>-2.8E-3</v>
      </c>
      <c r="T437" s="46">
        <v>3.0999999999999999E-3</v>
      </c>
      <c r="U437" s="46">
        <v>0.38040000000000002</v>
      </c>
      <c r="V437" s="93">
        <v>311824</v>
      </c>
      <c r="W437" s="96">
        <v>6.0007899025210499E-9</v>
      </c>
      <c r="X437" s="46">
        <v>-5.7999999999999996E-3</v>
      </c>
      <c r="Y437" s="46">
        <v>3.0000000000000001E-3</v>
      </c>
      <c r="Z437" s="46">
        <v>5.0700000000000002E-2</v>
      </c>
      <c r="AA437" s="93">
        <v>369206</v>
      </c>
      <c r="AB437" s="96">
        <v>0.42413624956913498</v>
      </c>
      <c r="AC437" s="46">
        <v>1.4E-3</v>
      </c>
      <c r="AD437" s="46">
        <v>3.2000000000000002E-3</v>
      </c>
      <c r="AE437" s="46">
        <v>0.66539999999999999</v>
      </c>
      <c r="AF437" s="93">
        <v>309998</v>
      </c>
      <c r="AG437" s="97">
        <v>6.4505553834260597E-11</v>
      </c>
      <c r="AH437" s="12" t="s">
        <v>11923</v>
      </c>
      <c r="AI437" s="32"/>
    </row>
    <row r="438" spans="1:35" x14ac:dyDescent="0.25">
      <c r="A438" s="3" t="s">
        <v>3178</v>
      </c>
      <c r="B438" s="3">
        <v>1</v>
      </c>
      <c r="C438" s="3">
        <v>219753509</v>
      </c>
      <c r="D438" s="3" t="s">
        <v>479</v>
      </c>
      <c r="E438" s="3" t="s">
        <v>480</v>
      </c>
      <c r="F438" s="137">
        <v>0.29289999999999999</v>
      </c>
      <c r="G438" s="46">
        <v>4.9000000000000002E-2</v>
      </c>
      <c r="H438" s="46">
        <v>2.5000000000000001E-3</v>
      </c>
      <c r="I438" s="46">
        <v>8.4010000000000005E-86</v>
      </c>
      <c r="J438" s="93">
        <v>381086</v>
      </c>
      <c r="K438" s="46">
        <v>-1.01E-2</v>
      </c>
      <c r="L438" s="46">
        <v>2.3999999999999998E-3</v>
      </c>
      <c r="M438" s="46">
        <v>2.508E-5</v>
      </c>
      <c r="N438" s="93">
        <v>434692</v>
      </c>
      <c r="O438" s="46">
        <v>6.1899999999999997E-2</v>
      </c>
      <c r="P438" s="46">
        <v>2.5000000000000001E-3</v>
      </c>
      <c r="Q438" s="46">
        <v>1.0900000000000001E-133</v>
      </c>
      <c r="R438" s="93">
        <v>379431</v>
      </c>
      <c r="S438" s="46">
        <v>-2.8E-3</v>
      </c>
      <c r="T438" s="46">
        <v>2.7000000000000001E-3</v>
      </c>
      <c r="U438" s="46">
        <v>0.31219999999999998</v>
      </c>
      <c r="V438" s="93">
        <v>316681</v>
      </c>
      <c r="W438" s="96">
        <v>1.35541876026236E-39</v>
      </c>
      <c r="X438" s="46">
        <v>-7.4000000000000003E-3</v>
      </c>
      <c r="Y438" s="46">
        <v>2.5999999999999999E-3</v>
      </c>
      <c r="Z438" s="46">
        <v>3.9430000000000003E-3</v>
      </c>
      <c r="AA438" s="93">
        <v>374667</v>
      </c>
      <c r="AB438" s="96">
        <v>0.47453623097448699</v>
      </c>
      <c r="AC438" s="46">
        <v>3.7000000000000002E-3</v>
      </c>
      <c r="AD438" s="46">
        <v>2.8E-3</v>
      </c>
      <c r="AE438" s="46">
        <v>0.18360000000000001</v>
      </c>
      <c r="AF438" s="93">
        <v>315241</v>
      </c>
      <c r="AG438" s="97">
        <v>1.4845262950115501E-47</v>
      </c>
      <c r="AH438" s="12" t="s">
        <v>11923</v>
      </c>
      <c r="AI438" s="32"/>
    </row>
    <row r="439" spans="1:35" x14ac:dyDescent="0.25">
      <c r="A439" s="47" t="s">
        <v>3179</v>
      </c>
      <c r="B439" s="47">
        <v>2</v>
      </c>
      <c r="C439" s="47">
        <v>11499032</v>
      </c>
      <c r="D439" s="47" t="s">
        <v>479</v>
      </c>
      <c r="E439" s="47" t="s">
        <v>480</v>
      </c>
      <c r="F439" s="141">
        <v>0.79630000000000001</v>
      </c>
      <c r="G439" s="140">
        <v>1.0699999999999999E-2</v>
      </c>
      <c r="H439" s="140">
        <v>3.0000000000000001E-3</v>
      </c>
      <c r="I439" s="140">
        <v>3.277E-4</v>
      </c>
      <c r="J439" s="47">
        <v>381006</v>
      </c>
      <c r="K439" s="140">
        <v>-1.21E-2</v>
      </c>
      <c r="L439" s="140">
        <v>2.8999999999999998E-3</v>
      </c>
      <c r="M439" s="140">
        <v>2.323E-5</v>
      </c>
      <c r="N439" s="47">
        <v>434476</v>
      </c>
      <c r="O439" s="140">
        <v>1.7399999999999999E-2</v>
      </c>
      <c r="P439" s="140">
        <v>3.0000000000000001E-3</v>
      </c>
      <c r="Q439" s="140">
        <v>7.4760000000000002E-9</v>
      </c>
      <c r="R439" s="47">
        <v>379103</v>
      </c>
      <c r="S439" s="140">
        <v>5.8999999999999999E-3</v>
      </c>
      <c r="T439" s="140">
        <v>3.3E-3</v>
      </c>
      <c r="U439" s="140">
        <v>7.3690000000000005E-2</v>
      </c>
      <c r="V439" s="47">
        <v>316570</v>
      </c>
      <c r="W439" s="140">
        <v>0.31403506304579398</v>
      </c>
      <c r="X439" s="140">
        <v>-3.7000000000000002E-3</v>
      </c>
      <c r="Y439" s="140">
        <v>3.0999999999999999E-3</v>
      </c>
      <c r="Z439" s="140">
        <v>0.2316</v>
      </c>
      <c r="AA439" s="47">
        <v>374419</v>
      </c>
      <c r="AB439" s="140">
        <v>6.3688894517542602E-2</v>
      </c>
      <c r="AC439" s="140">
        <v>1.04E-2</v>
      </c>
      <c r="AD439" s="140">
        <v>3.3E-3</v>
      </c>
      <c r="AE439" s="140">
        <v>1.833E-3</v>
      </c>
      <c r="AF439" s="47">
        <v>314886</v>
      </c>
      <c r="AG439" s="140">
        <v>0.142577281451822</v>
      </c>
      <c r="AH439" s="99" t="s">
        <v>11923</v>
      </c>
      <c r="AI439" s="32"/>
    </row>
    <row r="440" spans="1:35" x14ac:dyDescent="0.25">
      <c r="A440" s="47" t="s">
        <v>3180</v>
      </c>
      <c r="B440" s="47">
        <v>2</v>
      </c>
      <c r="C440" s="47">
        <v>25575523</v>
      </c>
      <c r="D440" s="47" t="s">
        <v>454</v>
      </c>
      <c r="E440" s="47" t="s">
        <v>453</v>
      </c>
      <c r="F440" s="141">
        <v>0.96299999999999997</v>
      </c>
      <c r="G440" s="140">
        <v>2.8799999999999999E-2</v>
      </c>
      <c r="H440" s="140">
        <v>7.0000000000000001E-3</v>
      </c>
      <c r="I440" s="140">
        <v>4.2580000000000002E-5</v>
      </c>
      <c r="J440" s="47">
        <v>263148</v>
      </c>
      <c r="K440" s="140">
        <v>-1.78E-2</v>
      </c>
      <c r="L440" s="140">
        <v>6.8999999999999999E-3</v>
      </c>
      <c r="M440" s="140">
        <v>1.014E-2</v>
      </c>
      <c r="N440" s="47">
        <v>262817</v>
      </c>
      <c r="O440" s="140">
        <v>4.4200000000000003E-2</v>
      </c>
      <c r="P440" s="140">
        <v>7.0000000000000001E-3</v>
      </c>
      <c r="Q440" s="140">
        <v>3.536E-10</v>
      </c>
      <c r="R440" s="47">
        <v>262759</v>
      </c>
      <c r="S440" s="140">
        <v>-2.0999999999999999E-3</v>
      </c>
      <c r="T440" s="140">
        <v>7.7999999999999996E-3</v>
      </c>
      <c r="U440" s="140">
        <v>0.78500000000000003</v>
      </c>
      <c r="V440" s="47">
        <v>222338</v>
      </c>
      <c r="W440" s="140">
        <v>5.8116596962431103E-3</v>
      </c>
      <c r="X440" s="140">
        <v>-1.84E-2</v>
      </c>
      <c r="Y440" s="140">
        <v>7.6E-3</v>
      </c>
      <c r="Z440" s="140">
        <v>1.5820000000000001E-2</v>
      </c>
      <c r="AA440" s="47">
        <v>221863</v>
      </c>
      <c r="AB440" s="140">
        <v>0.95631118760307898</v>
      </c>
      <c r="AC440" s="140">
        <v>1.14E-2</v>
      </c>
      <c r="AD440" s="140">
        <v>7.9000000000000008E-3</v>
      </c>
      <c r="AE440" s="140">
        <v>0.14660000000000001</v>
      </c>
      <c r="AF440" s="47">
        <v>221804</v>
      </c>
      <c r="AG440" s="140">
        <v>3.6904276649097401E-3</v>
      </c>
      <c r="AH440" s="99" t="s">
        <v>11923</v>
      </c>
      <c r="AI440" s="32"/>
    </row>
    <row r="441" spans="1:35" x14ac:dyDescent="0.25">
      <c r="A441" s="47" t="s">
        <v>3181</v>
      </c>
      <c r="B441" s="47">
        <v>2</v>
      </c>
      <c r="C441" s="47">
        <v>67751114</v>
      </c>
      <c r="D441" s="47" t="s">
        <v>479</v>
      </c>
      <c r="E441" s="47" t="s">
        <v>453</v>
      </c>
      <c r="F441" s="141">
        <v>0.84330000000000005</v>
      </c>
      <c r="G441" s="140">
        <v>1.9900000000000001E-2</v>
      </c>
      <c r="H441" s="140">
        <v>3.2000000000000002E-3</v>
      </c>
      <c r="I441" s="140">
        <v>7.4829999999999999E-10</v>
      </c>
      <c r="J441" s="47">
        <v>348496</v>
      </c>
      <c r="K441" s="140">
        <v>-7.4000000000000003E-3</v>
      </c>
      <c r="L441" s="140">
        <v>3.0999999999999999E-3</v>
      </c>
      <c r="M441" s="140">
        <v>1.7069999999999998E-2</v>
      </c>
      <c r="N441" s="47">
        <v>391642</v>
      </c>
      <c r="O441" s="140">
        <v>2.64E-2</v>
      </c>
      <c r="P441" s="140">
        <v>3.2000000000000002E-3</v>
      </c>
      <c r="Q441" s="140">
        <v>3.2589999999999998E-16</v>
      </c>
      <c r="R441" s="47">
        <v>346886</v>
      </c>
      <c r="S441" s="140">
        <v>1.5E-3</v>
      </c>
      <c r="T441" s="140">
        <v>3.5999999999999999E-3</v>
      </c>
      <c r="U441" s="140">
        <v>0.67379999999999995</v>
      </c>
      <c r="V441" s="47">
        <v>279538</v>
      </c>
      <c r="W441" s="140">
        <v>3.51573840527156E-4</v>
      </c>
      <c r="X441" s="140">
        <v>-1.8499999999999999E-2</v>
      </c>
      <c r="Y441" s="140">
        <v>3.3999999999999998E-3</v>
      </c>
      <c r="Z441" s="140">
        <v>4.5580000000000002E-8</v>
      </c>
      <c r="AA441" s="47">
        <v>325960</v>
      </c>
      <c r="AB441" s="140">
        <v>2.3757318188697901E-2</v>
      </c>
      <c r="AC441" s="140">
        <v>1.6199999999999999E-2</v>
      </c>
      <c r="AD441" s="140">
        <v>3.5999999999999999E-3</v>
      </c>
      <c r="AE441" s="140">
        <v>8.8200000000000003E-6</v>
      </c>
      <c r="AF441" s="47">
        <v>278334</v>
      </c>
      <c r="AG441" s="140">
        <v>4.7863837990466E-2</v>
      </c>
      <c r="AH441" s="99" t="s">
        <v>11923</v>
      </c>
      <c r="AI441" s="32"/>
    </row>
    <row r="442" spans="1:35" x14ac:dyDescent="0.25">
      <c r="A442" s="47" t="s">
        <v>3182</v>
      </c>
      <c r="B442" s="47">
        <v>2</v>
      </c>
      <c r="C442" s="47">
        <v>111894720</v>
      </c>
      <c r="D442" s="47" t="s">
        <v>480</v>
      </c>
      <c r="E442" s="47" t="s">
        <v>479</v>
      </c>
      <c r="F442" s="141">
        <v>0.92100000000000004</v>
      </c>
      <c r="G442" s="140">
        <v>3.0599999999999999E-2</v>
      </c>
      <c r="H442" s="140">
        <v>4.5999999999999999E-3</v>
      </c>
      <c r="I442" s="140">
        <v>2.8429999999999999E-11</v>
      </c>
      <c r="J442" s="47">
        <v>381119</v>
      </c>
      <c r="K442" s="140">
        <v>-1.3100000000000001E-2</v>
      </c>
      <c r="L442" s="140">
        <v>4.4000000000000003E-3</v>
      </c>
      <c r="M442" s="140">
        <v>2.931E-3</v>
      </c>
      <c r="N442" s="47">
        <v>434679</v>
      </c>
      <c r="O442" s="140">
        <v>0.04</v>
      </c>
      <c r="P442" s="140">
        <v>4.5999999999999999E-3</v>
      </c>
      <c r="Q442" s="140">
        <v>6.9989999999999995E-18</v>
      </c>
      <c r="R442" s="47">
        <v>379203</v>
      </c>
      <c r="S442" s="140">
        <v>3.0999999999999999E-3</v>
      </c>
      <c r="T442" s="140">
        <v>5.1000000000000004E-3</v>
      </c>
      <c r="U442" s="140">
        <v>0.54049999999999998</v>
      </c>
      <c r="V442" s="47">
        <v>316606</v>
      </c>
      <c r="W442" s="140">
        <v>1.7986975606501201E-4</v>
      </c>
      <c r="X442" s="140">
        <v>-1.7899999999999999E-2</v>
      </c>
      <c r="Y442" s="140">
        <v>4.7999999999999996E-3</v>
      </c>
      <c r="Z442" s="140">
        <v>1.808E-4</v>
      </c>
      <c r="AA442" s="47">
        <v>374593</v>
      </c>
      <c r="AB442" s="140">
        <v>0.48965390605327702</v>
      </c>
      <c r="AC442" s="140">
        <v>1.61E-2</v>
      </c>
      <c r="AD442" s="140">
        <v>5.1000000000000004E-3</v>
      </c>
      <c r="AE442" s="140">
        <v>1.6249999999999999E-3</v>
      </c>
      <c r="AF442" s="47">
        <v>314919</v>
      </c>
      <c r="AG442" s="140">
        <v>1.14999674075346E-3</v>
      </c>
      <c r="AH442" s="99" t="s">
        <v>11923</v>
      </c>
      <c r="AI442" s="32"/>
    </row>
    <row r="443" spans="1:35" x14ac:dyDescent="0.25">
      <c r="A443" s="47" t="s">
        <v>3183</v>
      </c>
      <c r="B443" s="47">
        <v>2</v>
      </c>
      <c r="C443" s="47">
        <v>111916868</v>
      </c>
      <c r="D443" s="47" t="s">
        <v>479</v>
      </c>
      <c r="E443" s="47" t="s">
        <v>454</v>
      </c>
      <c r="F443" s="141">
        <v>9.7799999999999998E-2</v>
      </c>
      <c r="G443" s="140">
        <v>2.75E-2</v>
      </c>
      <c r="H443" s="140">
        <v>4.4999999999999997E-3</v>
      </c>
      <c r="I443" s="140">
        <v>7.7810000000000003E-10</v>
      </c>
      <c r="J443" s="47">
        <v>263148</v>
      </c>
      <c r="K443" s="140">
        <v>-1.41E-2</v>
      </c>
      <c r="L443" s="140">
        <v>4.4000000000000003E-3</v>
      </c>
      <c r="M443" s="140">
        <v>1.389E-3</v>
      </c>
      <c r="N443" s="47">
        <v>262817</v>
      </c>
      <c r="O443" s="140">
        <v>3.9600000000000003E-2</v>
      </c>
      <c r="P443" s="140">
        <v>4.4999999999999997E-3</v>
      </c>
      <c r="Q443" s="140">
        <v>9.5119999999999999E-19</v>
      </c>
      <c r="R443" s="47">
        <v>262759</v>
      </c>
      <c r="S443" s="140">
        <v>-2.0000000000000001E-4</v>
      </c>
      <c r="T443" s="140">
        <v>4.8999999999999998E-3</v>
      </c>
      <c r="U443" s="140">
        <v>0.97260000000000002</v>
      </c>
      <c r="V443" s="47">
        <v>222338</v>
      </c>
      <c r="W443" s="140">
        <v>9.83535362702018E-5</v>
      </c>
      <c r="X443" s="140">
        <v>-9.4000000000000004E-3</v>
      </c>
      <c r="Y443" s="140">
        <v>4.7999999999999996E-3</v>
      </c>
      <c r="Z443" s="140">
        <v>5.0770000000000003E-2</v>
      </c>
      <c r="AA443" s="47">
        <v>221863</v>
      </c>
      <c r="AB443" s="140">
        <v>0.49874451458889901</v>
      </c>
      <c r="AC443" s="140">
        <v>5.8999999999999999E-3</v>
      </c>
      <c r="AD443" s="140">
        <v>5.0000000000000001E-3</v>
      </c>
      <c r="AE443" s="140">
        <v>0.2354</v>
      </c>
      <c r="AF443" s="47">
        <v>221804</v>
      </c>
      <c r="AG443" s="140">
        <v>2.86376683903521E-6</v>
      </c>
      <c r="AH443" s="99" t="s">
        <v>11923</v>
      </c>
      <c r="AI443" s="32"/>
    </row>
    <row r="444" spans="1:35" x14ac:dyDescent="0.25">
      <c r="A444" s="47" t="s">
        <v>3184</v>
      </c>
      <c r="B444" s="47">
        <v>2</v>
      </c>
      <c r="C444" s="47">
        <v>112253851</v>
      </c>
      <c r="D444" s="47" t="s">
        <v>479</v>
      </c>
      <c r="E444" s="47" t="s">
        <v>480</v>
      </c>
      <c r="F444" s="141">
        <v>0.21740000000000001</v>
      </c>
      <c r="G444" s="140">
        <v>2.47E-2</v>
      </c>
      <c r="H444" s="140">
        <v>3.2000000000000002E-3</v>
      </c>
      <c r="I444" s="140">
        <v>1.2490000000000001E-14</v>
      </c>
      <c r="J444" s="47">
        <v>263148</v>
      </c>
      <c r="K444" s="140">
        <v>-8.0999999999999996E-3</v>
      </c>
      <c r="L444" s="140">
        <v>3.2000000000000002E-3</v>
      </c>
      <c r="M444" s="140">
        <v>1.017E-2</v>
      </c>
      <c r="N444" s="47">
        <v>262817</v>
      </c>
      <c r="O444" s="140">
        <v>3.2500000000000001E-2</v>
      </c>
      <c r="P444" s="140">
        <v>3.2000000000000002E-3</v>
      </c>
      <c r="Q444" s="140">
        <v>5.4919999999999999E-24</v>
      </c>
      <c r="R444" s="47">
        <v>262759</v>
      </c>
      <c r="S444" s="140">
        <v>1.38E-2</v>
      </c>
      <c r="T444" s="140">
        <v>3.5000000000000001E-3</v>
      </c>
      <c r="U444" s="140">
        <v>9.9389999999999995E-5</v>
      </c>
      <c r="V444" s="47">
        <v>222338</v>
      </c>
      <c r="W444" s="140">
        <v>3.1557300923967503E-2</v>
      </c>
      <c r="X444" s="140">
        <v>-1.8E-3</v>
      </c>
      <c r="Y444" s="140">
        <v>3.5000000000000001E-3</v>
      </c>
      <c r="Z444" s="140">
        <v>0.60229999999999995</v>
      </c>
      <c r="AA444" s="47">
        <v>221863</v>
      </c>
      <c r="AB444" s="140">
        <v>0.21311712407031899</v>
      </c>
      <c r="AC444" s="140">
        <v>1.9400000000000001E-2</v>
      </c>
      <c r="AD444" s="140">
        <v>3.5999999999999999E-3</v>
      </c>
      <c r="AE444" s="140">
        <v>5.7660000000000001E-8</v>
      </c>
      <c r="AF444" s="47">
        <v>221804</v>
      </c>
      <c r="AG444" s="140">
        <v>1.1050068341604401E-2</v>
      </c>
      <c r="AH444" s="99" t="s">
        <v>11923</v>
      </c>
      <c r="AI444" s="32"/>
    </row>
    <row r="445" spans="1:35" x14ac:dyDescent="0.25">
      <c r="A445" s="47" t="s">
        <v>3185</v>
      </c>
      <c r="B445" s="47">
        <v>2</v>
      </c>
      <c r="C445" s="47">
        <v>121347612</v>
      </c>
      <c r="D445" s="47" t="s">
        <v>479</v>
      </c>
      <c r="E445" s="47" t="s">
        <v>453</v>
      </c>
      <c r="F445" s="141">
        <v>0.26490000000000002</v>
      </c>
      <c r="G445" s="140">
        <v>1.4800000000000001E-2</v>
      </c>
      <c r="H445" s="140">
        <v>3.0999999999999999E-3</v>
      </c>
      <c r="I445" s="140">
        <v>1.672E-6</v>
      </c>
      <c r="J445" s="47">
        <v>263148</v>
      </c>
      <c r="K445" s="140">
        <v>-6.1000000000000004E-3</v>
      </c>
      <c r="L445" s="140">
        <v>3.0999999999999999E-3</v>
      </c>
      <c r="M445" s="140">
        <v>4.6039999999999998E-2</v>
      </c>
      <c r="N445" s="47">
        <v>262817</v>
      </c>
      <c r="O445" s="140">
        <v>1.8599999999999998E-2</v>
      </c>
      <c r="P445" s="140">
        <v>3.0999999999999999E-3</v>
      </c>
      <c r="Q445" s="140">
        <v>2.268E-9</v>
      </c>
      <c r="R445" s="47">
        <v>262759</v>
      </c>
      <c r="S445" s="140">
        <v>-1.6400000000000001E-2</v>
      </c>
      <c r="T445" s="140">
        <v>3.3999999999999998E-3</v>
      </c>
      <c r="U445" s="140">
        <v>1.6220000000000001E-6</v>
      </c>
      <c r="V445" s="47">
        <v>222338</v>
      </c>
      <c r="W445" s="140">
        <v>2.25170708509575E-10</v>
      </c>
      <c r="X445" s="140">
        <v>-3.0000000000000001E-3</v>
      </c>
      <c r="Y445" s="140">
        <v>3.3E-3</v>
      </c>
      <c r="Z445" s="140">
        <v>0.36730000000000002</v>
      </c>
      <c r="AA445" s="47">
        <v>221863</v>
      </c>
      <c r="AB445" s="140">
        <v>0.52112962660790596</v>
      </c>
      <c r="AC445" s="140">
        <v>-1.9099999999999999E-2</v>
      </c>
      <c r="AD445" s="140">
        <v>3.3999999999999998E-3</v>
      </c>
      <c r="AE445" s="140">
        <v>2.857E-8</v>
      </c>
      <c r="AF445" s="47">
        <v>221804</v>
      </c>
      <c r="AG445" s="140">
        <v>1.9441108501610601E-14</v>
      </c>
      <c r="AH445" s="99" t="s">
        <v>11923</v>
      </c>
      <c r="AI445" s="32"/>
    </row>
    <row r="446" spans="1:35" x14ac:dyDescent="0.25">
      <c r="A446" s="47" t="s">
        <v>3186</v>
      </c>
      <c r="B446" s="47">
        <v>2</v>
      </c>
      <c r="C446" s="47">
        <v>165339873</v>
      </c>
      <c r="D446" s="47" t="s">
        <v>453</v>
      </c>
      <c r="E446" s="47" t="s">
        <v>454</v>
      </c>
      <c r="F446" s="141">
        <v>0.50870000000000004</v>
      </c>
      <c r="G446" s="140">
        <v>1.21E-2</v>
      </c>
      <c r="H446" s="140">
        <v>2.3999999999999998E-3</v>
      </c>
      <c r="I446" s="140">
        <v>2.9079999999999998E-7</v>
      </c>
      <c r="J446" s="47">
        <v>350583</v>
      </c>
      <c r="K446" s="140">
        <v>-6.7999999999999996E-3</v>
      </c>
      <c r="L446" s="140">
        <v>2.3E-3</v>
      </c>
      <c r="M446" s="140">
        <v>3.1020000000000002E-3</v>
      </c>
      <c r="N446" s="47">
        <v>394585</v>
      </c>
      <c r="O446" s="140">
        <v>1.7299999999999999E-2</v>
      </c>
      <c r="P446" s="140">
        <v>2.3999999999999998E-3</v>
      </c>
      <c r="Q446" s="140">
        <v>3.0049999999999998E-13</v>
      </c>
      <c r="R446" s="47">
        <v>348739</v>
      </c>
      <c r="S446" s="140">
        <v>-7.9000000000000008E-3</v>
      </c>
      <c r="T446" s="140">
        <v>2.7000000000000001E-3</v>
      </c>
      <c r="U446" s="140">
        <v>3.0969999999999999E-3</v>
      </c>
      <c r="V446" s="47">
        <v>279450</v>
      </c>
      <c r="W446" s="140">
        <v>2.2223725046304399E-7</v>
      </c>
      <c r="X446" s="140">
        <v>-3.2000000000000002E-3</v>
      </c>
      <c r="Y446" s="140">
        <v>2.5000000000000001E-3</v>
      </c>
      <c r="Z446" s="140">
        <v>0.1946</v>
      </c>
      <c r="AA446" s="47">
        <v>326169</v>
      </c>
      <c r="AB446" s="140">
        <v>0.32062799454484497</v>
      </c>
      <c r="AC446" s="140">
        <v>-6.7999999999999996E-3</v>
      </c>
      <c r="AD446" s="140">
        <v>2.7000000000000001E-3</v>
      </c>
      <c r="AE446" s="140">
        <v>1.0970000000000001E-2</v>
      </c>
      <c r="AF446" s="47">
        <v>278010</v>
      </c>
      <c r="AG446" s="140">
        <v>4.57121993868997E-10</v>
      </c>
      <c r="AH446" s="99" t="s">
        <v>11923</v>
      </c>
      <c r="AI446" s="32"/>
    </row>
    <row r="447" spans="1:35" x14ac:dyDescent="0.25">
      <c r="A447" s="47" t="s">
        <v>3187</v>
      </c>
      <c r="B447" s="47">
        <v>2</v>
      </c>
      <c r="C447" s="47">
        <v>165528876</v>
      </c>
      <c r="D447" s="47" t="s">
        <v>480</v>
      </c>
      <c r="E447" s="47" t="s">
        <v>479</v>
      </c>
      <c r="F447" s="141">
        <v>0.4073</v>
      </c>
      <c r="G447" s="140">
        <v>4.8800000000000003E-2</v>
      </c>
      <c r="H447" s="140">
        <v>2.3E-3</v>
      </c>
      <c r="I447" s="140">
        <v>2.4900000000000001E-99</v>
      </c>
      <c r="J447" s="47">
        <v>380992</v>
      </c>
      <c r="K447" s="140">
        <v>-1.41E-2</v>
      </c>
      <c r="L447" s="140">
        <v>2.2000000000000001E-3</v>
      </c>
      <c r="M447" s="140">
        <v>1.7600000000000001E-10</v>
      </c>
      <c r="N447" s="47">
        <v>434621</v>
      </c>
      <c r="O447" s="140">
        <v>6.1199999999999997E-2</v>
      </c>
      <c r="P447" s="140">
        <v>2.3E-3</v>
      </c>
      <c r="Q447" s="140">
        <v>1.16E-152</v>
      </c>
      <c r="R447" s="47">
        <v>379100</v>
      </c>
      <c r="S447" s="140">
        <v>-8.6999999999999994E-3</v>
      </c>
      <c r="T447" s="140">
        <v>2.5000000000000001E-3</v>
      </c>
      <c r="U447" s="140">
        <v>5.8560000000000003E-4</v>
      </c>
      <c r="V447" s="47">
        <v>316589</v>
      </c>
      <c r="W447" s="140">
        <v>1.8545651637611799E-56</v>
      </c>
      <c r="X447" s="140">
        <v>-5.4000000000000003E-3</v>
      </c>
      <c r="Y447" s="140">
        <v>2.3999999999999998E-3</v>
      </c>
      <c r="Z447" s="140">
        <v>2.3130000000000001E-2</v>
      </c>
      <c r="AA447" s="47">
        <v>374608</v>
      </c>
      <c r="AB447" s="140">
        <v>1.22671304111906E-2</v>
      </c>
      <c r="AC447" s="140">
        <v>-6.4000000000000003E-3</v>
      </c>
      <c r="AD447" s="140">
        <v>2.5999999999999999E-3</v>
      </c>
      <c r="AE447" s="140">
        <v>1.2579999999999999E-2</v>
      </c>
      <c r="AF447" s="47">
        <v>315001</v>
      </c>
      <c r="AG447" s="140">
        <v>5.59617471089742E-74</v>
      </c>
      <c r="AH447" s="99" t="s">
        <v>11923</v>
      </c>
      <c r="AI447" s="32"/>
    </row>
    <row r="448" spans="1:35" x14ac:dyDescent="0.25">
      <c r="A448" s="47" t="s">
        <v>3188</v>
      </c>
      <c r="B448" s="47">
        <v>2</v>
      </c>
      <c r="C448" s="47">
        <v>165709517</v>
      </c>
      <c r="D448" s="47" t="s">
        <v>454</v>
      </c>
      <c r="E448" s="47" t="s">
        <v>479</v>
      </c>
      <c r="F448" s="141">
        <v>0.21790000000000001</v>
      </c>
      <c r="G448" s="140">
        <v>1.7399999999999999E-2</v>
      </c>
      <c r="H448" s="140">
        <v>2.8999999999999998E-3</v>
      </c>
      <c r="I448" s="140">
        <v>1.397E-9</v>
      </c>
      <c r="J448" s="47">
        <v>350704</v>
      </c>
      <c r="K448" s="140">
        <v>-6.1999999999999998E-3</v>
      </c>
      <c r="L448" s="140">
        <v>2.8E-3</v>
      </c>
      <c r="M448" s="140">
        <v>2.613E-2</v>
      </c>
      <c r="N448" s="47">
        <v>394903</v>
      </c>
      <c r="O448" s="140">
        <v>2.2599999999999999E-2</v>
      </c>
      <c r="P448" s="140">
        <v>2.8999999999999998E-3</v>
      </c>
      <c r="Q448" s="140">
        <v>5.1810000000000004E-15</v>
      </c>
      <c r="R448" s="47">
        <v>349075</v>
      </c>
      <c r="S448" s="140">
        <v>-1E-3</v>
      </c>
      <c r="T448" s="140">
        <v>3.2000000000000002E-3</v>
      </c>
      <c r="U448" s="140">
        <v>0.74870000000000003</v>
      </c>
      <c r="V448" s="47">
        <v>279546</v>
      </c>
      <c r="W448" s="140">
        <v>6.7287670489951694E-5</v>
      </c>
      <c r="X448" s="140">
        <v>-3.3999999999999998E-3</v>
      </c>
      <c r="Y448" s="140">
        <v>3.0000000000000001E-3</v>
      </c>
      <c r="Z448" s="140">
        <v>0.26279999999999998</v>
      </c>
      <c r="AA448" s="47">
        <v>326454</v>
      </c>
      <c r="AB448" s="140">
        <v>0.52255447839943903</v>
      </c>
      <c r="AC448" s="140">
        <v>2.0000000000000001E-4</v>
      </c>
      <c r="AD448" s="140">
        <v>3.3E-3</v>
      </c>
      <c r="AE448" s="140">
        <v>0.94320000000000004</v>
      </c>
      <c r="AF448" s="47">
        <v>278327</v>
      </c>
      <c r="AG448" s="140">
        <v>1.89454791758581E-6</v>
      </c>
      <c r="AH448" s="99" t="s">
        <v>11923</v>
      </c>
      <c r="AI448" s="32"/>
    </row>
    <row r="449" spans="1:35" x14ac:dyDescent="0.25">
      <c r="A449" s="47" t="s">
        <v>3189</v>
      </c>
      <c r="B449" s="47">
        <v>2</v>
      </c>
      <c r="C449" s="47">
        <v>172409265</v>
      </c>
      <c r="D449" s="47" t="s">
        <v>453</v>
      </c>
      <c r="E449" s="47" t="s">
        <v>479</v>
      </c>
      <c r="F449" s="141">
        <v>0.754</v>
      </c>
      <c r="G449" s="140">
        <v>1.5900000000000001E-2</v>
      </c>
      <c r="H449" s="140">
        <v>2.8E-3</v>
      </c>
      <c r="I449" s="140">
        <v>1.246E-8</v>
      </c>
      <c r="J449" s="47">
        <v>350657</v>
      </c>
      <c r="K449" s="140">
        <v>-1.29E-2</v>
      </c>
      <c r="L449" s="140">
        <v>2.7000000000000001E-3</v>
      </c>
      <c r="M449" s="140">
        <v>1.73E-6</v>
      </c>
      <c r="N449" s="47">
        <v>394744</v>
      </c>
      <c r="O449" s="140">
        <v>2.3199999999999998E-2</v>
      </c>
      <c r="P449" s="140">
        <v>2.8E-3</v>
      </c>
      <c r="Q449" s="140">
        <v>1.1750000000000001E-16</v>
      </c>
      <c r="R449" s="47">
        <v>348783</v>
      </c>
      <c r="S449" s="140">
        <v>-3.8E-3</v>
      </c>
      <c r="T449" s="140">
        <v>3.0999999999999999E-3</v>
      </c>
      <c r="U449" s="140">
        <v>0.2311</v>
      </c>
      <c r="V449" s="47">
        <v>279505</v>
      </c>
      <c r="W449" s="140">
        <v>1.0258427538715599E-5</v>
      </c>
      <c r="X449" s="140">
        <v>-1.09E-2</v>
      </c>
      <c r="Y449" s="140">
        <v>2.8999999999999998E-3</v>
      </c>
      <c r="Z449" s="140">
        <v>2.1029999999999999E-4</v>
      </c>
      <c r="AA449" s="47">
        <v>326296</v>
      </c>
      <c r="AB449" s="140">
        <v>0.63619928324334896</v>
      </c>
      <c r="AC449" s="140">
        <v>3.3999999999999998E-3</v>
      </c>
      <c r="AD449" s="140">
        <v>3.2000000000000002E-3</v>
      </c>
      <c r="AE449" s="140">
        <v>0.28370000000000001</v>
      </c>
      <c r="AF449" s="47">
        <v>278093</v>
      </c>
      <c r="AG449" s="140">
        <v>1.35347439627417E-5</v>
      </c>
      <c r="AH449" s="99" t="s">
        <v>11923</v>
      </c>
      <c r="AI449" s="32"/>
    </row>
    <row r="450" spans="1:35" x14ac:dyDescent="0.25">
      <c r="A450" s="47" t="s">
        <v>3190</v>
      </c>
      <c r="B450" s="47">
        <v>2</v>
      </c>
      <c r="C450" s="47">
        <v>218280246</v>
      </c>
      <c r="D450" s="47" t="s">
        <v>453</v>
      </c>
      <c r="E450" s="47" t="s">
        <v>454</v>
      </c>
      <c r="F450" s="141">
        <v>0.69789999999999996</v>
      </c>
      <c r="G450" s="140">
        <v>9.9000000000000008E-3</v>
      </c>
      <c r="H450" s="140">
        <v>2.5000000000000001E-3</v>
      </c>
      <c r="I450" s="140">
        <v>5.94E-5</v>
      </c>
      <c r="J450" s="47">
        <v>379380</v>
      </c>
      <c r="K450" s="140">
        <v>-5.3E-3</v>
      </c>
      <c r="L450" s="140">
        <v>2.3999999999999998E-3</v>
      </c>
      <c r="M450" s="140">
        <v>2.6329999999999999E-2</v>
      </c>
      <c r="N450" s="47">
        <v>433009</v>
      </c>
      <c r="O450" s="140">
        <v>1.4E-2</v>
      </c>
      <c r="P450" s="140">
        <v>2.5000000000000001E-3</v>
      </c>
      <c r="Q450" s="140">
        <v>2.0219999999999998E-8</v>
      </c>
      <c r="R450" s="47">
        <v>377722</v>
      </c>
      <c r="S450" s="140">
        <v>1E-4</v>
      </c>
      <c r="T450" s="140">
        <v>2.7000000000000001E-3</v>
      </c>
      <c r="U450" s="140">
        <v>0.95779999999999998</v>
      </c>
      <c r="V450" s="47">
        <v>316694</v>
      </c>
      <c r="W450" s="140">
        <v>1.2735157167948799E-2</v>
      </c>
      <c r="X450" s="140">
        <v>-7.1999999999999998E-3</v>
      </c>
      <c r="Y450" s="140">
        <v>2.5000000000000001E-3</v>
      </c>
      <c r="Z450" s="140">
        <v>4.4209999999999996E-3</v>
      </c>
      <c r="AA450" s="47">
        <v>374718</v>
      </c>
      <c r="AB450" s="140">
        <v>0.60744031658397202</v>
      </c>
      <c r="AC450" s="140">
        <v>4.4000000000000003E-3</v>
      </c>
      <c r="AD450" s="140">
        <v>2.8E-3</v>
      </c>
      <c r="AE450" s="140">
        <v>0.10780000000000001</v>
      </c>
      <c r="AF450" s="47">
        <v>315238</v>
      </c>
      <c r="AG450" s="140">
        <v>1.6873604654305801E-2</v>
      </c>
      <c r="AH450" s="99" t="s">
        <v>11923</v>
      </c>
      <c r="AI450" s="32"/>
    </row>
    <row r="451" spans="1:35" x14ac:dyDescent="0.25">
      <c r="A451" s="47" t="s">
        <v>3191</v>
      </c>
      <c r="B451" s="47">
        <v>2</v>
      </c>
      <c r="C451" s="47">
        <v>219699999</v>
      </c>
      <c r="D451" s="47" t="s">
        <v>453</v>
      </c>
      <c r="E451" s="47" t="s">
        <v>454</v>
      </c>
      <c r="F451" s="141">
        <v>0.9506</v>
      </c>
      <c r="G451" s="140">
        <v>0.05</v>
      </c>
      <c r="H451" s="140">
        <v>6.8999999999999999E-3</v>
      </c>
      <c r="I451" s="140">
        <v>4.7100000000000001E-13</v>
      </c>
      <c r="J451" s="47">
        <v>263148</v>
      </c>
      <c r="K451" s="140">
        <v>-1.4E-2</v>
      </c>
      <c r="L451" s="140">
        <v>6.7999999999999996E-3</v>
      </c>
      <c r="M451" s="140">
        <v>3.9940000000000003E-2</v>
      </c>
      <c r="N451" s="47">
        <v>262817</v>
      </c>
      <c r="O451" s="140">
        <v>6.3700000000000007E-2</v>
      </c>
      <c r="P451" s="140">
        <v>6.8999999999999999E-3</v>
      </c>
      <c r="Q451" s="140">
        <v>3.6209999999999997E-20</v>
      </c>
      <c r="R451" s="47">
        <v>262759</v>
      </c>
      <c r="S451" s="140">
        <v>-1.2500000000000001E-2</v>
      </c>
      <c r="T451" s="140">
        <v>7.7000000000000002E-3</v>
      </c>
      <c r="U451" s="140">
        <v>0.1026</v>
      </c>
      <c r="V451" s="47">
        <v>222338</v>
      </c>
      <c r="W451" s="140">
        <v>1.55680605527587E-8</v>
      </c>
      <c r="X451" s="140">
        <v>-1.23E-2</v>
      </c>
      <c r="Y451" s="140">
        <v>7.4999999999999997E-3</v>
      </c>
      <c r="Z451" s="140">
        <v>0.1011</v>
      </c>
      <c r="AA451" s="47">
        <v>221863</v>
      </c>
      <c r="AB451" s="140">
        <v>0.87494060330433499</v>
      </c>
      <c r="AC451" s="140">
        <v>-7.7999999999999996E-3</v>
      </c>
      <c r="AD451" s="140">
        <v>7.7000000000000002E-3</v>
      </c>
      <c r="AE451" s="140">
        <v>0.31019999999999998</v>
      </c>
      <c r="AF451" s="47">
        <v>221804</v>
      </c>
      <c r="AG451" s="140">
        <v>1.04130028591354E-10</v>
      </c>
      <c r="AH451" s="99" t="s">
        <v>11923</v>
      </c>
      <c r="AI451" s="32"/>
    </row>
    <row r="452" spans="1:35" x14ac:dyDescent="0.25">
      <c r="A452" s="47" t="s">
        <v>3192</v>
      </c>
      <c r="B452" s="47">
        <v>2</v>
      </c>
      <c r="C452" s="47">
        <v>226992454</v>
      </c>
      <c r="D452" s="47" t="s">
        <v>454</v>
      </c>
      <c r="E452" s="47" t="s">
        <v>479</v>
      </c>
      <c r="F452" s="141">
        <v>0.22600000000000001</v>
      </c>
      <c r="G452" s="140">
        <v>1.7000000000000001E-2</v>
      </c>
      <c r="H452" s="140">
        <v>2.8E-3</v>
      </c>
      <c r="I452" s="140">
        <v>1.641E-9</v>
      </c>
      <c r="J452" s="47">
        <v>350709</v>
      </c>
      <c r="K452" s="140">
        <v>-6.6E-3</v>
      </c>
      <c r="L452" s="140">
        <v>2.7000000000000001E-3</v>
      </c>
      <c r="M452" s="140">
        <v>1.601E-2</v>
      </c>
      <c r="N452" s="47">
        <v>394919</v>
      </c>
      <c r="O452" s="140">
        <v>2.29E-2</v>
      </c>
      <c r="P452" s="140">
        <v>2.8E-3</v>
      </c>
      <c r="Q452" s="140">
        <v>5.3070000000000002E-16</v>
      </c>
      <c r="R452" s="47">
        <v>349011</v>
      </c>
      <c r="S452" s="140">
        <v>-4.1000000000000003E-3</v>
      </c>
      <c r="T452" s="140">
        <v>3.2000000000000002E-3</v>
      </c>
      <c r="U452" s="140">
        <v>0.1963</v>
      </c>
      <c r="V452" s="47">
        <v>279547</v>
      </c>
      <c r="W452" s="140">
        <v>3.4306499800293398E-6</v>
      </c>
      <c r="X452" s="140">
        <v>-6.0000000000000001E-3</v>
      </c>
      <c r="Y452" s="140">
        <v>3.0000000000000001E-3</v>
      </c>
      <c r="Z452" s="140">
        <v>4.2430000000000002E-2</v>
      </c>
      <c r="AA452" s="47">
        <v>326462</v>
      </c>
      <c r="AB452" s="140">
        <v>0.88918333188642296</v>
      </c>
      <c r="AC452" s="140">
        <v>-6.9999999999999999E-4</v>
      </c>
      <c r="AD452" s="140">
        <v>3.2000000000000002E-3</v>
      </c>
      <c r="AE452" s="140">
        <v>0.82010000000000005</v>
      </c>
      <c r="AF452" s="47">
        <v>278274</v>
      </c>
      <c r="AG452" s="140">
        <v>2.14433059861521E-7</v>
      </c>
      <c r="AH452" s="99" t="s">
        <v>11923</v>
      </c>
      <c r="AI452" s="32"/>
    </row>
    <row r="453" spans="1:35" x14ac:dyDescent="0.25">
      <c r="A453" s="3" t="s">
        <v>3193</v>
      </c>
      <c r="B453" s="3">
        <v>3</v>
      </c>
      <c r="C453" s="3">
        <v>12481174</v>
      </c>
      <c r="D453" s="3" t="s">
        <v>479</v>
      </c>
      <c r="E453" s="3" t="s">
        <v>480</v>
      </c>
      <c r="F453" s="137">
        <v>1.43E-2</v>
      </c>
      <c r="G453" s="46">
        <v>9.6799999999999997E-2</v>
      </c>
      <c r="H453" s="46">
        <v>1.14E-2</v>
      </c>
      <c r="I453" s="46">
        <v>1.7749999999999999E-17</v>
      </c>
      <c r="J453" s="93">
        <v>263148</v>
      </c>
      <c r="K453" s="46">
        <v>-3.0499999999999999E-2</v>
      </c>
      <c r="L453" s="46">
        <v>1.12E-2</v>
      </c>
      <c r="M453" s="46">
        <v>6.5750000000000001E-3</v>
      </c>
      <c r="N453" s="93">
        <v>262817</v>
      </c>
      <c r="O453" s="46">
        <v>0.12740000000000001</v>
      </c>
      <c r="P453" s="46">
        <v>1.14E-2</v>
      </c>
      <c r="Q453" s="46">
        <v>5.0980000000000004E-29</v>
      </c>
      <c r="R453" s="93">
        <v>262759</v>
      </c>
      <c r="S453" s="46">
        <v>6.0000000000000001E-3</v>
      </c>
      <c r="T453" s="46">
        <v>1.2500000000000001E-2</v>
      </c>
      <c r="U453" s="46">
        <v>0.63460000000000005</v>
      </c>
      <c r="V453" s="93">
        <v>222338</v>
      </c>
      <c r="W453" s="96">
        <v>5.1524762980890698E-7</v>
      </c>
      <c r="X453" s="46">
        <v>-9.2999999999999992E-3</v>
      </c>
      <c r="Y453" s="46">
        <v>1.23E-2</v>
      </c>
      <c r="Z453" s="46">
        <v>0.44890000000000002</v>
      </c>
      <c r="AA453" s="93">
        <v>221863</v>
      </c>
      <c r="AB453" s="96">
        <v>0.23231596079361599</v>
      </c>
      <c r="AC453" s="46">
        <v>1.46E-2</v>
      </c>
      <c r="AD453" s="46">
        <v>1.26E-2</v>
      </c>
      <c r="AE453" s="46">
        <v>0.24890000000000001</v>
      </c>
      <c r="AF453" s="93">
        <v>221804</v>
      </c>
      <c r="AG453" s="97">
        <v>5.5839745525785504E-10</v>
      </c>
      <c r="AH453" s="12" t="s">
        <v>11923</v>
      </c>
      <c r="AI453" s="32"/>
    </row>
    <row r="454" spans="1:35" x14ac:dyDescent="0.25">
      <c r="A454" s="3" t="s">
        <v>3194</v>
      </c>
      <c r="B454" s="3">
        <v>3</v>
      </c>
      <c r="C454" s="3">
        <v>12696288</v>
      </c>
      <c r="D454" s="3" t="s">
        <v>453</v>
      </c>
      <c r="E454" s="3" t="s">
        <v>454</v>
      </c>
      <c r="F454" s="137">
        <v>8.14E-2</v>
      </c>
      <c r="G454" s="46">
        <v>2.07E-2</v>
      </c>
      <c r="H454" s="46">
        <v>4.3E-3</v>
      </c>
      <c r="I454" s="46">
        <v>1.7570000000000001E-6</v>
      </c>
      <c r="J454" s="93">
        <v>350697</v>
      </c>
      <c r="K454" s="46">
        <v>-1.8800000000000001E-2</v>
      </c>
      <c r="L454" s="46">
        <v>4.1999999999999997E-3</v>
      </c>
      <c r="M454" s="46">
        <v>7.4220000000000003E-6</v>
      </c>
      <c r="N454" s="93">
        <v>394893</v>
      </c>
      <c r="O454" s="46">
        <v>3.1600000000000003E-2</v>
      </c>
      <c r="P454" s="46">
        <v>4.4000000000000003E-3</v>
      </c>
      <c r="Q454" s="46">
        <v>3.7010000000000001E-13</v>
      </c>
      <c r="R454" s="93">
        <v>349061</v>
      </c>
      <c r="S454" s="46">
        <v>8.3000000000000001E-3</v>
      </c>
      <c r="T454" s="46">
        <v>4.8999999999999998E-3</v>
      </c>
      <c r="U454" s="46">
        <v>9.0050000000000005E-2</v>
      </c>
      <c r="V454" s="93">
        <v>279537</v>
      </c>
      <c r="W454" s="96">
        <v>7.5122646264607504E-2</v>
      </c>
      <c r="X454" s="46">
        <v>-3.2000000000000002E-3</v>
      </c>
      <c r="Y454" s="46">
        <v>4.5999999999999999E-3</v>
      </c>
      <c r="Z454" s="46">
        <v>0.49109999999999998</v>
      </c>
      <c r="AA454" s="93">
        <v>326453</v>
      </c>
      <c r="AB454" s="96">
        <v>1.8915295456053902E-2</v>
      </c>
      <c r="AC454" s="46">
        <v>1.34E-2</v>
      </c>
      <c r="AD454" s="46">
        <v>4.8999999999999998E-3</v>
      </c>
      <c r="AE454" s="46">
        <v>6.5690000000000002E-3</v>
      </c>
      <c r="AF454" s="93">
        <v>278306</v>
      </c>
      <c r="AG454" s="97">
        <v>9.8254287089461507E-3</v>
      </c>
      <c r="AH454" s="12" t="s">
        <v>11923</v>
      </c>
      <c r="AI454" s="32"/>
    </row>
    <row r="455" spans="1:35" x14ac:dyDescent="0.25">
      <c r="A455" s="3" t="s">
        <v>3195</v>
      </c>
      <c r="B455" s="3">
        <v>3</v>
      </c>
      <c r="C455" s="3">
        <v>43742734</v>
      </c>
      <c r="D455" s="3" t="s">
        <v>479</v>
      </c>
      <c r="E455" s="3" t="s">
        <v>480</v>
      </c>
      <c r="F455" s="137">
        <v>2.4E-2</v>
      </c>
      <c r="G455" s="46">
        <v>3.6299999999999999E-2</v>
      </c>
      <c r="H455" s="46">
        <v>7.4000000000000003E-3</v>
      </c>
      <c r="I455" s="46">
        <v>8.3279999999999999E-7</v>
      </c>
      <c r="J455" s="93">
        <v>370543</v>
      </c>
      <c r="K455" s="46">
        <v>-1.72E-2</v>
      </c>
      <c r="L455" s="46">
        <v>7.1000000000000004E-3</v>
      </c>
      <c r="M455" s="46">
        <v>1.583E-2</v>
      </c>
      <c r="N455" s="93">
        <v>423970</v>
      </c>
      <c r="O455" s="46">
        <v>4.82E-2</v>
      </c>
      <c r="P455" s="46">
        <v>7.4999999999999997E-3</v>
      </c>
      <c r="Q455" s="46">
        <v>1.152E-10</v>
      </c>
      <c r="R455" s="93">
        <v>368907</v>
      </c>
      <c r="S455" s="46">
        <v>1.37E-2</v>
      </c>
      <c r="T455" s="46">
        <v>8.2000000000000007E-3</v>
      </c>
      <c r="U455" s="46">
        <v>9.3329999999999996E-2</v>
      </c>
      <c r="V455" s="93">
        <v>307910</v>
      </c>
      <c r="W455" s="96">
        <v>5.56078446279267E-2</v>
      </c>
      <c r="X455" s="46">
        <v>-1.29E-2</v>
      </c>
      <c r="Y455" s="46">
        <v>7.6E-3</v>
      </c>
      <c r="Z455" s="46">
        <v>8.9529999999999998E-2</v>
      </c>
      <c r="AA455" s="93">
        <v>365952</v>
      </c>
      <c r="AB455" s="96">
        <v>0.69842840515030402</v>
      </c>
      <c r="AC455" s="46">
        <v>2.63E-2</v>
      </c>
      <c r="AD455" s="46">
        <v>8.2000000000000007E-3</v>
      </c>
      <c r="AE455" s="46">
        <v>1.322E-3</v>
      </c>
      <c r="AF455" s="93">
        <v>305932</v>
      </c>
      <c r="AG455" s="97">
        <v>6.56280774546949E-2</v>
      </c>
      <c r="AH455" s="12" t="s">
        <v>11923</v>
      </c>
      <c r="AI455" s="32"/>
    </row>
    <row r="456" spans="1:35" x14ac:dyDescent="0.25">
      <c r="A456" s="3" t="s">
        <v>3196</v>
      </c>
      <c r="B456" s="3">
        <v>3</v>
      </c>
      <c r="C456" s="3">
        <v>48837182</v>
      </c>
      <c r="D456" s="3" t="s">
        <v>480</v>
      </c>
      <c r="E456" s="3" t="s">
        <v>479</v>
      </c>
      <c r="F456" s="137">
        <v>0.24640000000000001</v>
      </c>
      <c r="G456" s="46">
        <v>1.8200000000000001E-2</v>
      </c>
      <c r="H456" s="46">
        <v>2.7000000000000001E-3</v>
      </c>
      <c r="I456" s="46">
        <v>1.063E-11</v>
      </c>
      <c r="J456" s="93">
        <v>381115</v>
      </c>
      <c r="K456" s="46">
        <v>-6.3E-3</v>
      </c>
      <c r="L456" s="46">
        <v>2.5999999999999999E-3</v>
      </c>
      <c r="M456" s="46">
        <v>1.422E-2</v>
      </c>
      <c r="N456" s="93">
        <v>434746</v>
      </c>
      <c r="O456" s="46">
        <v>2.47E-2</v>
      </c>
      <c r="P456" s="46">
        <v>2.7000000000000001E-3</v>
      </c>
      <c r="Q456" s="46">
        <v>5.585E-20</v>
      </c>
      <c r="R456" s="93">
        <v>379466</v>
      </c>
      <c r="S456" s="46">
        <v>9.1999999999999998E-3</v>
      </c>
      <c r="T456" s="46">
        <v>3.0000000000000001E-3</v>
      </c>
      <c r="U456" s="46">
        <v>1.833E-3</v>
      </c>
      <c r="V456" s="93">
        <v>316682</v>
      </c>
      <c r="W456" s="96">
        <v>3.6974037018151398E-2</v>
      </c>
      <c r="X456" s="46">
        <v>-3.2000000000000002E-3</v>
      </c>
      <c r="Y456" s="46">
        <v>2.8E-3</v>
      </c>
      <c r="Z456" s="46">
        <v>0.25130000000000002</v>
      </c>
      <c r="AA456" s="93">
        <v>374690</v>
      </c>
      <c r="AB456" s="96">
        <v>0.44707086732269602</v>
      </c>
      <c r="AC456" s="46">
        <v>1.5100000000000001E-2</v>
      </c>
      <c r="AD456" s="46">
        <v>3.0000000000000001E-3</v>
      </c>
      <c r="AE456" s="46">
        <v>4.5629999999999998E-7</v>
      </c>
      <c r="AF456" s="93">
        <v>315252</v>
      </c>
      <c r="AG456" s="97">
        <v>2.6274679944344001E-2</v>
      </c>
      <c r="AH456" s="12" t="s">
        <v>11923</v>
      </c>
      <c r="AI456" s="32"/>
    </row>
    <row r="457" spans="1:35" x14ac:dyDescent="0.25">
      <c r="A457" s="3" t="s">
        <v>3197</v>
      </c>
      <c r="B457" s="3">
        <v>3</v>
      </c>
      <c r="C457" s="3">
        <v>51208646</v>
      </c>
      <c r="D457" s="3" t="s">
        <v>454</v>
      </c>
      <c r="E457" s="3" t="s">
        <v>480</v>
      </c>
      <c r="F457" s="137">
        <v>0.88680000000000003</v>
      </c>
      <c r="G457" s="46">
        <v>1.52E-2</v>
      </c>
      <c r="H457" s="46">
        <v>3.8E-3</v>
      </c>
      <c r="I457" s="46">
        <v>7.148E-5</v>
      </c>
      <c r="J457" s="93">
        <v>350516</v>
      </c>
      <c r="K457" s="46">
        <v>-9.2999999999999992E-3</v>
      </c>
      <c r="L457" s="46">
        <v>3.7000000000000002E-3</v>
      </c>
      <c r="M457" s="46">
        <v>1.2460000000000001E-2</v>
      </c>
      <c r="N457" s="93">
        <v>394204</v>
      </c>
      <c r="O457" s="46">
        <v>2.2599999999999999E-2</v>
      </c>
      <c r="P457" s="46">
        <v>3.8999999999999998E-3</v>
      </c>
      <c r="Q457" s="46">
        <v>4.8900000000000003E-9</v>
      </c>
      <c r="R457" s="93">
        <v>348867</v>
      </c>
      <c r="S457" s="46">
        <v>2.9999999999999997E-4</v>
      </c>
      <c r="T457" s="46">
        <v>4.3E-3</v>
      </c>
      <c r="U457" s="46">
        <v>0.9536</v>
      </c>
      <c r="V457" s="93">
        <v>279401</v>
      </c>
      <c r="W457" s="96">
        <v>1.5126028491065599E-2</v>
      </c>
      <c r="X457" s="46">
        <v>-1.6799999999999999E-2</v>
      </c>
      <c r="Y457" s="46">
        <v>4.0000000000000001E-3</v>
      </c>
      <c r="Z457" s="46">
        <v>3.4690000000000002E-5</v>
      </c>
      <c r="AA457" s="93">
        <v>325863</v>
      </c>
      <c r="AB457" s="96">
        <v>0.19707321308723799</v>
      </c>
      <c r="AC457" s="46">
        <v>1.15E-2</v>
      </c>
      <c r="AD457" s="46">
        <v>4.4000000000000003E-3</v>
      </c>
      <c r="AE457" s="46">
        <v>8.8610000000000008E-3</v>
      </c>
      <c r="AF457" s="93">
        <v>278154</v>
      </c>
      <c r="AG457" s="97">
        <v>7.7745361421545603E-2</v>
      </c>
      <c r="AH457" s="12" t="s">
        <v>11923</v>
      </c>
      <c r="AI457" s="32"/>
    </row>
    <row r="458" spans="1:35" x14ac:dyDescent="0.25">
      <c r="A458" s="3" t="s">
        <v>3198</v>
      </c>
      <c r="B458" s="3">
        <v>3</v>
      </c>
      <c r="C458" s="3">
        <v>52637486</v>
      </c>
      <c r="D458" s="3" t="s">
        <v>453</v>
      </c>
      <c r="E458" s="3" t="s">
        <v>479</v>
      </c>
      <c r="F458" s="137">
        <v>0.53959999999999997</v>
      </c>
      <c r="G458" s="46">
        <v>1.7999999999999999E-2</v>
      </c>
      <c r="H458" s="46">
        <v>2.3E-3</v>
      </c>
      <c r="I458" s="46">
        <v>5.4409999999999999E-15</v>
      </c>
      <c r="J458" s="93">
        <v>380967</v>
      </c>
      <c r="K458" s="46">
        <v>-6.7000000000000002E-3</v>
      </c>
      <c r="L458" s="46">
        <v>2.2000000000000001E-3</v>
      </c>
      <c r="M458" s="46">
        <v>2.3319999999999999E-3</v>
      </c>
      <c r="N458" s="93">
        <v>434264</v>
      </c>
      <c r="O458" s="46">
        <v>2.4400000000000002E-2</v>
      </c>
      <c r="P458" s="46">
        <v>2.3E-3</v>
      </c>
      <c r="Q458" s="46">
        <v>6.2690000000000002E-26</v>
      </c>
      <c r="R458" s="93">
        <v>378887</v>
      </c>
      <c r="S458" s="46">
        <v>8.0000000000000002E-3</v>
      </c>
      <c r="T458" s="46">
        <v>2.5000000000000001E-3</v>
      </c>
      <c r="U458" s="46">
        <v>1.6479999999999999E-3</v>
      </c>
      <c r="V458" s="93">
        <v>316563</v>
      </c>
      <c r="W458" s="96">
        <v>5.8963162664174996E-3</v>
      </c>
      <c r="X458" s="46">
        <v>-1.3299999999999999E-2</v>
      </c>
      <c r="Y458" s="46">
        <v>2.3999999999999998E-3</v>
      </c>
      <c r="Z458" s="46">
        <v>2.0899999999999999E-8</v>
      </c>
      <c r="AA458" s="93">
        <v>374243</v>
      </c>
      <c r="AB458" s="96">
        <v>5.7451056809188501E-2</v>
      </c>
      <c r="AC458" s="46">
        <v>2.1100000000000001E-2</v>
      </c>
      <c r="AD458" s="46">
        <v>2.5999999999999999E-3</v>
      </c>
      <c r="AE458" s="46">
        <v>1.524E-16</v>
      </c>
      <c r="AF458" s="93">
        <v>314711</v>
      </c>
      <c r="AG458" s="97">
        <v>0.37440902449977598</v>
      </c>
      <c r="AH458" s="12" t="s">
        <v>11923</v>
      </c>
      <c r="AI458" s="32"/>
    </row>
    <row r="459" spans="1:35" x14ac:dyDescent="0.25">
      <c r="A459" s="3" t="s">
        <v>3199</v>
      </c>
      <c r="B459" s="3">
        <v>3</v>
      </c>
      <c r="C459" s="3">
        <v>64718258</v>
      </c>
      <c r="D459" s="3" t="s">
        <v>479</v>
      </c>
      <c r="E459" s="3" t="s">
        <v>453</v>
      </c>
      <c r="F459" s="137">
        <v>0.26900000000000002</v>
      </c>
      <c r="G459" s="46">
        <v>4.8399999999999999E-2</v>
      </c>
      <c r="H459" s="46">
        <v>2.5000000000000001E-3</v>
      </c>
      <c r="I459" s="46">
        <v>2.8969999999999999E-82</v>
      </c>
      <c r="J459" s="93">
        <v>373068</v>
      </c>
      <c r="K459" s="46">
        <v>-1.14E-2</v>
      </c>
      <c r="L459" s="46">
        <v>2.3999999999999998E-3</v>
      </c>
      <c r="M459" s="46">
        <v>2.2400000000000002E-6</v>
      </c>
      <c r="N459" s="93">
        <v>425195</v>
      </c>
      <c r="O459" s="46">
        <v>6.0199999999999997E-2</v>
      </c>
      <c r="P459" s="46">
        <v>2.5000000000000001E-3</v>
      </c>
      <c r="Q459" s="46">
        <v>2.7900000000000002E-124</v>
      </c>
      <c r="R459" s="93">
        <v>371383</v>
      </c>
      <c r="S459" s="46">
        <v>5.3E-3</v>
      </c>
      <c r="T459" s="46">
        <v>2.8E-3</v>
      </c>
      <c r="U459" s="46">
        <v>5.6739999999999999E-2</v>
      </c>
      <c r="V459" s="93">
        <v>309281</v>
      </c>
      <c r="W459" s="96">
        <v>6.4576630536139603E-27</v>
      </c>
      <c r="X459" s="46">
        <v>-1.0800000000000001E-2</v>
      </c>
      <c r="Y459" s="46">
        <v>2.5999999999999999E-3</v>
      </c>
      <c r="Z459" s="46">
        <v>3.5630000000000003E-5</v>
      </c>
      <c r="AA459" s="93">
        <v>364923</v>
      </c>
      <c r="AB459" s="96">
        <v>0.87373578299201304</v>
      </c>
      <c r="AC459" s="46">
        <v>1.52E-2</v>
      </c>
      <c r="AD459" s="46">
        <v>2.8E-3</v>
      </c>
      <c r="AE459" s="46">
        <v>5.5589999999999997E-8</v>
      </c>
      <c r="AF459" s="93">
        <v>307820</v>
      </c>
      <c r="AG459" s="97">
        <v>4.0521683642140802E-29</v>
      </c>
      <c r="AH459" s="12" t="s">
        <v>11923</v>
      </c>
      <c r="AI459" s="32"/>
    </row>
    <row r="460" spans="1:35" x14ac:dyDescent="0.25">
      <c r="A460" s="3" t="s">
        <v>3200</v>
      </c>
      <c r="B460" s="3">
        <v>3</v>
      </c>
      <c r="C460" s="3">
        <v>78783084</v>
      </c>
      <c r="D460" s="3" t="s">
        <v>479</v>
      </c>
      <c r="E460" s="3" t="s">
        <v>480</v>
      </c>
      <c r="F460" s="137">
        <v>0.76680000000000004</v>
      </c>
      <c r="G460" s="46">
        <v>1.1900000000000001E-2</v>
      </c>
      <c r="H460" s="46">
        <v>2.8E-3</v>
      </c>
      <c r="I460" s="46">
        <v>1.9700000000000001E-5</v>
      </c>
      <c r="J460" s="93">
        <v>350703</v>
      </c>
      <c r="K460" s="46">
        <v>-8.2000000000000007E-3</v>
      </c>
      <c r="L460" s="46">
        <v>2.7000000000000001E-3</v>
      </c>
      <c r="M460" s="46">
        <v>2.2520000000000001E-3</v>
      </c>
      <c r="N460" s="93">
        <v>394905</v>
      </c>
      <c r="O460" s="46">
        <v>1.7299999999999999E-2</v>
      </c>
      <c r="P460" s="46">
        <v>2.8E-3</v>
      </c>
      <c r="Q460" s="46">
        <v>6.391E-10</v>
      </c>
      <c r="R460" s="93">
        <v>349078</v>
      </c>
      <c r="S460" s="46">
        <v>1.6999999999999999E-3</v>
      </c>
      <c r="T460" s="46">
        <v>3.0999999999999999E-3</v>
      </c>
      <c r="U460" s="46">
        <v>0.59419999999999995</v>
      </c>
      <c r="V460" s="93">
        <v>279545</v>
      </c>
      <c r="W460" s="96">
        <v>2.2359410322172299E-2</v>
      </c>
      <c r="X460" s="46">
        <v>-1.0500000000000001E-2</v>
      </c>
      <c r="Y460" s="46">
        <v>3.0000000000000001E-3</v>
      </c>
      <c r="Z460" s="46">
        <v>3.612E-4</v>
      </c>
      <c r="AA460" s="93">
        <v>326452</v>
      </c>
      <c r="AB460" s="96">
        <v>0.59325318910742098</v>
      </c>
      <c r="AC460" s="46">
        <v>9.7000000000000003E-3</v>
      </c>
      <c r="AD460" s="46">
        <v>3.2000000000000002E-3</v>
      </c>
      <c r="AE460" s="46">
        <v>2.3470000000000001E-3</v>
      </c>
      <c r="AF460" s="93">
        <v>278319</v>
      </c>
      <c r="AG460" s="97">
        <v>9.48824076361338E-2</v>
      </c>
      <c r="AH460" s="12" t="s">
        <v>11923</v>
      </c>
      <c r="AI460" s="32"/>
    </row>
    <row r="461" spans="1:35" x14ac:dyDescent="0.25">
      <c r="A461" s="3" t="s">
        <v>3201</v>
      </c>
      <c r="B461" s="3">
        <v>3</v>
      </c>
      <c r="C461" s="3">
        <v>101136402</v>
      </c>
      <c r="D461" s="3" t="s">
        <v>453</v>
      </c>
      <c r="E461" s="3" t="s">
        <v>479</v>
      </c>
      <c r="F461" s="137">
        <v>0.67159999999999997</v>
      </c>
      <c r="G461" s="46">
        <v>9.7999999999999997E-3</v>
      </c>
      <c r="H461" s="46">
        <v>2.5000000000000001E-3</v>
      </c>
      <c r="I461" s="46">
        <v>1.013E-4</v>
      </c>
      <c r="J461" s="93">
        <v>350246</v>
      </c>
      <c r="K461" s="46">
        <v>-1.0999999999999999E-2</v>
      </c>
      <c r="L461" s="46">
        <v>2.3999999999999998E-3</v>
      </c>
      <c r="M461" s="46">
        <v>5.5690000000000004E-6</v>
      </c>
      <c r="N461" s="93">
        <v>394423</v>
      </c>
      <c r="O461" s="46">
        <v>1.5900000000000001E-2</v>
      </c>
      <c r="P461" s="46">
        <v>2.5000000000000001E-3</v>
      </c>
      <c r="Q461" s="46">
        <v>2.052E-10</v>
      </c>
      <c r="R461" s="93">
        <v>349059</v>
      </c>
      <c r="S461" s="46">
        <v>-6.4000000000000003E-3</v>
      </c>
      <c r="T461" s="46">
        <v>2.8E-3</v>
      </c>
      <c r="U461" s="46">
        <v>2.3400000000000001E-2</v>
      </c>
      <c r="V461" s="93">
        <v>279118</v>
      </c>
      <c r="W461" s="96">
        <v>5.3995220601777501E-5</v>
      </c>
      <c r="X461" s="46">
        <v>-2.5999999999999999E-3</v>
      </c>
      <c r="Y461" s="46">
        <v>2.5999999999999999E-3</v>
      </c>
      <c r="Z461" s="46">
        <v>0.32500000000000001</v>
      </c>
      <c r="AA461" s="93">
        <v>326005</v>
      </c>
      <c r="AB461" s="96">
        <v>2.60939246852307E-2</v>
      </c>
      <c r="AC461" s="46">
        <v>-5.5999999999999999E-3</v>
      </c>
      <c r="AD461" s="46">
        <v>2.8E-3</v>
      </c>
      <c r="AE461" s="46">
        <v>4.9259999999999998E-2</v>
      </c>
      <c r="AF461" s="93">
        <v>278323</v>
      </c>
      <c r="AG461" s="97">
        <v>8.7289307617528904E-8</v>
      </c>
      <c r="AH461" s="12" t="s">
        <v>11923</v>
      </c>
      <c r="AI461" s="32"/>
    </row>
    <row r="462" spans="1:35" x14ac:dyDescent="0.25">
      <c r="A462" s="3" t="s">
        <v>3202</v>
      </c>
      <c r="B462" s="3">
        <v>3</v>
      </c>
      <c r="C462" s="3">
        <v>107494345</v>
      </c>
      <c r="D462" s="3" t="s">
        <v>453</v>
      </c>
      <c r="E462" s="3" t="s">
        <v>454</v>
      </c>
      <c r="F462" s="137">
        <v>0.38529999999999998</v>
      </c>
      <c r="G462" s="46">
        <v>8.6E-3</v>
      </c>
      <c r="H462" s="46">
        <v>2.3E-3</v>
      </c>
      <c r="I462" s="46">
        <v>2.0829999999999999E-4</v>
      </c>
      <c r="J462" s="93">
        <v>380454</v>
      </c>
      <c r="K462" s="46">
        <v>-8.8000000000000005E-3</v>
      </c>
      <c r="L462" s="46">
        <v>2.3E-3</v>
      </c>
      <c r="M462" s="46">
        <v>9.1349999999999998E-5</v>
      </c>
      <c r="N462" s="93">
        <v>433841</v>
      </c>
      <c r="O462" s="46">
        <v>1.44E-2</v>
      </c>
      <c r="P462" s="46">
        <v>2.3999999999999998E-3</v>
      </c>
      <c r="Q462" s="46">
        <v>9.5919999999999996E-10</v>
      </c>
      <c r="R462" s="93">
        <v>378798</v>
      </c>
      <c r="S462" s="46">
        <v>-2.0000000000000001E-4</v>
      </c>
      <c r="T462" s="46">
        <v>2.5999999999999999E-3</v>
      </c>
      <c r="U462" s="46">
        <v>0.94589999999999996</v>
      </c>
      <c r="V462" s="93">
        <v>315681</v>
      </c>
      <c r="W462" s="96">
        <v>1.7699848265252401E-2</v>
      </c>
      <c r="X462" s="46">
        <v>-4.3E-3</v>
      </c>
      <c r="Y462" s="46">
        <v>2.3999999999999998E-3</v>
      </c>
      <c r="Z462" s="46">
        <v>7.2059999999999999E-2</v>
      </c>
      <c r="AA462" s="93">
        <v>373176</v>
      </c>
      <c r="AB462" s="96">
        <v>0.204623406944625</v>
      </c>
      <c r="AC462" s="46">
        <v>4.0000000000000001E-3</v>
      </c>
      <c r="AD462" s="46">
        <v>2.5999999999999999E-3</v>
      </c>
      <c r="AE462" s="46">
        <v>0.1229</v>
      </c>
      <c r="AF462" s="93">
        <v>314235</v>
      </c>
      <c r="AG462" s="97">
        <v>6.0414882663729699E-3</v>
      </c>
      <c r="AH462" s="12" t="s">
        <v>11923</v>
      </c>
      <c r="AI462" s="32"/>
    </row>
    <row r="463" spans="1:35" x14ac:dyDescent="0.25">
      <c r="A463" s="3" t="s">
        <v>3203</v>
      </c>
      <c r="B463" s="3">
        <v>3</v>
      </c>
      <c r="C463" s="3">
        <v>129289978</v>
      </c>
      <c r="D463" s="3" t="s">
        <v>453</v>
      </c>
      <c r="E463" s="3" t="s">
        <v>454</v>
      </c>
      <c r="F463" s="137">
        <v>0.9859</v>
      </c>
      <c r="G463" s="46">
        <v>5.7599999999999998E-2</v>
      </c>
      <c r="H463" s="46">
        <v>1.12E-2</v>
      </c>
      <c r="I463" s="46">
        <v>2.804E-7</v>
      </c>
      <c r="J463" s="93">
        <v>263148</v>
      </c>
      <c r="K463" s="46">
        <v>-2.2599999999999999E-2</v>
      </c>
      <c r="L463" s="46">
        <v>1.11E-2</v>
      </c>
      <c r="M463" s="46">
        <v>4.1590000000000002E-2</v>
      </c>
      <c r="N463" s="93">
        <v>262817</v>
      </c>
      <c r="O463" s="46">
        <v>7.4700000000000003E-2</v>
      </c>
      <c r="P463" s="46">
        <v>1.12E-2</v>
      </c>
      <c r="Q463" s="46">
        <v>2.909E-11</v>
      </c>
      <c r="R463" s="93">
        <v>262759</v>
      </c>
      <c r="S463" s="46">
        <v>2.01E-2</v>
      </c>
      <c r="T463" s="46">
        <v>1.24E-2</v>
      </c>
      <c r="U463" s="46">
        <v>0.10440000000000001</v>
      </c>
      <c r="V463" s="93">
        <v>222338</v>
      </c>
      <c r="W463" s="96">
        <v>3.5776871725339998E-2</v>
      </c>
      <c r="X463" s="46">
        <v>-1.18E-2</v>
      </c>
      <c r="Y463" s="46">
        <v>1.21E-2</v>
      </c>
      <c r="Z463" s="46">
        <v>0.32740000000000002</v>
      </c>
      <c r="AA463" s="93">
        <v>221863</v>
      </c>
      <c r="AB463" s="96">
        <v>0.53761677055030499</v>
      </c>
      <c r="AC463" s="46">
        <v>3.5299999999999998E-2</v>
      </c>
      <c r="AD463" s="46">
        <v>1.24E-2</v>
      </c>
      <c r="AE463" s="46">
        <v>4.5069999999999997E-3</v>
      </c>
      <c r="AF463" s="93">
        <v>221804</v>
      </c>
      <c r="AG463" s="97">
        <v>2.7604713959182101E-2</v>
      </c>
      <c r="AH463" s="12" t="s">
        <v>11923</v>
      </c>
      <c r="AI463" s="32"/>
    </row>
    <row r="464" spans="1:35" x14ac:dyDescent="0.25">
      <c r="A464" s="3" t="s">
        <v>3204</v>
      </c>
      <c r="B464" s="3">
        <v>3</v>
      </c>
      <c r="C464" s="3">
        <v>138108352</v>
      </c>
      <c r="D464" s="3" t="s">
        <v>453</v>
      </c>
      <c r="E464" s="3" t="s">
        <v>454</v>
      </c>
      <c r="F464" s="137">
        <v>0.84360000000000002</v>
      </c>
      <c r="G464" s="46">
        <v>2.1399999999999999E-2</v>
      </c>
      <c r="H464" s="46">
        <v>3.0999999999999999E-3</v>
      </c>
      <c r="I464" s="46">
        <v>7.6859999999999994E-12</v>
      </c>
      <c r="J464" s="93">
        <v>381084</v>
      </c>
      <c r="K464" s="46">
        <v>-1.29E-2</v>
      </c>
      <c r="L464" s="46">
        <v>3.0000000000000001E-3</v>
      </c>
      <c r="M464" s="46">
        <v>1.8219999999999998E-5</v>
      </c>
      <c r="N464" s="93">
        <v>434677</v>
      </c>
      <c r="O464" s="46">
        <v>2.8799999999999999E-2</v>
      </c>
      <c r="P464" s="46">
        <v>3.0999999999999999E-3</v>
      </c>
      <c r="Q464" s="46">
        <v>4.2969999999999998E-20</v>
      </c>
      <c r="R464" s="93">
        <v>379427</v>
      </c>
      <c r="S464" s="46">
        <v>-1.8E-3</v>
      </c>
      <c r="T464" s="46">
        <v>3.3999999999999998E-3</v>
      </c>
      <c r="U464" s="46">
        <v>0.60289999999999999</v>
      </c>
      <c r="V464" s="93">
        <v>316611</v>
      </c>
      <c r="W464" s="96">
        <v>2.3973315781502102E-6</v>
      </c>
      <c r="X464" s="46">
        <v>-1.4E-2</v>
      </c>
      <c r="Y464" s="46">
        <v>3.2000000000000002E-3</v>
      </c>
      <c r="Z464" s="46">
        <v>1.3360000000000001E-5</v>
      </c>
      <c r="AA464" s="93">
        <v>374587</v>
      </c>
      <c r="AB464" s="96">
        <v>0.814205073086811</v>
      </c>
      <c r="AC464" s="46">
        <v>7.1000000000000004E-3</v>
      </c>
      <c r="AD464" s="46">
        <v>3.5000000000000001E-3</v>
      </c>
      <c r="AE464" s="46">
        <v>3.977E-2</v>
      </c>
      <c r="AF464" s="93">
        <v>315168</v>
      </c>
      <c r="AG464" s="97">
        <v>1.4474667479826099E-5</v>
      </c>
      <c r="AH464" s="12" t="s">
        <v>11923</v>
      </c>
      <c r="AI464" s="32"/>
    </row>
    <row r="465" spans="1:35" x14ac:dyDescent="0.25">
      <c r="A465" s="3" t="s">
        <v>3205</v>
      </c>
      <c r="B465" s="3">
        <v>3</v>
      </c>
      <c r="C465" s="3">
        <v>185510613</v>
      </c>
      <c r="D465" s="3" t="s">
        <v>480</v>
      </c>
      <c r="E465" s="3" t="s">
        <v>453</v>
      </c>
      <c r="F465" s="137">
        <v>0.68189999999999995</v>
      </c>
      <c r="G465" s="46">
        <v>1.41E-2</v>
      </c>
      <c r="H465" s="46">
        <v>2.3999999999999998E-3</v>
      </c>
      <c r="I465" s="46">
        <v>4.4139999999999999E-9</v>
      </c>
      <c r="J465" s="93">
        <v>381140</v>
      </c>
      <c r="K465" s="46">
        <v>-5.5999999999999999E-3</v>
      </c>
      <c r="L465" s="46">
        <v>2.3E-3</v>
      </c>
      <c r="M465" s="46">
        <v>1.5559999999999999E-2</v>
      </c>
      <c r="N465" s="93">
        <v>434770</v>
      </c>
      <c r="O465" s="46">
        <v>1.8700000000000001E-2</v>
      </c>
      <c r="P465" s="46">
        <v>2.3999999999999998E-3</v>
      </c>
      <c r="Q465" s="46">
        <v>9.1749999999999994E-15</v>
      </c>
      <c r="R465" s="93">
        <v>379489</v>
      </c>
      <c r="S465" s="46">
        <v>4.7000000000000002E-3</v>
      </c>
      <c r="T465" s="46">
        <v>2.7000000000000001E-3</v>
      </c>
      <c r="U465" s="46">
        <v>7.7619999999999995E-2</v>
      </c>
      <c r="V465" s="93">
        <v>316703</v>
      </c>
      <c r="W465" s="96">
        <v>1.49139755152452E-2</v>
      </c>
      <c r="X465" s="46">
        <v>-6.1999999999999998E-3</v>
      </c>
      <c r="Y465" s="46">
        <v>2.5000000000000001E-3</v>
      </c>
      <c r="Z465" s="46">
        <v>1.272E-2</v>
      </c>
      <c r="AA465" s="93">
        <v>374721</v>
      </c>
      <c r="AB465" s="96">
        <v>0.86852838728321702</v>
      </c>
      <c r="AC465" s="46">
        <v>1.11E-2</v>
      </c>
      <c r="AD465" s="46">
        <v>2.7000000000000001E-3</v>
      </c>
      <c r="AE465" s="46">
        <v>3.5330000000000002E-5</v>
      </c>
      <c r="AF465" s="93">
        <v>315265</v>
      </c>
      <c r="AG465" s="97">
        <v>4.9339808040596497E-2</v>
      </c>
      <c r="AH465" s="12" t="s">
        <v>11923</v>
      </c>
      <c r="AI465" s="32"/>
    </row>
    <row r="466" spans="1:35" x14ac:dyDescent="0.25">
      <c r="A466" s="47" t="s">
        <v>3206</v>
      </c>
      <c r="B466" s="47">
        <v>4</v>
      </c>
      <c r="C466" s="47">
        <v>56298300</v>
      </c>
      <c r="D466" s="47" t="s">
        <v>453</v>
      </c>
      <c r="E466" s="47" t="s">
        <v>454</v>
      </c>
      <c r="F466" s="141">
        <v>0.67669999999999997</v>
      </c>
      <c r="G466" s="140">
        <v>1.9400000000000001E-2</v>
      </c>
      <c r="H466" s="140">
        <v>2.5000000000000001E-3</v>
      </c>
      <c r="I466" s="140">
        <v>1.191E-14</v>
      </c>
      <c r="J466" s="47">
        <v>350695</v>
      </c>
      <c r="K466" s="140">
        <v>-1.15E-2</v>
      </c>
      <c r="L466" s="140">
        <v>2.3999999999999998E-3</v>
      </c>
      <c r="M466" s="140">
        <v>2.0829999999999998E-6</v>
      </c>
      <c r="N466" s="47">
        <v>394909</v>
      </c>
      <c r="O466" s="140">
        <v>2.7699999999999999E-2</v>
      </c>
      <c r="P466" s="140">
        <v>2.5000000000000001E-3</v>
      </c>
      <c r="Q466" s="140">
        <v>5.0070000000000004E-28</v>
      </c>
      <c r="R466" s="47">
        <v>348988</v>
      </c>
      <c r="S466" s="140">
        <v>4.3E-3</v>
      </c>
      <c r="T466" s="140">
        <v>2.8E-3</v>
      </c>
      <c r="U466" s="140">
        <v>0.13159999999999999</v>
      </c>
      <c r="V466" s="47">
        <v>279544</v>
      </c>
      <c r="W466" s="140">
        <v>1.6757539848311499E-4</v>
      </c>
      <c r="X466" s="140">
        <v>-1.9E-3</v>
      </c>
      <c r="Y466" s="140">
        <v>2.5999999999999999E-3</v>
      </c>
      <c r="Z466" s="140">
        <v>0.46539999999999998</v>
      </c>
      <c r="AA466" s="47">
        <v>326469</v>
      </c>
      <c r="AB466" s="140">
        <v>1.10018135842669E-2</v>
      </c>
      <c r="AC466" s="140">
        <v>7.1000000000000004E-3</v>
      </c>
      <c r="AD466" s="140">
        <v>2.8999999999999998E-3</v>
      </c>
      <c r="AE466" s="140">
        <v>1.2359999999999999E-2</v>
      </c>
      <c r="AF466" s="47">
        <v>278271</v>
      </c>
      <c r="AG466" s="140">
        <v>4.9523284834570303E-7</v>
      </c>
      <c r="AH466" s="99" t="s">
        <v>11923</v>
      </c>
      <c r="AI466" s="32"/>
    </row>
    <row r="467" spans="1:35" x14ac:dyDescent="0.25">
      <c r="A467" s="47" t="s">
        <v>3207</v>
      </c>
      <c r="B467" s="47">
        <v>4</v>
      </c>
      <c r="C467" s="47">
        <v>89713121</v>
      </c>
      <c r="D467" s="47" t="s">
        <v>479</v>
      </c>
      <c r="E467" s="47" t="s">
        <v>480</v>
      </c>
      <c r="F467" s="141">
        <v>0.52590000000000003</v>
      </c>
      <c r="G467" s="140">
        <v>3.3099999999999997E-2</v>
      </c>
      <c r="H467" s="140">
        <v>2.3E-3</v>
      </c>
      <c r="I467" s="140">
        <v>1.176E-48</v>
      </c>
      <c r="J467" s="47">
        <v>381139</v>
      </c>
      <c r="K467" s="140">
        <v>-4.8999999999999998E-3</v>
      </c>
      <c r="L467" s="140">
        <v>2.2000000000000001E-3</v>
      </c>
      <c r="M467" s="140">
        <v>2.47E-2</v>
      </c>
      <c r="N467" s="47">
        <v>434775</v>
      </c>
      <c r="O467" s="140">
        <v>4.0500000000000001E-2</v>
      </c>
      <c r="P467" s="140">
        <v>2.3E-3</v>
      </c>
      <c r="Q467" s="140">
        <v>5.3350000000000002E-70</v>
      </c>
      <c r="R467" s="47">
        <v>379411</v>
      </c>
      <c r="S467" s="140">
        <v>2.0000000000000001E-4</v>
      </c>
      <c r="T467" s="140">
        <v>2.5000000000000001E-3</v>
      </c>
      <c r="U467" s="140">
        <v>0.92159999999999997</v>
      </c>
      <c r="V467" s="47">
        <v>316703</v>
      </c>
      <c r="W467" s="140">
        <v>1.3166453046438E-19</v>
      </c>
      <c r="X467" s="140">
        <v>-8.8999999999999999E-3</v>
      </c>
      <c r="Y467" s="140">
        <v>2.3E-3</v>
      </c>
      <c r="Z467" s="140">
        <v>1.448E-4</v>
      </c>
      <c r="AA467" s="47">
        <v>374728</v>
      </c>
      <c r="AB467" s="140">
        <v>0.23893993947096001</v>
      </c>
      <c r="AC467" s="140">
        <v>8.6999999999999994E-3</v>
      </c>
      <c r="AD467" s="140">
        <v>2.5000000000000001E-3</v>
      </c>
      <c r="AE467" s="140">
        <v>6.1700000000000004E-4</v>
      </c>
      <c r="AF467" s="47">
        <v>315211</v>
      </c>
      <c r="AG467" s="140">
        <v>2.2439006482841898E-18</v>
      </c>
      <c r="AH467" s="99" t="s">
        <v>11923</v>
      </c>
      <c r="AI467" s="32"/>
    </row>
    <row r="468" spans="1:35" x14ac:dyDescent="0.25">
      <c r="A468" s="47" t="s">
        <v>3208</v>
      </c>
      <c r="B468" s="47">
        <v>4</v>
      </c>
      <c r="C468" s="47">
        <v>103188709</v>
      </c>
      <c r="D468" s="47" t="s">
        <v>480</v>
      </c>
      <c r="E468" s="47" t="s">
        <v>479</v>
      </c>
      <c r="F468" s="141">
        <v>8.1100000000000005E-2</v>
      </c>
      <c r="G468" s="140">
        <v>1.09E-2</v>
      </c>
      <c r="H468" s="140">
        <v>4.5999999999999999E-3</v>
      </c>
      <c r="I468" s="140">
        <v>1.6310000000000002E-2</v>
      </c>
      <c r="J468" s="47">
        <v>380775</v>
      </c>
      <c r="K468" s="140">
        <v>-4.5199999999999997E-2</v>
      </c>
      <c r="L468" s="140">
        <v>4.4000000000000003E-3</v>
      </c>
      <c r="M468" s="140">
        <v>9.3279999999999993E-25</v>
      </c>
      <c r="N468" s="47">
        <v>434263</v>
      </c>
      <c r="O468" s="140">
        <v>3.4500000000000003E-2</v>
      </c>
      <c r="P468" s="140">
        <v>4.5999999999999999E-3</v>
      </c>
      <c r="Q468" s="140">
        <v>5.74E-14</v>
      </c>
      <c r="R468" s="47">
        <v>379010</v>
      </c>
      <c r="S468" s="140">
        <v>-5.5999999999999999E-3</v>
      </c>
      <c r="T468" s="140">
        <v>5.0000000000000001E-3</v>
      </c>
      <c r="U468" s="140">
        <v>0.26490000000000002</v>
      </c>
      <c r="V468" s="47">
        <v>316570</v>
      </c>
      <c r="W468" s="140">
        <v>2.31087994872426E-2</v>
      </c>
      <c r="X468" s="140">
        <v>-4.9500000000000002E-2</v>
      </c>
      <c r="Y468" s="140">
        <v>4.7000000000000002E-3</v>
      </c>
      <c r="Z468" s="140">
        <v>3.2179999999999997E-26</v>
      </c>
      <c r="AA468" s="47">
        <v>374588</v>
      </c>
      <c r="AB468" s="140">
        <v>0.53138988469308202</v>
      </c>
      <c r="AC468" s="140">
        <v>2.9700000000000001E-2</v>
      </c>
      <c r="AD468" s="140">
        <v>5.0000000000000001E-3</v>
      </c>
      <c r="AE468" s="140">
        <v>4.037E-9</v>
      </c>
      <c r="AF468" s="47">
        <v>314997</v>
      </c>
      <c r="AG468" s="140">
        <v>0.50928742970493901</v>
      </c>
      <c r="AH468" s="99" t="s">
        <v>11923</v>
      </c>
      <c r="AI468" s="32"/>
    </row>
    <row r="469" spans="1:35" x14ac:dyDescent="0.25">
      <c r="A469" s="47" t="s">
        <v>3209</v>
      </c>
      <c r="B469" s="47">
        <v>4</v>
      </c>
      <c r="C469" s="47">
        <v>122624065</v>
      </c>
      <c r="D469" s="47" t="s">
        <v>479</v>
      </c>
      <c r="E469" s="47" t="s">
        <v>480</v>
      </c>
      <c r="F469" s="141">
        <v>0.35210000000000002</v>
      </c>
      <c r="G469" s="140">
        <v>1.11E-2</v>
      </c>
      <c r="H469" s="140">
        <v>2.3999999999999998E-3</v>
      </c>
      <c r="I469" s="140">
        <v>2.7190000000000001E-6</v>
      </c>
      <c r="J469" s="47">
        <v>381132</v>
      </c>
      <c r="K469" s="140">
        <v>-5.1999999999999998E-3</v>
      </c>
      <c r="L469" s="140">
        <v>2.3E-3</v>
      </c>
      <c r="M469" s="140">
        <v>2.3529999999999999E-2</v>
      </c>
      <c r="N469" s="47">
        <v>434760</v>
      </c>
      <c r="O469" s="140">
        <v>1.5900000000000001E-2</v>
      </c>
      <c r="P469" s="140">
        <v>2.3999999999999998E-3</v>
      </c>
      <c r="Q469" s="140">
        <v>2.3890000000000001E-11</v>
      </c>
      <c r="R469" s="47">
        <v>379105</v>
      </c>
      <c r="S469" s="140">
        <v>7.3000000000000001E-3</v>
      </c>
      <c r="T469" s="140">
        <v>2.5999999999999999E-3</v>
      </c>
      <c r="U469" s="140">
        <v>5.2160000000000002E-3</v>
      </c>
      <c r="V469" s="47">
        <v>316706</v>
      </c>
      <c r="W469" s="140">
        <v>0.315125566646629</v>
      </c>
      <c r="X469" s="140">
        <v>6.9999999999999999E-4</v>
      </c>
      <c r="Y469" s="140">
        <v>2.3999999999999998E-3</v>
      </c>
      <c r="Z469" s="140">
        <v>0.77959999999999996</v>
      </c>
      <c r="AA469" s="47">
        <v>374717</v>
      </c>
      <c r="AB469" s="140">
        <v>9.6286433819099598E-2</v>
      </c>
      <c r="AC469" s="140">
        <v>9.7000000000000003E-3</v>
      </c>
      <c r="AD469" s="140">
        <v>2.5999999999999999E-3</v>
      </c>
      <c r="AE469" s="140">
        <v>2.677E-4</v>
      </c>
      <c r="AF469" s="47">
        <v>314930</v>
      </c>
      <c r="AG469" s="140">
        <v>0.101682097695258</v>
      </c>
      <c r="AH469" s="99" t="s">
        <v>11923</v>
      </c>
      <c r="AI469" s="32"/>
    </row>
    <row r="470" spans="1:35" x14ac:dyDescent="0.25">
      <c r="A470" s="47" t="s">
        <v>3210</v>
      </c>
      <c r="B470" s="47">
        <v>4</v>
      </c>
      <c r="C470" s="47">
        <v>123923955</v>
      </c>
      <c r="D470" s="47" t="s">
        <v>453</v>
      </c>
      <c r="E470" s="47" t="s">
        <v>454</v>
      </c>
      <c r="F470" s="141">
        <v>0.9637</v>
      </c>
      <c r="G470" s="140">
        <v>2.8199999999999999E-2</v>
      </c>
      <c r="H470" s="140">
        <v>7.1999999999999998E-3</v>
      </c>
      <c r="I470" s="140">
        <v>8.3150000000000002E-5</v>
      </c>
      <c r="J470" s="47">
        <v>263148</v>
      </c>
      <c r="K470" s="140">
        <v>-1.9300000000000001E-2</v>
      </c>
      <c r="L470" s="140">
        <v>7.1000000000000004E-3</v>
      </c>
      <c r="M470" s="140">
        <v>6.2620000000000002E-3</v>
      </c>
      <c r="N470" s="47">
        <v>262817</v>
      </c>
      <c r="O470" s="140">
        <v>3.9699999999999999E-2</v>
      </c>
      <c r="P470" s="140">
        <v>7.1999999999999998E-3</v>
      </c>
      <c r="Q470" s="140">
        <v>3.1779999999999997E-8</v>
      </c>
      <c r="R470" s="47">
        <v>262759</v>
      </c>
      <c r="S470" s="140">
        <v>2.9100000000000001E-2</v>
      </c>
      <c r="T470" s="140">
        <v>7.7999999999999996E-3</v>
      </c>
      <c r="U470" s="140">
        <v>2.0239999999999999E-4</v>
      </c>
      <c r="V470" s="47">
        <v>222338</v>
      </c>
      <c r="W470" s="140">
        <v>0.93679033546613699</v>
      </c>
      <c r="X470" s="140">
        <v>-6.9999999999999999E-4</v>
      </c>
      <c r="Y470" s="140">
        <v>7.7000000000000002E-3</v>
      </c>
      <c r="Z470" s="140">
        <v>0.92230000000000001</v>
      </c>
      <c r="AA470" s="47">
        <v>221863</v>
      </c>
      <c r="AB470" s="140">
        <v>9.6055300400587101E-2</v>
      </c>
      <c r="AC470" s="140">
        <v>3.8399999999999997E-2</v>
      </c>
      <c r="AD470" s="140">
        <v>7.9000000000000008E-3</v>
      </c>
      <c r="AE470" s="140">
        <v>1.153E-6</v>
      </c>
      <c r="AF470" s="47">
        <v>221804</v>
      </c>
      <c r="AG470" s="140">
        <v>0.90954225735538896</v>
      </c>
      <c r="AH470" s="99" t="s">
        <v>11923</v>
      </c>
      <c r="AI470" s="32"/>
    </row>
    <row r="471" spans="1:35" x14ac:dyDescent="0.25">
      <c r="A471" s="47" t="s">
        <v>3211</v>
      </c>
      <c r="B471" s="47">
        <v>4</v>
      </c>
      <c r="C471" s="47">
        <v>124066948</v>
      </c>
      <c r="D471" s="47" t="s">
        <v>453</v>
      </c>
      <c r="E471" s="47" t="s">
        <v>454</v>
      </c>
      <c r="F471" s="141">
        <v>0.2157</v>
      </c>
      <c r="G471" s="140">
        <v>1.5800000000000002E-2</v>
      </c>
      <c r="H471" s="140">
        <v>2.8E-3</v>
      </c>
      <c r="I471" s="140">
        <v>1.22E-8</v>
      </c>
      <c r="J471" s="47">
        <v>381145</v>
      </c>
      <c r="K471" s="140">
        <v>-1.11E-2</v>
      </c>
      <c r="L471" s="140">
        <v>2.7000000000000001E-3</v>
      </c>
      <c r="M471" s="140">
        <v>3.0689999999999999E-5</v>
      </c>
      <c r="N471" s="47">
        <v>434778</v>
      </c>
      <c r="O471" s="140">
        <v>2.3599999999999999E-2</v>
      </c>
      <c r="P471" s="140">
        <v>2.8E-3</v>
      </c>
      <c r="Q471" s="140">
        <v>2.7659999999999999E-17</v>
      </c>
      <c r="R471" s="47">
        <v>379421</v>
      </c>
      <c r="S471" s="140">
        <v>7.4999999999999997E-3</v>
      </c>
      <c r="T471" s="140">
        <v>3.0000000000000001E-3</v>
      </c>
      <c r="U471" s="140">
        <v>1.333E-2</v>
      </c>
      <c r="V471" s="47">
        <v>316706</v>
      </c>
      <c r="W471" s="140">
        <v>5.8524098456935097E-2</v>
      </c>
      <c r="X471" s="140">
        <v>-5.1999999999999998E-3</v>
      </c>
      <c r="Y471" s="140">
        <v>2.8E-3</v>
      </c>
      <c r="Z471" s="140">
        <v>6.5420000000000006E-2</v>
      </c>
      <c r="AA471" s="47">
        <v>374731</v>
      </c>
      <c r="AB471" s="140">
        <v>0.15523372515203801</v>
      </c>
      <c r="AC471" s="140">
        <v>1.2E-2</v>
      </c>
      <c r="AD471" s="140">
        <v>3.0999999999999999E-3</v>
      </c>
      <c r="AE471" s="140">
        <v>1.004E-4</v>
      </c>
      <c r="AF471" s="47">
        <v>315216</v>
      </c>
      <c r="AG471" s="140">
        <v>9.4803192566866798E-3</v>
      </c>
      <c r="AH471" s="99" t="s">
        <v>11923</v>
      </c>
      <c r="AI471" s="32"/>
    </row>
    <row r="472" spans="1:35" x14ac:dyDescent="0.25">
      <c r="A472" s="47" t="s">
        <v>3212</v>
      </c>
      <c r="B472" s="47">
        <v>4</v>
      </c>
      <c r="C472" s="47">
        <v>125182690</v>
      </c>
      <c r="D472" s="47" t="s">
        <v>479</v>
      </c>
      <c r="E472" s="47" t="s">
        <v>480</v>
      </c>
      <c r="F472" s="141">
        <v>0.77210000000000001</v>
      </c>
      <c r="G472" s="140">
        <v>1.18E-2</v>
      </c>
      <c r="H472" s="140">
        <v>2.7000000000000001E-3</v>
      </c>
      <c r="I472" s="140">
        <v>1.808E-5</v>
      </c>
      <c r="J472" s="47">
        <v>381102</v>
      </c>
      <c r="K472" s="140">
        <v>-5.4999999999999997E-3</v>
      </c>
      <c r="L472" s="140">
        <v>2.5999999999999999E-3</v>
      </c>
      <c r="M472" s="140">
        <v>3.5340000000000003E-2</v>
      </c>
      <c r="N472" s="47">
        <v>434688</v>
      </c>
      <c r="O472" s="140">
        <v>1.6500000000000001E-2</v>
      </c>
      <c r="P472" s="140">
        <v>2.8E-3</v>
      </c>
      <c r="Q472" s="140">
        <v>2.2860000000000002E-9</v>
      </c>
      <c r="R472" s="47">
        <v>379328</v>
      </c>
      <c r="S472" s="140">
        <v>9.1999999999999998E-3</v>
      </c>
      <c r="T472" s="140">
        <v>3.0000000000000001E-3</v>
      </c>
      <c r="U472" s="140">
        <v>2.0449999999999999E-3</v>
      </c>
      <c r="V472" s="47">
        <v>316672</v>
      </c>
      <c r="W472" s="140">
        <v>0.54675030109035305</v>
      </c>
      <c r="X472" s="140">
        <v>-5.9999999999999995E-4</v>
      </c>
      <c r="Y472" s="140">
        <v>2.8E-3</v>
      </c>
      <c r="Z472" s="140">
        <v>0.84379999999999999</v>
      </c>
      <c r="AA472" s="47">
        <v>374639</v>
      </c>
      <c r="AB472" s="140">
        <v>0.22945025183444701</v>
      </c>
      <c r="AC472" s="140">
        <v>1.3100000000000001E-2</v>
      </c>
      <c r="AD472" s="140">
        <v>3.0000000000000001E-3</v>
      </c>
      <c r="AE472" s="140">
        <v>1.4939999999999999E-5</v>
      </c>
      <c r="AF472" s="47">
        <v>315123</v>
      </c>
      <c r="AG472" s="140">
        <v>0.43899637689881799</v>
      </c>
      <c r="AH472" s="99" t="s">
        <v>11923</v>
      </c>
      <c r="AI472" s="32"/>
    </row>
    <row r="473" spans="1:35" x14ac:dyDescent="0.25">
      <c r="A473" s="47" t="s">
        <v>3213</v>
      </c>
      <c r="B473" s="47">
        <v>4</v>
      </c>
      <c r="C473" s="47">
        <v>145659064</v>
      </c>
      <c r="D473" s="47" t="s">
        <v>480</v>
      </c>
      <c r="E473" s="47" t="s">
        <v>479</v>
      </c>
      <c r="F473" s="141">
        <v>0.91100000000000003</v>
      </c>
      <c r="G473" s="140">
        <v>2.4E-2</v>
      </c>
      <c r="H473" s="140">
        <v>4.1000000000000003E-3</v>
      </c>
      <c r="I473" s="140">
        <v>4.9440000000000003E-9</v>
      </c>
      <c r="J473" s="47">
        <v>370226</v>
      </c>
      <c r="K473" s="140">
        <v>-1.5299999999999999E-2</v>
      </c>
      <c r="L473" s="140">
        <v>4.0000000000000001E-3</v>
      </c>
      <c r="M473" s="140">
        <v>1.1909999999999999E-4</v>
      </c>
      <c r="N473" s="47">
        <v>422233</v>
      </c>
      <c r="O473" s="140">
        <v>3.39E-2</v>
      </c>
      <c r="P473" s="140">
        <v>4.1000000000000003E-3</v>
      </c>
      <c r="Q473" s="140">
        <v>2.7439999999999998E-16</v>
      </c>
      <c r="R473" s="47">
        <v>367130</v>
      </c>
      <c r="S473" s="140">
        <v>6.6E-3</v>
      </c>
      <c r="T473" s="140">
        <v>4.4999999999999997E-3</v>
      </c>
      <c r="U473" s="140">
        <v>0.14030000000000001</v>
      </c>
      <c r="V473" s="47">
        <v>307182</v>
      </c>
      <c r="W473" s="140">
        <v>7.5028028737163599E-3</v>
      </c>
      <c r="X473" s="140">
        <v>-2.0400000000000001E-2</v>
      </c>
      <c r="Y473" s="140">
        <v>4.1999999999999997E-3</v>
      </c>
      <c r="Z473" s="140">
        <v>1.581E-6</v>
      </c>
      <c r="AA473" s="47">
        <v>361558</v>
      </c>
      <c r="AB473" s="140">
        <v>0.40996348735273302</v>
      </c>
      <c r="AC473" s="140">
        <v>2.0299999999999999E-2</v>
      </c>
      <c r="AD473" s="140">
        <v>4.4999999999999997E-3</v>
      </c>
      <c r="AE473" s="140">
        <v>6.9210000000000003E-6</v>
      </c>
      <c r="AF473" s="47">
        <v>305058</v>
      </c>
      <c r="AG473" s="140">
        <v>3.6893117384804198E-2</v>
      </c>
      <c r="AH473" s="99" t="s">
        <v>11923</v>
      </c>
      <c r="AI473" s="32"/>
    </row>
    <row r="474" spans="1:35" x14ac:dyDescent="0.25">
      <c r="A474" s="3" t="s">
        <v>3214</v>
      </c>
      <c r="B474" s="3">
        <v>5</v>
      </c>
      <c r="C474" s="3">
        <v>32773314</v>
      </c>
      <c r="D474" s="3" t="s">
        <v>479</v>
      </c>
      <c r="E474" s="3" t="s">
        <v>480</v>
      </c>
      <c r="F474" s="137">
        <v>0.63629999999999998</v>
      </c>
      <c r="G474" s="46">
        <v>1.38E-2</v>
      </c>
      <c r="H474" s="46">
        <v>2.3999999999999998E-3</v>
      </c>
      <c r="I474" s="46">
        <v>3.9030000000000003E-9</v>
      </c>
      <c r="J474" s="93">
        <v>381133</v>
      </c>
      <c r="K474" s="46">
        <v>-5.4999999999999997E-3</v>
      </c>
      <c r="L474" s="46">
        <v>2.3E-3</v>
      </c>
      <c r="M474" s="46">
        <v>1.507E-2</v>
      </c>
      <c r="N474" s="93">
        <v>434767</v>
      </c>
      <c r="O474" s="46">
        <v>1.78E-2</v>
      </c>
      <c r="P474" s="46">
        <v>2.3999999999999998E-3</v>
      </c>
      <c r="Q474" s="46">
        <v>5.2069999999999999E-14</v>
      </c>
      <c r="R474" s="93">
        <v>379334</v>
      </c>
      <c r="S474" s="46">
        <v>1.1999999999999999E-3</v>
      </c>
      <c r="T474" s="46">
        <v>2.5999999999999999E-3</v>
      </c>
      <c r="U474" s="46">
        <v>0.6431</v>
      </c>
      <c r="V474" s="93">
        <v>316689</v>
      </c>
      <c r="W474" s="96">
        <v>8.6598712492911504E-4</v>
      </c>
      <c r="X474" s="46">
        <v>-7.6E-3</v>
      </c>
      <c r="Y474" s="46">
        <v>2.3999999999999998E-3</v>
      </c>
      <c r="Z474" s="46">
        <v>1.892E-3</v>
      </c>
      <c r="AA474" s="93">
        <v>374709</v>
      </c>
      <c r="AB474" s="96">
        <v>0.55387637394956601</v>
      </c>
      <c r="AC474" s="46">
        <v>7.7999999999999996E-3</v>
      </c>
      <c r="AD474" s="46">
        <v>2.5999999999999999E-3</v>
      </c>
      <c r="AE474" s="46">
        <v>2.849E-3</v>
      </c>
      <c r="AF474" s="93">
        <v>315115</v>
      </c>
      <c r="AG474" s="97">
        <v>8.2924588463889806E-3</v>
      </c>
      <c r="AH474" s="12" t="s">
        <v>11923</v>
      </c>
      <c r="AI474" s="32"/>
    </row>
    <row r="475" spans="1:35" x14ac:dyDescent="0.25">
      <c r="A475" s="3" t="s">
        <v>3215</v>
      </c>
      <c r="B475" s="3">
        <v>5</v>
      </c>
      <c r="C475" s="3">
        <v>54886681</v>
      </c>
      <c r="D475" s="3" t="s">
        <v>453</v>
      </c>
      <c r="E475" s="3" t="s">
        <v>454</v>
      </c>
      <c r="F475" s="137">
        <v>0.68330000000000002</v>
      </c>
      <c r="G475" s="46">
        <v>1.7100000000000001E-2</v>
      </c>
      <c r="H475" s="46">
        <v>2.5999999999999999E-3</v>
      </c>
      <c r="I475" s="46">
        <v>2.119E-11</v>
      </c>
      <c r="J475" s="93">
        <v>350552</v>
      </c>
      <c r="K475" s="46">
        <v>-6.6E-3</v>
      </c>
      <c r="L475" s="46">
        <v>2.5000000000000001E-3</v>
      </c>
      <c r="M475" s="46">
        <v>7.9240000000000005E-3</v>
      </c>
      <c r="N475" s="93">
        <v>394565</v>
      </c>
      <c r="O475" s="46">
        <v>2.3900000000000001E-2</v>
      </c>
      <c r="P475" s="46">
        <v>2.5999999999999999E-3</v>
      </c>
      <c r="Q475" s="46">
        <v>9.6540000000000001E-21</v>
      </c>
      <c r="R475" s="93">
        <v>348728</v>
      </c>
      <c r="S475" s="46">
        <v>4.0000000000000002E-4</v>
      </c>
      <c r="T475" s="46">
        <v>2.8999999999999998E-3</v>
      </c>
      <c r="U475" s="46">
        <v>0.87839999999999996</v>
      </c>
      <c r="V475" s="93">
        <v>279437</v>
      </c>
      <c r="W475" s="96">
        <v>6.0402961047189402E-5</v>
      </c>
      <c r="X475" s="46">
        <v>-7.4999999999999997E-3</v>
      </c>
      <c r="Y475" s="46">
        <v>2.7000000000000001E-3</v>
      </c>
      <c r="Z475" s="46">
        <v>5.0179999999999999E-3</v>
      </c>
      <c r="AA475" s="93">
        <v>326162</v>
      </c>
      <c r="AB475" s="96">
        <v>0.81870190743923199</v>
      </c>
      <c r="AC475" s="46">
        <v>6.4000000000000003E-3</v>
      </c>
      <c r="AD475" s="46">
        <v>2.8999999999999998E-3</v>
      </c>
      <c r="AE475" s="46">
        <v>2.725E-2</v>
      </c>
      <c r="AF475" s="93">
        <v>278046</v>
      </c>
      <c r="AG475" s="97">
        <v>2.6959919543642E-5</v>
      </c>
      <c r="AH475" s="12" t="s">
        <v>11923</v>
      </c>
      <c r="AI475" s="32"/>
    </row>
    <row r="476" spans="1:35" x14ac:dyDescent="0.25">
      <c r="A476" s="3" t="s">
        <v>3216</v>
      </c>
      <c r="B476" s="3">
        <v>5</v>
      </c>
      <c r="C476" s="3">
        <v>118729286</v>
      </c>
      <c r="D476" s="3" t="s">
        <v>480</v>
      </c>
      <c r="E476" s="3" t="s">
        <v>479</v>
      </c>
      <c r="F476" s="137">
        <v>0.28249999999999997</v>
      </c>
      <c r="G476" s="46">
        <v>2.5499999999999998E-2</v>
      </c>
      <c r="H476" s="46">
        <v>2.5999999999999999E-3</v>
      </c>
      <c r="I476" s="46">
        <v>1.9249999999999999E-23</v>
      </c>
      <c r="J476" s="93">
        <v>381048</v>
      </c>
      <c r="K476" s="46">
        <v>-5.8999999999999999E-3</v>
      </c>
      <c r="L476" s="46">
        <v>2.5000000000000001E-3</v>
      </c>
      <c r="M476" s="46">
        <v>1.626E-2</v>
      </c>
      <c r="N476" s="93">
        <v>434487</v>
      </c>
      <c r="O476" s="46">
        <v>3.32E-2</v>
      </c>
      <c r="P476" s="46">
        <v>2.5999999999999999E-3</v>
      </c>
      <c r="Q476" s="46">
        <v>4.11E-38</v>
      </c>
      <c r="R476" s="93">
        <v>379319</v>
      </c>
      <c r="S476" s="46">
        <v>-3.3999999999999998E-3</v>
      </c>
      <c r="T476" s="46">
        <v>2.8E-3</v>
      </c>
      <c r="U476" s="46">
        <v>0.22070000000000001</v>
      </c>
      <c r="V476" s="93">
        <v>316635</v>
      </c>
      <c r="W476" s="96">
        <v>1.50118425151909E-12</v>
      </c>
      <c r="X476" s="46">
        <v>-5.1000000000000004E-3</v>
      </c>
      <c r="Y476" s="46">
        <v>2.5999999999999999E-3</v>
      </c>
      <c r="Z476" s="46">
        <v>5.0950000000000002E-2</v>
      </c>
      <c r="AA476" s="93">
        <v>374441</v>
      </c>
      <c r="AB476" s="96">
        <v>0.83536365477158703</v>
      </c>
      <c r="AC476" s="46">
        <v>-8.0000000000000004E-4</v>
      </c>
      <c r="AD476" s="46">
        <v>2.8999999999999998E-3</v>
      </c>
      <c r="AE476" s="46">
        <v>0.78969999999999996</v>
      </c>
      <c r="AF476" s="93">
        <v>315088</v>
      </c>
      <c r="AG476" s="97">
        <v>3.4745860983156102E-16</v>
      </c>
      <c r="AH476" s="12" t="s">
        <v>11923</v>
      </c>
      <c r="AI476" s="32"/>
    </row>
    <row r="477" spans="1:35" x14ac:dyDescent="0.25">
      <c r="A477" s="3" t="s">
        <v>3217</v>
      </c>
      <c r="B477" s="3">
        <v>5</v>
      </c>
      <c r="C477" s="3">
        <v>130867733</v>
      </c>
      <c r="D477" s="3" t="s">
        <v>454</v>
      </c>
      <c r="E477" s="3" t="s">
        <v>453</v>
      </c>
      <c r="F477" s="137">
        <v>0.94059999999999999</v>
      </c>
      <c r="G477" s="46">
        <v>2.1000000000000001E-2</v>
      </c>
      <c r="H477" s="46">
        <v>5.5999999999999999E-3</v>
      </c>
      <c r="I477" s="46">
        <v>1.7229999999999999E-4</v>
      </c>
      <c r="J477" s="93">
        <v>263148</v>
      </c>
      <c r="K477" s="46">
        <v>-1.9400000000000001E-2</v>
      </c>
      <c r="L477" s="46">
        <v>5.4999999999999997E-3</v>
      </c>
      <c r="M477" s="46">
        <v>4.528E-4</v>
      </c>
      <c r="N477" s="93">
        <v>262817</v>
      </c>
      <c r="O477" s="46">
        <v>3.5099999999999999E-2</v>
      </c>
      <c r="P477" s="46">
        <v>5.5999999999999999E-3</v>
      </c>
      <c r="Q477" s="46">
        <v>3.9549999999999998E-10</v>
      </c>
      <c r="R477" s="93">
        <v>262759</v>
      </c>
      <c r="S477" s="46">
        <v>8.9999999999999998E-4</v>
      </c>
      <c r="T477" s="46">
        <v>6.1999999999999998E-3</v>
      </c>
      <c r="U477" s="46">
        <v>0.8901</v>
      </c>
      <c r="V477" s="93">
        <v>222338</v>
      </c>
      <c r="W477" s="96">
        <v>2.4409931459364299E-2</v>
      </c>
      <c r="X477" s="46">
        <v>-1.11E-2</v>
      </c>
      <c r="Y477" s="46">
        <v>6.1000000000000004E-3</v>
      </c>
      <c r="Z477" s="46">
        <v>6.6439999999999999E-2</v>
      </c>
      <c r="AA477" s="93">
        <v>221863</v>
      </c>
      <c r="AB477" s="96">
        <v>0.34355238432197899</v>
      </c>
      <c r="AC477" s="46">
        <v>1.15E-2</v>
      </c>
      <c r="AD477" s="46">
        <v>6.1999999999999998E-3</v>
      </c>
      <c r="AE477" s="46">
        <v>6.583E-2</v>
      </c>
      <c r="AF477" s="93">
        <v>221804</v>
      </c>
      <c r="AG477" s="97">
        <v>8.3161393102293094E-3</v>
      </c>
      <c r="AH477" s="12" t="s">
        <v>11923</v>
      </c>
      <c r="AI477" s="32"/>
    </row>
    <row r="478" spans="1:35" x14ac:dyDescent="0.25">
      <c r="A478" s="3" t="s">
        <v>3218</v>
      </c>
      <c r="B478" s="3">
        <v>5</v>
      </c>
      <c r="C478" s="3">
        <v>141769375</v>
      </c>
      <c r="D478" s="3" t="s">
        <v>453</v>
      </c>
      <c r="E478" s="3" t="s">
        <v>454</v>
      </c>
      <c r="F478" s="137">
        <v>0.87360000000000004</v>
      </c>
      <c r="G478" s="46">
        <v>1.5900000000000001E-2</v>
      </c>
      <c r="H478" s="46">
        <v>3.5000000000000001E-3</v>
      </c>
      <c r="I478" s="46">
        <v>5.1290000000000004E-6</v>
      </c>
      <c r="J478" s="93">
        <v>350675</v>
      </c>
      <c r="K478" s="46">
        <v>-9.4999999999999998E-3</v>
      </c>
      <c r="L478" s="46">
        <v>3.3999999999999998E-3</v>
      </c>
      <c r="M478" s="46">
        <v>4.8129999999999996E-3</v>
      </c>
      <c r="N478" s="93">
        <v>394835</v>
      </c>
      <c r="O478" s="46">
        <v>2.3099999999999999E-2</v>
      </c>
      <c r="P478" s="46">
        <v>3.5000000000000001E-3</v>
      </c>
      <c r="Q478" s="46">
        <v>3.7959999999999997E-11</v>
      </c>
      <c r="R478" s="93">
        <v>349050</v>
      </c>
      <c r="S478" s="46">
        <v>-3.3999999999999998E-3</v>
      </c>
      <c r="T478" s="46">
        <v>3.8999999999999998E-3</v>
      </c>
      <c r="U478" s="46">
        <v>0.37719999999999998</v>
      </c>
      <c r="V478" s="93">
        <v>279527</v>
      </c>
      <c r="W478" s="96">
        <v>5.6990536954811097E-4</v>
      </c>
      <c r="X478" s="46">
        <v>-1.15E-2</v>
      </c>
      <c r="Y478" s="46">
        <v>3.7000000000000002E-3</v>
      </c>
      <c r="Z478" s="46">
        <v>1.8109999999999999E-3</v>
      </c>
      <c r="AA478" s="93">
        <v>326402</v>
      </c>
      <c r="AB478" s="96">
        <v>0.70913803544723997</v>
      </c>
      <c r="AC478" s="46">
        <v>3.8999999999999998E-3</v>
      </c>
      <c r="AD478" s="46">
        <v>3.8999999999999998E-3</v>
      </c>
      <c r="AE478" s="46">
        <v>0.32090000000000002</v>
      </c>
      <c r="AF478" s="93">
        <v>278315</v>
      </c>
      <c r="AG478" s="97">
        <v>6.1914759836496599E-4</v>
      </c>
      <c r="AH478" s="12" t="s">
        <v>11923</v>
      </c>
      <c r="AI478" s="32"/>
    </row>
    <row r="479" spans="1:35" x14ac:dyDescent="0.25">
      <c r="A479" s="3" t="s">
        <v>3219</v>
      </c>
      <c r="B479" s="3">
        <v>5</v>
      </c>
      <c r="C479" s="3">
        <v>148572915</v>
      </c>
      <c r="D479" s="3" t="s">
        <v>453</v>
      </c>
      <c r="E479" s="3" t="s">
        <v>454</v>
      </c>
      <c r="F479" s="137">
        <v>0.64400000000000002</v>
      </c>
      <c r="G479" s="46">
        <v>8.8999999999999999E-3</v>
      </c>
      <c r="H479" s="46">
        <v>2.3999999999999998E-3</v>
      </c>
      <c r="I479" s="46">
        <v>2.7020000000000001E-4</v>
      </c>
      <c r="J479" s="93">
        <v>350680</v>
      </c>
      <c r="K479" s="46">
        <v>-7.7000000000000002E-3</v>
      </c>
      <c r="L479" s="46">
        <v>2.3999999999999998E-3</v>
      </c>
      <c r="M479" s="46">
        <v>1.1999999999999999E-3</v>
      </c>
      <c r="N479" s="93">
        <v>394837</v>
      </c>
      <c r="O479" s="46">
        <v>1.4800000000000001E-2</v>
      </c>
      <c r="P479" s="46">
        <v>2.3999999999999998E-3</v>
      </c>
      <c r="Q479" s="46">
        <v>1.7289999999999999E-9</v>
      </c>
      <c r="R479" s="93">
        <v>349010</v>
      </c>
      <c r="S479" s="46">
        <v>6.1000000000000004E-3</v>
      </c>
      <c r="T479" s="46">
        <v>2.7000000000000001E-3</v>
      </c>
      <c r="U479" s="46">
        <v>2.5440000000000001E-2</v>
      </c>
      <c r="V479" s="93">
        <v>279524</v>
      </c>
      <c r="W479" s="96">
        <v>0.468354689672345</v>
      </c>
      <c r="X479" s="46">
        <v>-8.0999999999999996E-3</v>
      </c>
      <c r="Y479" s="46">
        <v>2.5999999999999999E-3</v>
      </c>
      <c r="Z479" s="46">
        <v>1.4959999999999999E-3</v>
      </c>
      <c r="AA479" s="93">
        <v>326395</v>
      </c>
      <c r="AB479" s="96">
        <v>0.91562727247475595</v>
      </c>
      <c r="AC479" s="46">
        <v>1.1900000000000001E-2</v>
      </c>
      <c r="AD479" s="46">
        <v>2.8E-3</v>
      </c>
      <c r="AE479" s="46">
        <v>1.632E-5</v>
      </c>
      <c r="AF479" s="93">
        <v>278273</v>
      </c>
      <c r="AG479" s="97">
        <v>0.46236743537603098</v>
      </c>
      <c r="AH479" s="12" t="s">
        <v>11923</v>
      </c>
      <c r="AI479" s="32"/>
    </row>
    <row r="480" spans="1:35" x14ac:dyDescent="0.25">
      <c r="A480" s="3" t="s">
        <v>3220</v>
      </c>
      <c r="B480" s="3">
        <v>5</v>
      </c>
      <c r="C480" s="3">
        <v>173348156</v>
      </c>
      <c r="D480" s="3" t="s">
        <v>453</v>
      </c>
      <c r="E480" s="3" t="s">
        <v>454</v>
      </c>
      <c r="F480" s="137">
        <v>0.70799999999999996</v>
      </c>
      <c r="G480" s="46">
        <v>2.4299999999999999E-2</v>
      </c>
      <c r="H480" s="46">
        <v>2.5000000000000001E-3</v>
      </c>
      <c r="I480" s="46">
        <v>7.8879999999999994E-23</v>
      </c>
      <c r="J480" s="93">
        <v>381141</v>
      </c>
      <c r="K480" s="46">
        <v>-1.09E-2</v>
      </c>
      <c r="L480" s="46">
        <v>2.3999999999999998E-3</v>
      </c>
      <c r="M480" s="46">
        <v>4.5260000000000004E-6</v>
      </c>
      <c r="N480" s="93">
        <v>434774</v>
      </c>
      <c r="O480" s="46">
        <v>3.1899999999999998E-2</v>
      </c>
      <c r="P480" s="46">
        <v>2.5000000000000001E-3</v>
      </c>
      <c r="Q480" s="46">
        <v>1.099E-37</v>
      </c>
      <c r="R480" s="93">
        <v>379490</v>
      </c>
      <c r="S480" s="46">
        <v>0.01</v>
      </c>
      <c r="T480" s="46">
        <v>2.7000000000000001E-3</v>
      </c>
      <c r="U480" s="46">
        <v>2.3890000000000001E-4</v>
      </c>
      <c r="V480" s="93">
        <v>316701</v>
      </c>
      <c r="W480" s="96">
        <v>2.7802483273338901E-4</v>
      </c>
      <c r="X480" s="46">
        <v>-1.23E-2</v>
      </c>
      <c r="Y480" s="46">
        <v>2.5000000000000001E-3</v>
      </c>
      <c r="Z480" s="46">
        <v>1.2610000000000001E-6</v>
      </c>
      <c r="AA480" s="93">
        <v>374724</v>
      </c>
      <c r="AB480" s="96">
        <v>0.70503069011210995</v>
      </c>
      <c r="AC480" s="46">
        <v>2.29E-2</v>
      </c>
      <c r="AD480" s="46">
        <v>2.7000000000000001E-3</v>
      </c>
      <c r="AE480" s="46">
        <v>6.7040000000000001E-17</v>
      </c>
      <c r="AF480" s="93">
        <v>315263</v>
      </c>
      <c r="AG480" s="97">
        <v>2.2333226424785899E-2</v>
      </c>
      <c r="AH480" s="12" t="s">
        <v>11923</v>
      </c>
      <c r="AI480" s="32"/>
    </row>
    <row r="481" spans="1:35" x14ac:dyDescent="0.25">
      <c r="A481" s="3" t="s">
        <v>3221</v>
      </c>
      <c r="B481" s="3">
        <v>5</v>
      </c>
      <c r="C481" s="3">
        <v>176527577</v>
      </c>
      <c r="D481" s="3" t="s">
        <v>453</v>
      </c>
      <c r="E481" s="3" t="s">
        <v>480</v>
      </c>
      <c r="F481" s="137">
        <v>0.62880000000000003</v>
      </c>
      <c r="G481" s="46">
        <v>1.0500000000000001E-2</v>
      </c>
      <c r="H481" s="46">
        <v>2.3999999999999998E-3</v>
      </c>
      <c r="I481" s="46">
        <v>1.5299999999999999E-5</v>
      </c>
      <c r="J481" s="93">
        <v>366849</v>
      </c>
      <c r="K481" s="46">
        <v>-9.1999999999999998E-3</v>
      </c>
      <c r="L481" s="46">
        <v>2.3999999999999998E-3</v>
      </c>
      <c r="M481" s="46">
        <v>9.3960000000000002E-5</v>
      </c>
      <c r="N481" s="93">
        <v>416103</v>
      </c>
      <c r="O481" s="46">
        <v>1.52E-2</v>
      </c>
      <c r="P481" s="46">
        <v>2.3999999999999998E-3</v>
      </c>
      <c r="Q481" s="46">
        <v>5.2539999999999996E-10</v>
      </c>
      <c r="R481" s="93">
        <v>364397</v>
      </c>
      <c r="S481" s="46">
        <v>1.55E-2</v>
      </c>
      <c r="T481" s="46">
        <v>2.7000000000000001E-3</v>
      </c>
      <c r="U481" s="46">
        <v>8.8469999999999997E-9</v>
      </c>
      <c r="V481" s="93">
        <v>301103</v>
      </c>
      <c r="W481" s="96">
        <v>0.19534568542730099</v>
      </c>
      <c r="X481" s="46">
        <v>-1.43E-2</v>
      </c>
      <c r="Y481" s="46">
        <v>2.5000000000000001E-3</v>
      </c>
      <c r="Z481" s="46">
        <v>1.5679999999999999E-8</v>
      </c>
      <c r="AA481" s="93">
        <v>354309</v>
      </c>
      <c r="AB481" s="96">
        <v>0.16790670752870199</v>
      </c>
      <c r="AC481" s="46">
        <v>2.9100000000000001E-2</v>
      </c>
      <c r="AD481" s="46">
        <v>2.7000000000000001E-3</v>
      </c>
      <c r="AE481" s="46">
        <v>7.5439999999999994E-27</v>
      </c>
      <c r="AF481" s="93">
        <v>299174</v>
      </c>
      <c r="AG481" s="97">
        <v>3.2431873354191599E-4</v>
      </c>
      <c r="AH481" s="12" t="s">
        <v>11923</v>
      </c>
      <c r="AI481" s="32"/>
    </row>
    <row r="482" spans="1:35" x14ac:dyDescent="0.25">
      <c r="A482" s="47" t="s">
        <v>3222</v>
      </c>
      <c r="B482" s="47">
        <v>6</v>
      </c>
      <c r="C482" s="47">
        <v>25943646</v>
      </c>
      <c r="D482" s="47" t="s">
        <v>479</v>
      </c>
      <c r="E482" s="47" t="s">
        <v>453</v>
      </c>
      <c r="F482" s="141">
        <v>0.11509999999999999</v>
      </c>
      <c r="G482" s="140">
        <v>1.3299999999999999E-2</v>
      </c>
      <c r="H482" s="140">
        <v>4.1000000000000003E-3</v>
      </c>
      <c r="I482" s="140">
        <v>1.392E-3</v>
      </c>
      <c r="J482" s="47">
        <v>263148</v>
      </c>
      <c r="K482" s="140">
        <v>-1.38E-2</v>
      </c>
      <c r="L482" s="140">
        <v>4.1000000000000003E-3</v>
      </c>
      <c r="M482" s="140">
        <v>7.8249999999999999E-4</v>
      </c>
      <c r="N482" s="47">
        <v>262817</v>
      </c>
      <c r="O482" s="140">
        <v>2.3900000000000001E-2</v>
      </c>
      <c r="P482" s="140">
        <v>4.1999999999999997E-3</v>
      </c>
      <c r="Q482" s="140">
        <v>9.5320000000000006E-9</v>
      </c>
      <c r="R482" s="47">
        <v>262759</v>
      </c>
      <c r="S482" s="140">
        <v>1.1299999999999999E-2</v>
      </c>
      <c r="T482" s="140">
        <v>4.5999999999999999E-3</v>
      </c>
      <c r="U482" s="140">
        <v>1.4250000000000001E-2</v>
      </c>
      <c r="V482" s="47">
        <v>222338</v>
      </c>
      <c r="W482" s="140">
        <v>0.76139020345018305</v>
      </c>
      <c r="X482" s="140">
        <v>-2.24E-2</v>
      </c>
      <c r="Y482" s="140">
        <v>4.4999999999999997E-3</v>
      </c>
      <c r="Z482" s="140">
        <v>6.8039999999999998E-7</v>
      </c>
      <c r="AA482" s="47">
        <v>221863</v>
      </c>
      <c r="AB482" s="140">
        <v>0.185499464044275</v>
      </c>
      <c r="AC482" s="140">
        <v>3.2800000000000003E-2</v>
      </c>
      <c r="AD482" s="140">
        <v>4.5999999999999999E-3</v>
      </c>
      <c r="AE482" s="140">
        <v>1.42E-12</v>
      </c>
      <c r="AF482" s="47">
        <v>221804</v>
      </c>
      <c r="AG482" s="140">
        <v>0.18196460712433299</v>
      </c>
      <c r="AH482" s="99" t="s">
        <v>11923</v>
      </c>
      <c r="AI482" s="32"/>
    </row>
    <row r="483" spans="1:35" x14ac:dyDescent="0.25">
      <c r="A483" s="47" t="s">
        <v>3223</v>
      </c>
      <c r="B483" s="47">
        <v>6</v>
      </c>
      <c r="C483" s="47">
        <v>34192036</v>
      </c>
      <c r="D483" s="47" t="s">
        <v>479</v>
      </c>
      <c r="E483" s="47" t="s">
        <v>454</v>
      </c>
      <c r="F483" s="141">
        <v>0.95669999999999999</v>
      </c>
      <c r="G483" s="140">
        <v>9.6699999999999994E-2</v>
      </c>
      <c r="H483" s="140">
        <v>6.4999999999999997E-3</v>
      </c>
      <c r="I483" s="140">
        <v>8.9159999999999993E-50</v>
      </c>
      <c r="J483" s="47">
        <v>263148</v>
      </c>
      <c r="K483" s="140">
        <v>-2.76E-2</v>
      </c>
      <c r="L483" s="140">
        <v>6.4000000000000003E-3</v>
      </c>
      <c r="M483" s="140">
        <v>1.8680000000000001E-5</v>
      </c>
      <c r="N483" s="47">
        <v>262817</v>
      </c>
      <c r="O483" s="140">
        <v>0.12130000000000001</v>
      </c>
      <c r="P483" s="140">
        <v>6.4999999999999997E-3</v>
      </c>
      <c r="Q483" s="140">
        <v>4.3629999999999999E-77</v>
      </c>
      <c r="R483" s="47">
        <v>262759</v>
      </c>
      <c r="S483" s="140">
        <v>3.0200000000000001E-2</v>
      </c>
      <c r="T483" s="140">
        <v>7.1999999999999998E-3</v>
      </c>
      <c r="U483" s="140">
        <v>2.995E-5</v>
      </c>
      <c r="V483" s="47">
        <v>222338</v>
      </c>
      <c r="W483" s="140">
        <v>1.42367165495098E-10</v>
      </c>
      <c r="X483" s="140">
        <v>-2.1899999999999999E-2</v>
      </c>
      <c r="Y483" s="140">
        <v>7.1000000000000004E-3</v>
      </c>
      <c r="Z483" s="140">
        <v>2.0430000000000001E-3</v>
      </c>
      <c r="AA483" s="47">
        <v>221863</v>
      </c>
      <c r="AB483" s="140">
        <v>0.57621904327903095</v>
      </c>
      <c r="AC483" s="140">
        <v>5.4699999999999999E-2</v>
      </c>
      <c r="AD483" s="140">
        <v>7.3000000000000001E-3</v>
      </c>
      <c r="AE483" s="140">
        <v>5.6620000000000003E-14</v>
      </c>
      <c r="AF483" s="47">
        <v>221804</v>
      </c>
      <c r="AG483" s="140">
        <v>1.9391220309844599E-10</v>
      </c>
      <c r="AH483" s="99" t="s">
        <v>11923</v>
      </c>
      <c r="AI483" s="32"/>
    </row>
    <row r="484" spans="1:35" x14ac:dyDescent="0.25">
      <c r="A484" s="47" t="s">
        <v>3224</v>
      </c>
      <c r="B484" s="47">
        <v>6</v>
      </c>
      <c r="C484" s="47">
        <v>35218818</v>
      </c>
      <c r="D484" s="47" t="s">
        <v>480</v>
      </c>
      <c r="E484" s="47" t="s">
        <v>479</v>
      </c>
      <c r="F484" s="141">
        <v>0.97019999999999995</v>
      </c>
      <c r="G484" s="140">
        <v>5.9499999999999997E-2</v>
      </c>
      <c r="H484" s="140">
        <v>7.9000000000000008E-3</v>
      </c>
      <c r="I484" s="140">
        <v>4.185E-14</v>
      </c>
      <c r="J484" s="47">
        <v>263148</v>
      </c>
      <c r="K484" s="140">
        <v>-1.84E-2</v>
      </c>
      <c r="L484" s="140">
        <v>7.7999999999999996E-3</v>
      </c>
      <c r="M484" s="140">
        <v>1.788E-2</v>
      </c>
      <c r="N484" s="47">
        <v>262817</v>
      </c>
      <c r="O484" s="140">
        <v>7.5200000000000003E-2</v>
      </c>
      <c r="P484" s="140">
        <v>7.9000000000000008E-3</v>
      </c>
      <c r="Q484" s="140">
        <v>1.4339999999999999E-21</v>
      </c>
      <c r="R484" s="47">
        <v>262759</v>
      </c>
      <c r="S484" s="140">
        <v>1.9599999999999999E-2</v>
      </c>
      <c r="T484" s="140">
        <v>8.6999999999999994E-3</v>
      </c>
      <c r="U484" s="140">
        <v>2.3959999999999999E-2</v>
      </c>
      <c r="V484" s="47">
        <v>222338</v>
      </c>
      <c r="W484" s="140">
        <v>1.4926763625885599E-3</v>
      </c>
      <c r="X484" s="140">
        <v>-5.9999999999999995E-4</v>
      </c>
      <c r="Y484" s="140">
        <v>8.5000000000000006E-3</v>
      </c>
      <c r="Z484" s="140">
        <v>0.94630000000000003</v>
      </c>
      <c r="AA484" s="47">
        <v>221863</v>
      </c>
      <c r="AB484" s="140">
        <v>0.14816980640672001</v>
      </c>
      <c r="AC484" s="140">
        <v>2.5399999999999999E-2</v>
      </c>
      <c r="AD484" s="140">
        <v>8.8000000000000005E-3</v>
      </c>
      <c r="AE484" s="140">
        <v>3.692E-3</v>
      </c>
      <c r="AF484" s="47">
        <v>221804</v>
      </c>
      <c r="AG484" s="140">
        <v>8.3450952779056195E-5</v>
      </c>
      <c r="AH484" s="99" t="s">
        <v>11923</v>
      </c>
      <c r="AI484" s="32"/>
    </row>
    <row r="485" spans="1:35" x14ac:dyDescent="0.25">
      <c r="A485" s="47" t="s">
        <v>3225</v>
      </c>
      <c r="B485" s="47">
        <v>6</v>
      </c>
      <c r="C485" s="47">
        <v>41708664</v>
      </c>
      <c r="D485" s="47" t="s">
        <v>479</v>
      </c>
      <c r="E485" s="47" t="s">
        <v>480</v>
      </c>
      <c r="F485" s="141">
        <v>0.93489999999999995</v>
      </c>
      <c r="G485" s="140">
        <v>1.8700000000000001E-2</v>
      </c>
      <c r="H485" s="140">
        <v>4.7000000000000002E-3</v>
      </c>
      <c r="I485" s="140">
        <v>7.1639999999999998E-5</v>
      </c>
      <c r="J485" s="47">
        <v>360264</v>
      </c>
      <c r="K485" s="140">
        <v>-1.5299999999999999E-2</v>
      </c>
      <c r="L485" s="140">
        <v>4.4999999999999997E-3</v>
      </c>
      <c r="M485" s="140">
        <v>7.6710000000000005E-4</v>
      </c>
      <c r="N485" s="47">
        <v>411406</v>
      </c>
      <c r="O485" s="140">
        <v>2.93E-2</v>
      </c>
      <c r="P485" s="140">
        <v>4.7000000000000002E-3</v>
      </c>
      <c r="Q485" s="140">
        <v>5.4559999999999996E-10</v>
      </c>
      <c r="R485" s="47">
        <v>358342</v>
      </c>
      <c r="S485" s="140">
        <v>1.9599999999999999E-2</v>
      </c>
      <c r="T485" s="140">
        <v>5.3E-3</v>
      </c>
      <c r="U485" s="140">
        <v>2.22E-4</v>
      </c>
      <c r="V485" s="47">
        <v>291731</v>
      </c>
      <c r="W485" s="140">
        <v>0.90537991952889396</v>
      </c>
      <c r="X485" s="140">
        <v>-1.9E-3</v>
      </c>
      <c r="Y485" s="140">
        <v>4.8999999999999998E-3</v>
      </c>
      <c r="Z485" s="140">
        <v>0.70340000000000003</v>
      </c>
      <c r="AA485" s="47">
        <v>345672</v>
      </c>
      <c r="AB485" s="140">
        <v>5.9070165262382401E-2</v>
      </c>
      <c r="AC485" s="140">
        <v>2.5100000000000001E-2</v>
      </c>
      <c r="AD485" s="140">
        <v>5.3E-3</v>
      </c>
      <c r="AE485" s="140">
        <v>2.5909999999999998E-6</v>
      </c>
      <c r="AF485" s="47">
        <v>290266</v>
      </c>
      <c r="AG485" s="140">
        <v>0.57959776998517598</v>
      </c>
      <c r="AH485" s="99" t="s">
        <v>11923</v>
      </c>
      <c r="AI485" s="32"/>
    </row>
    <row r="486" spans="1:35" x14ac:dyDescent="0.25">
      <c r="A486" s="47" t="s">
        <v>3226</v>
      </c>
      <c r="B486" s="47">
        <v>6</v>
      </c>
      <c r="C486" s="47">
        <v>43757896</v>
      </c>
      <c r="D486" s="47" t="s">
        <v>479</v>
      </c>
      <c r="E486" s="47" t="s">
        <v>454</v>
      </c>
      <c r="F486" s="141">
        <v>0.52029999999999998</v>
      </c>
      <c r="G486" s="140">
        <v>5.45E-2</v>
      </c>
      <c r="H486" s="140">
        <v>2.3E-3</v>
      </c>
      <c r="I486" s="140">
        <v>5.4800000000000003E-120</v>
      </c>
      <c r="J486" s="47">
        <v>372004</v>
      </c>
      <c r="K486" s="140">
        <v>-1.12E-2</v>
      </c>
      <c r="L486" s="140">
        <v>2.3E-3</v>
      </c>
      <c r="M486" s="140">
        <v>7.7459999999999996E-7</v>
      </c>
      <c r="N486" s="47">
        <v>420861</v>
      </c>
      <c r="O486" s="140">
        <v>6.6500000000000004E-2</v>
      </c>
      <c r="P486" s="140">
        <v>2.3999999999999998E-3</v>
      </c>
      <c r="Q486" s="140">
        <v>8.6599999999999999E-175</v>
      </c>
      <c r="R486" s="47">
        <v>369530</v>
      </c>
      <c r="S486" s="140">
        <v>1.1900000000000001E-2</v>
      </c>
      <c r="T486" s="140">
        <v>2.5999999999999999E-3</v>
      </c>
      <c r="U486" s="140">
        <v>3.0809999999999998E-6</v>
      </c>
      <c r="V486" s="47">
        <v>306966</v>
      </c>
      <c r="W486" s="140">
        <v>1.6275594178173699E-30</v>
      </c>
      <c r="X486" s="140">
        <v>-1.6400000000000001E-2</v>
      </c>
      <c r="Y486" s="140">
        <v>2.3999999999999998E-3</v>
      </c>
      <c r="Z486" s="140">
        <v>1.4590000000000001E-11</v>
      </c>
      <c r="AA486" s="47">
        <v>358600</v>
      </c>
      <c r="AB486" s="140">
        <v>0.14270021607483399</v>
      </c>
      <c r="AC486" s="140">
        <v>2.7099999999999999E-2</v>
      </c>
      <c r="AD486" s="140">
        <v>2.5999999999999999E-3</v>
      </c>
      <c r="AE486" s="140">
        <v>1.3179999999999999E-25</v>
      </c>
      <c r="AF486" s="47">
        <v>304787</v>
      </c>
      <c r="AG486" s="140">
        <v>2.44570677017388E-25</v>
      </c>
      <c r="AH486" s="99" t="s">
        <v>11923</v>
      </c>
      <c r="AI486" s="32"/>
    </row>
    <row r="487" spans="1:35" x14ac:dyDescent="0.25">
      <c r="A487" s="47" t="s">
        <v>3227</v>
      </c>
      <c r="B487" s="47">
        <v>6</v>
      </c>
      <c r="C487" s="47">
        <v>127454893</v>
      </c>
      <c r="D487" s="47" t="s">
        <v>453</v>
      </c>
      <c r="E487" s="47" t="s">
        <v>454</v>
      </c>
      <c r="F487" s="141">
        <v>0.95269999999999999</v>
      </c>
      <c r="G487" s="140">
        <v>0.17910000000000001</v>
      </c>
      <c r="H487" s="140">
        <v>6.3E-3</v>
      </c>
      <c r="I487" s="140">
        <v>1.7E-175</v>
      </c>
      <c r="J487" s="47">
        <v>263148</v>
      </c>
      <c r="K487" s="140">
        <v>-2.58E-2</v>
      </c>
      <c r="L487" s="140">
        <v>6.3E-3</v>
      </c>
      <c r="M487" s="140">
        <v>3.79E-5</v>
      </c>
      <c r="N487" s="47">
        <v>262817</v>
      </c>
      <c r="O487" s="140">
        <v>0.2165</v>
      </c>
      <c r="P487" s="140">
        <v>6.3E-3</v>
      </c>
      <c r="Q487" s="140">
        <v>6.0499999999999995E-255</v>
      </c>
      <c r="R487" s="47">
        <v>262759</v>
      </c>
      <c r="S487" s="140">
        <v>6.9800000000000001E-2</v>
      </c>
      <c r="T487" s="140">
        <v>7.0000000000000001E-3</v>
      </c>
      <c r="U487" s="140">
        <v>2.2029999999999999E-23</v>
      </c>
      <c r="V487" s="47">
        <v>222338</v>
      </c>
      <c r="W487" s="140">
        <v>1.8391732675794299E-27</v>
      </c>
      <c r="X487" s="140">
        <v>-1.5699999999999999E-2</v>
      </c>
      <c r="Y487" s="140">
        <v>6.8999999999999999E-3</v>
      </c>
      <c r="Z487" s="140">
        <v>2.2259999999999999E-2</v>
      </c>
      <c r="AA487" s="47">
        <v>221863</v>
      </c>
      <c r="AB487" s="140">
        <v>0.31100952392800602</v>
      </c>
      <c r="AC487" s="140">
        <v>0.1009</v>
      </c>
      <c r="AD487" s="140">
        <v>7.1000000000000004E-3</v>
      </c>
      <c r="AE487" s="140">
        <v>2.1619999999999999E-46</v>
      </c>
      <c r="AF487" s="47">
        <v>221804</v>
      </c>
      <c r="AG487" s="140">
        <v>5.3310381314015199E-30</v>
      </c>
      <c r="AH487" s="99" t="s">
        <v>11923</v>
      </c>
      <c r="AI487" s="32"/>
    </row>
    <row r="488" spans="1:35" x14ac:dyDescent="0.25">
      <c r="A488" s="47" t="s">
        <v>3228</v>
      </c>
      <c r="B488" s="47">
        <v>6</v>
      </c>
      <c r="C488" s="47">
        <v>127719062</v>
      </c>
      <c r="D488" s="47" t="s">
        <v>480</v>
      </c>
      <c r="E488" s="47" t="s">
        <v>479</v>
      </c>
      <c r="F488" s="141">
        <v>0.87560000000000004</v>
      </c>
      <c r="G488" s="140">
        <v>1.7999999999999999E-2</v>
      </c>
      <c r="H488" s="140">
        <v>3.5999999999999999E-3</v>
      </c>
      <c r="I488" s="140">
        <v>6.9129999999999995E-7</v>
      </c>
      <c r="J488" s="47">
        <v>350639</v>
      </c>
      <c r="K488" s="140">
        <v>-7.0000000000000001E-3</v>
      </c>
      <c r="L488" s="140">
        <v>3.5000000000000001E-3</v>
      </c>
      <c r="M488" s="140">
        <v>4.5199999999999997E-2</v>
      </c>
      <c r="N488" s="47">
        <v>394618</v>
      </c>
      <c r="O488" s="140">
        <v>2.3400000000000001E-2</v>
      </c>
      <c r="P488" s="140">
        <v>3.5999999999999999E-3</v>
      </c>
      <c r="Q488" s="140">
        <v>1.243E-10</v>
      </c>
      <c r="R488" s="47">
        <v>349016</v>
      </c>
      <c r="S488" s="140">
        <v>4.4999999999999997E-3</v>
      </c>
      <c r="T488" s="140">
        <v>4.1000000000000003E-3</v>
      </c>
      <c r="U488" s="140">
        <v>0.27079999999999999</v>
      </c>
      <c r="V488" s="47">
        <v>279485</v>
      </c>
      <c r="W488" s="140">
        <v>2.06086844349684E-2</v>
      </c>
      <c r="X488" s="140">
        <v>-7.0000000000000001E-3</v>
      </c>
      <c r="Y488" s="140">
        <v>3.8999999999999998E-3</v>
      </c>
      <c r="Z488" s="140">
        <v>6.8610000000000004E-2</v>
      </c>
      <c r="AA488" s="47">
        <v>326166</v>
      </c>
      <c r="AB488" s="140">
        <v>1</v>
      </c>
      <c r="AC488" s="140">
        <v>1.2E-2</v>
      </c>
      <c r="AD488" s="140">
        <v>4.1000000000000003E-3</v>
      </c>
      <c r="AE488" s="140">
        <v>3.6819999999999999E-3</v>
      </c>
      <c r="AF488" s="47">
        <v>278270</v>
      </c>
      <c r="AG488" s="140">
        <v>5.08988651646404E-2</v>
      </c>
      <c r="AH488" s="99" t="s">
        <v>11923</v>
      </c>
      <c r="AI488" s="32"/>
    </row>
    <row r="489" spans="1:35" x14ac:dyDescent="0.25">
      <c r="A489" s="47" t="s">
        <v>3229</v>
      </c>
      <c r="B489" s="47">
        <v>6</v>
      </c>
      <c r="C489" s="47">
        <v>130381246</v>
      </c>
      <c r="D489" s="47" t="s">
        <v>480</v>
      </c>
      <c r="E489" s="47" t="s">
        <v>479</v>
      </c>
      <c r="F489" s="141">
        <v>0.31909999999999999</v>
      </c>
      <c r="G489" s="140">
        <v>1.18E-2</v>
      </c>
      <c r="H489" s="140">
        <v>2.5000000000000001E-3</v>
      </c>
      <c r="I489" s="140">
        <v>3.6229999999999999E-6</v>
      </c>
      <c r="J489" s="47">
        <v>350686</v>
      </c>
      <c r="K489" s="140">
        <v>-1.01E-2</v>
      </c>
      <c r="L489" s="140">
        <v>2.5000000000000001E-3</v>
      </c>
      <c r="M489" s="140">
        <v>4.1069999999999998E-5</v>
      </c>
      <c r="N489" s="47">
        <v>394829</v>
      </c>
      <c r="O489" s="140">
        <v>1.77E-2</v>
      </c>
      <c r="P489" s="140">
        <v>2.5000000000000001E-3</v>
      </c>
      <c r="Q489" s="140">
        <v>3.374E-12</v>
      </c>
      <c r="R489" s="47">
        <v>348970</v>
      </c>
      <c r="S489" s="140">
        <v>7.9000000000000008E-3</v>
      </c>
      <c r="T489" s="140">
        <v>2.8999999999999998E-3</v>
      </c>
      <c r="U489" s="140">
        <v>5.8539999999999998E-3</v>
      </c>
      <c r="V489" s="47">
        <v>279528</v>
      </c>
      <c r="W489" s="140">
        <v>0.34048493828621001</v>
      </c>
      <c r="X489" s="140">
        <v>-1.11E-2</v>
      </c>
      <c r="Y489" s="140">
        <v>2.7000000000000001E-3</v>
      </c>
      <c r="Z489" s="140">
        <v>3.307E-5</v>
      </c>
      <c r="AA489" s="47">
        <v>326383</v>
      </c>
      <c r="AB489" s="140">
        <v>0.79896779244970695</v>
      </c>
      <c r="AC489" s="140">
        <v>1.6799999999999999E-2</v>
      </c>
      <c r="AD489" s="140">
        <v>2.8999999999999998E-3</v>
      </c>
      <c r="AE489" s="140">
        <v>6.1950000000000002E-9</v>
      </c>
      <c r="AF489" s="47">
        <v>278248</v>
      </c>
      <c r="AG489" s="140">
        <v>0.82612312112117503</v>
      </c>
      <c r="AH489" s="99" t="s">
        <v>11923</v>
      </c>
      <c r="AI489" s="32"/>
    </row>
    <row r="490" spans="1:35" x14ac:dyDescent="0.25">
      <c r="A490" s="47" t="s">
        <v>3230</v>
      </c>
      <c r="B490" s="47">
        <v>6</v>
      </c>
      <c r="C490" s="47">
        <v>160770918</v>
      </c>
      <c r="D490" s="47" t="s">
        <v>453</v>
      </c>
      <c r="E490" s="47" t="s">
        <v>480</v>
      </c>
      <c r="F490" s="141">
        <v>0.49780000000000002</v>
      </c>
      <c r="G490" s="140">
        <v>1.7999999999999999E-2</v>
      </c>
      <c r="H490" s="140">
        <v>2.3E-3</v>
      </c>
      <c r="I490" s="140">
        <v>1.9650000000000002E-15</v>
      </c>
      <c r="J490" s="47">
        <v>378876</v>
      </c>
      <c r="K490" s="140">
        <v>-1.0500000000000001E-2</v>
      </c>
      <c r="L490" s="140">
        <v>2.2000000000000001E-3</v>
      </c>
      <c r="M490" s="140">
        <v>1.4500000000000001E-6</v>
      </c>
      <c r="N490" s="47">
        <v>431288</v>
      </c>
      <c r="O490" s="140">
        <v>2.47E-2</v>
      </c>
      <c r="P490" s="140">
        <v>2.3E-3</v>
      </c>
      <c r="Q490" s="140">
        <v>4.2180000000000003E-27</v>
      </c>
      <c r="R490" s="47">
        <v>377220</v>
      </c>
      <c r="S490" s="140">
        <v>1E-4</v>
      </c>
      <c r="T490" s="140">
        <v>2.5000000000000001E-3</v>
      </c>
      <c r="U490" s="140">
        <v>0.98029999999999995</v>
      </c>
      <c r="V490" s="47">
        <v>316641</v>
      </c>
      <c r="W490" s="140">
        <v>8.2756896920476398E-7</v>
      </c>
      <c r="X490" s="140">
        <v>-1.2200000000000001E-2</v>
      </c>
      <c r="Y490" s="140">
        <v>2.3E-3</v>
      </c>
      <c r="Z490" s="140">
        <v>1.5660000000000001E-7</v>
      </c>
      <c r="AA490" s="47">
        <v>374002</v>
      </c>
      <c r="AB490" s="140">
        <v>0.61672500548615505</v>
      </c>
      <c r="AC490" s="140">
        <v>8.0999999999999996E-3</v>
      </c>
      <c r="AD490" s="140">
        <v>2.5000000000000001E-3</v>
      </c>
      <c r="AE490" s="140">
        <v>1.4220000000000001E-3</v>
      </c>
      <c r="AF490" s="47">
        <v>315196</v>
      </c>
      <c r="AG490" s="140">
        <v>5.0035732175693599E-6</v>
      </c>
      <c r="AH490" s="99" t="s">
        <v>11923</v>
      </c>
      <c r="AI490" s="32"/>
    </row>
    <row r="491" spans="1:35" x14ac:dyDescent="0.25">
      <c r="A491" s="47" t="s">
        <v>3231</v>
      </c>
      <c r="B491" s="47">
        <v>6</v>
      </c>
      <c r="C491" s="47">
        <v>164107529</v>
      </c>
      <c r="D491" s="47" t="s">
        <v>453</v>
      </c>
      <c r="E491" s="47" t="s">
        <v>454</v>
      </c>
      <c r="F491" s="141">
        <v>0.1288</v>
      </c>
      <c r="G491" s="140">
        <v>1.5599999999999999E-2</v>
      </c>
      <c r="H491" s="140">
        <v>3.5000000000000001E-3</v>
      </c>
      <c r="I491" s="140">
        <v>1.1219999999999999E-5</v>
      </c>
      <c r="J491" s="47">
        <v>348931</v>
      </c>
      <c r="K491" s="140">
        <v>-6.8999999999999999E-3</v>
      </c>
      <c r="L491" s="140">
        <v>3.3999999999999998E-3</v>
      </c>
      <c r="M491" s="140">
        <v>4.428E-2</v>
      </c>
      <c r="N491" s="47">
        <v>393122</v>
      </c>
      <c r="O491" s="140">
        <v>2.07E-2</v>
      </c>
      <c r="P491" s="140">
        <v>3.5999999999999999E-3</v>
      </c>
      <c r="Q491" s="140">
        <v>6.6510000000000003E-9</v>
      </c>
      <c r="R491" s="47">
        <v>347207</v>
      </c>
      <c r="S491" s="140">
        <v>-4.3E-3</v>
      </c>
      <c r="T491" s="140">
        <v>4.0000000000000001E-3</v>
      </c>
      <c r="U491" s="140">
        <v>0.28179999999999999</v>
      </c>
      <c r="V491" s="47">
        <v>277670</v>
      </c>
      <c r="W491" s="140">
        <v>4.5953091299723E-4</v>
      </c>
      <c r="X491" s="140">
        <v>-1.6199999999999999E-2</v>
      </c>
      <c r="Y491" s="140">
        <v>3.7000000000000002E-3</v>
      </c>
      <c r="Z491" s="140">
        <v>1.501E-5</v>
      </c>
      <c r="AA491" s="47">
        <v>324564</v>
      </c>
      <c r="AB491" s="140">
        <v>8.2826741289146397E-2</v>
      </c>
      <c r="AC491" s="140">
        <v>5.3E-3</v>
      </c>
      <c r="AD491" s="140">
        <v>4.0000000000000001E-3</v>
      </c>
      <c r="AE491" s="140">
        <v>0.18340000000000001</v>
      </c>
      <c r="AF491" s="47">
        <v>276387</v>
      </c>
      <c r="AG491" s="140">
        <v>7.5064873160297198E-3</v>
      </c>
      <c r="AH491" s="99" t="s">
        <v>11923</v>
      </c>
      <c r="AI491" s="32"/>
    </row>
    <row r="492" spans="1:35" x14ac:dyDescent="0.25">
      <c r="A492" s="3" t="s">
        <v>3232</v>
      </c>
      <c r="B492" s="3">
        <v>7</v>
      </c>
      <c r="C492" s="3">
        <v>27249617</v>
      </c>
      <c r="D492" s="3" t="s">
        <v>454</v>
      </c>
      <c r="E492" s="3" t="s">
        <v>453</v>
      </c>
      <c r="F492" s="137">
        <v>8.7499999999999994E-2</v>
      </c>
      <c r="G492" s="46">
        <v>2.8400000000000002E-2</v>
      </c>
      <c r="H492" s="46">
        <v>4.3E-3</v>
      </c>
      <c r="I492" s="46">
        <v>6.6239999999999996E-11</v>
      </c>
      <c r="J492" s="93">
        <v>347510</v>
      </c>
      <c r="K492" s="46">
        <v>-2.1399999999999999E-2</v>
      </c>
      <c r="L492" s="46">
        <v>4.1999999999999997E-3</v>
      </c>
      <c r="M492" s="46">
        <v>4.0069999999999998E-7</v>
      </c>
      <c r="N492" s="93">
        <v>391760</v>
      </c>
      <c r="O492" s="46">
        <v>4.2099999999999999E-2</v>
      </c>
      <c r="P492" s="46">
        <v>4.4000000000000003E-3</v>
      </c>
      <c r="Q492" s="46">
        <v>4.5719999999999997E-22</v>
      </c>
      <c r="R492" s="93">
        <v>345332</v>
      </c>
      <c r="S492" s="46">
        <v>1.9599999999999999E-2</v>
      </c>
      <c r="T492" s="46">
        <v>4.8999999999999998E-3</v>
      </c>
      <c r="U492" s="46">
        <v>7.1550000000000004E-5</v>
      </c>
      <c r="V492" s="93">
        <v>277146</v>
      </c>
      <c r="W492" s="96">
        <v>0.20658076672206999</v>
      </c>
      <c r="X492" s="46">
        <v>-8.8000000000000005E-3</v>
      </c>
      <c r="Y492" s="46">
        <v>4.5999999999999999E-3</v>
      </c>
      <c r="Z492" s="46">
        <v>5.806E-2</v>
      </c>
      <c r="AA492" s="93">
        <v>321223</v>
      </c>
      <c r="AB492" s="96">
        <v>5.7984875169389501E-2</v>
      </c>
      <c r="AC492" s="46">
        <v>2.7699999999999999E-2</v>
      </c>
      <c r="AD492" s="46">
        <v>5.0000000000000001E-3</v>
      </c>
      <c r="AE492" s="46">
        <v>2.2280000000000002E-8</v>
      </c>
      <c r="AF492" s="93">
        <v>275474</v>
      </c>
      <c r="AG492" s="97">
        <v>4.3361377316335797E-2</v>
      </c>
      <c r="AH492" s="12" t="s">
        <v>11923</v>
      </c>
      <c r="AI492" s="32"/>
    </row>
    <row r="493" spans="1:35" x14ac:dyDescent="0.25">
      <c r="A493" s="3" t="s">
        <v>3233</v>
      </c>
      <c r="B493" s="3">
        <v>7</v>
      </c>
      <c r="C493" s="3">
        <v>28198677</v>
      </c>
      <c r="D493" s="3" t="s">
        <v>480</v>
      </c>
      <c r="E493" s="3" t="s">
        <v>479</v>
      </c>
      <c r="F493" s="137">
        <v>0.48570000000000002</v>
      </c>
      <c r="G493" s="46">
        <v>1.32E-2</v>
      </c>
      <c r="H493" s="46">
        <v>2.5999999999999999E-3</v>
      </c>
      <c r="I493" s="46">
        <v>4.7409999999999999E-7</v>
      </c>
      <c r="J493" s="93">
        <v>263148</v>
      </c>
      <c r="K493" s="46">
        <v>-1.17E-2</v>
      </c>
      <c r="L493" s="46">
        <v>2.5999999999999999E-3</v>
      </c>
      <c r="M493" s="46">
        <v>6.9689999999999997E-6</v>
      </c>
      <c r="N493" s="93">
        <v>262817</v>
      </c>
      <c r="O493" s="46">
        <v>2.12E-2</v>
      </c>
      <c r="P493" s="46">
        <v>2.5999999999999999E-3</v>
      </c>
      <c r="Q493" s="46">
        <v>7.9089999999999999E-16</v>
      </c>
      <c r="R493" s="93">
        <v>262759</v>
      </c>
      <c r="S493" s="46">
        <v>9.7999999999999997E-3</v>
      </c>
      <c r="T493" s="46">
        <v>2.8999999999999998E-3</v>
      </c>
      <c r="U493" s="46">
        <v>7.8160000000000002E-4</v>
      </c>
      <c r="V493" s="93">
        <v>222338</v>
      </c>
      <c r="W493" s="96">
        <v>0.41412400352626999</v>
      </c>
      <c r="X493" s="46">
        <v>-7.1999999999999998E-3</v>
      </c>
      <c r="Y493" s="46">
        <v>2.8999999999999998E-3</v>
      </c>
      <c r="Z493" s="46">
        <v>1.1610000000000001E-2</v>
      </c>
      <c r="AA493" s="93">
        <v>221863</v>
      </c>
      <c r="AB493" s="96">
        <v>0.27883068197349797</v>
      </c>
      <c r="AC493" s="46">
        <v>1.8200000000000001E-2</v>
      </c>
      <c r="AD493" s="46">
        <v>2.8999999999999998E-3</v>
      </c>
      <c r="AE493" s="46">
        <v>5.4769999999999998E-10</v>
      </c>
      <c r="AF493" s="93">
        <v>221804</v>
      </c>
      <c r="AG493" s="97">
        <v>0.47176421772848698</v>
      </c>
      <c r="AH493" s="12" t="s">
        <v>11923</v>
      </c>
      <c r="AI493" s="32"/>
    </row>
    <row r="494" spans="1:35" x14ac:dyDescent="0.25">
      <c r="A494" s="3" t="s">
        <v>3234</v>
      </c>
      <c r="B494" s="3">
        <v>7</v>
      </c>
      <c r="C494" s="3">
        <v>32908135</v>
      </c>
      <c r="D494" s="3" t="s">
        <v>453</v>
      </c>
      <c r="E494" s="3" t="s">
        <v>479</v>
      </c>
      <c r="F494" s="137">
        <v>0.37490000000000001</v>
      </c>
      <c r="G494" s="46">
        <v>1.0500000000000001E-2</v>
      </c>
      <c r="H494" s="46">
        <v>2.3999999999999998E-3</v>
      </c>
      <c r="I494" s="46">
        <v>1.5590000000000002E-5</v>
      </c>
      <c r="J494" s="93">
        <v>350641</v>
      </c>
      <c r="K494" s="46">
        <v>-8.0999999999999996E-3</v>
      </c>
      <c r="L494" s="46">
        <v>2.3999999999999998E-3</v>
      </c>
      <c r="M494" s="46">
        <v>6.4400000000000004E-4</v>
      </c>
      <c r="N494" s="93">
        <v>394715</v>
      </c>
      <c r="O494" s="46">
        <v>1.6400000000000001E-2</v>
      </c>
      <c r="P494" s="46">
        <v>2.5000000000000001E-3</v>
      </c>
      <c r="Q494" s="46">
        <v>2.372E-11</v>
      </c>
      <c r="R494" s="93">
        <v>349021</v>
      </c>
      <c r="S494" s="46">
        <v>1.5E-3</v>
      </c>
      <c r="T494" s="46">
        <v>2.7000000000000001E-3</v>
      </c>
      <c r="U494" s="46">
        <v>0.59109999999999996</v>
      </c>
      <c r="V494" s="93">
        <v>279495</v>
      </c>
      <c r="W494" s="96">
        <v>1.9760364337484199E-2</v>
      </c>
      <c r="X494" s="46">
        <v>-7.3000000000000001E-3</v>
      </c>
      <c r="Y494" s="46">
        <v>2.5999999999999999E-3</v>
      </c>
      <c r="Z494" s="46">
        <v>4.3829999999999997E-3</v>
      </c>
      <c r="AA494" s="93">
        <v>326281</v>
      </c>
      <c r="AB494" s="96">
        <v>0.83219537420815004</v>
      </c>
      <c r="AC494" s="46">
        <v>7.6E-3</v>
      </c>
      <c r="AD494" s="46">
        <v>2.8E-3</v>
      </c>
      <c r="AE494" s="46">
        <v>5.6870000000000002E-3</v>
      </c>
      <c r="AF494" s="93">
        <v>278288</v>
      </c>
      <c r="AG494" s="97">
        <v>2.85003501443046E-2</v>
      </c>
      <c r="AH494" s="12" t="s">
        <v>11923</v>
      </c>
      <c r="AI494" s="32"/>
    </row>
    <row r="495" spans="1:35" x14ac:dyDescent="0.25">
      <c r="A495" s="3" t="s">
        <v>3235</v>
      </c>
      <c r="B495" s="3">
        <v>7</v>
      </c>
      <c r="C495" s="3">
        <v>73037366</v>
      </c>
      <c r="D495" s="3" t="s">
        <v>454</v>
      </c>
      <c r="E495" s="3" t="s">
        <v>453</v>
      </c>
      <c r="F495" s="137">
        <v>0.19819999999999999</v>
      </c>
      <c r="G495" s="46">
        <v>2.7699999999999999E-2</v>
      </c>
      <c r="H495" s="46">
        <v>3.3E-3</v>
      </c>
      <c r="I495" s="46">
        <v>9.6699999999999999E-17</v>
      </c>
      <c r="J495" s="93">
        <v>263148</v>
      </c>
      <c r="K495" s="46">
        <v>-7.9000000000000008E-3</v>
      </c>
      <c r="L495" s="46">
        <v>3.3E-3</v>
      </c>
      <c r="M495" s="46">
        <v>1.6320000000000001E-2</v>
      </c>
      <c r="N495" s="93">
        <v>262817</v>
      </c>
      <c r="O495" s="46">
        <v>3.5499999999999997E-2</v>
      </c>
      <c r="P495" s="46">
        <v>3.3E-3</v>
      </c>
      <c r="Q495" s="46">
        <v>2.1900000000000001E-26</v>
      </c>
      <c r="R495" s="93">
        <v>262759</v>
      </c>
      <c r="S495" s="46">
        <v>5.9999999999999995E-4</v>
      </c>
      <c r="T495" s="46">
        <v>3.7000000000000002E-3</v>
      </c>
      <c r="U495" s="46">
        <v>0.86890000000000001</v>
      </c>
      <c r="V495" s="93">
        <v>222338</v>
      </c>
      <c r="W495" s="96">
        <v>3.1565641195117E-7</v>
      </c>
      <c r="X495" s="46">
        <v>-1.32E-2</v>
      </c>
      <c r="Y495" s="46">
        <v>3.5999999999999999E-3</v>
      </c>
      <c r="Z495" s="46">
        <v>2.476E-4</v>
      </c>
      <c r="AA495" s="93">
        <v>221863</v>
      </c>
      <c r="AB495" s="96">
        <v>0.309106548710679</v>
      </c>
      <c r="AC495" s="46">
        <v>1.0800000000000001E-2</v>
      </c>
      <c r="AD495" s="46">
        <v>3.7000000000000002E-3</v>
      </c>
      <c r="AE495" s="46">
        <v>3.5179999999999999E-3</v>
      </c>
      <c r="AF495" s="93">
        <v>221804</v>
      </c>
      <c r="AG495" s="97">
        <v>3.24453163928925E-6</v>
      </c>
      <c r="AH495" s="12" t="s">
        <v>11923</v>
      </c>
      <c r="AI495" s="32"/>
    </row>
    <row r="496" spans="1:35" x14ac:dyDescent="0.25">
      <c r="A496" s="3" t="s">
        <v>3236</v>
      </c>
      <c r="B496" s="3">
        <v>7</v>
      </c>
      <c r="C496" s="3">
        <v>77362504</v>
      </c>
      <c r="D496" s="3" t="s">
        <v>453</v>
      </c>
      <c r="E496" s="3" t="s">
        <v>454</v>
      </c>
      <c r="F496" s="137">
        <v>0.43819999999999998</v>
      </c>
      <c r="G496" s="46">
        <v>1.41E-2</v>
      </c>
      <c r="H496" s="46">
        <v>2.3999999999999998E-3</v>
      </c>
      <c r="I496" s="46">
        <v>3.8119999999999997E-9</v>
      </c>
      <c r="J496" s="93">
        <v>350652</v>
      </c>
      <c r="K496" s="46">
        <v>-1.12E-2</v>
      </c>
      <c r="L496" s="46">
        <v>2.3E-3</v>
      </c>
      <c r="M496" s="46">
        <v>1.3149999999999999E-6</v>
      </c>
      <c r="N496" s="93">
        <v>394854</v>
      </c>
      <c r="O496" s="46">
        <v>2.18E-2</v>
      </c>
      <c r="P496" s="46">
        <v>2.3999999999999998E-3</v>
      </c>
      <c r="Q496" s="46">
        <v>1.102E-19</v>
      </c>
      <c r="R496" s="93">
        <v>348993</v>
      </c>
      <c r="S496" s="46">
        <v>4.3E-3</v>
      </c>
      <c r="T496" s="46">
        <v>2.7000000000000001E-3</v>
      </c>
      <c r="U496" s="46">
        <v>0.10780000000000001</v>
      </c>
      <c r="V496" s="93">
        <v>279532</v>
      </c>
      <c r="W496" s="96">
        <v>1.11470345397488E-2</v>
      </c>
      <c r="X496" s="46">
        <v>-7.6E-3</v>
      </c>
      <c r="Y496" s="46">
        <v>2.5000000000000001E-3</v>
      </c>
      <c r="Z496" s="46">
        <v>2.7070000000000002E-3</v>
      </c>
      <c r="AA496" s="93">
        <v>326445</v>
      </c>
      <c r="AB496" s="96">
        <v>0.32062799454484497</v>
      </c>
      <c r="AC496" s="46">
        <v>1.09E-2</v>
      </c>
      <c r="AD496" s="46">
        <v>2.7000000000000001E-3</v>
      </c>
      <c r="AE496" s="46">
        <v>6.0579999999999999E-5</v>
      </c>
      <c r="AF496" s="93">
        <v>278301</v>
      </c>
      <c r="AG496" s="97">
        <v>4.81515257809803E-3</v>
      </c>
      <c r="AH496" s="12" t="s">
        <v>11923</v>
      </c>
      <c r="AI496" s="32"/>
    </row>
    <row r="497" spans="1:35" x14ac:dyDescent="0.25">
      <c r="A497" s="3" t="s">
        <v>3237</v>
      </c>
      <c r="B497" s="3">
        <v>7</v>
      </c>
      <c r="C497" s="3">
        <v>80570871</v>
      </c>
      <c r="D497" s="3" t="s">
        <v>453</v>
      </c>
      <c r="E497" s="3" t="s">
        <v>479</v>
      </c>
      <c r="F497" s="137">
        <v>0.43059999999999998</v>
      </c>
      <c r="G497" s="46">
        <v>1.7100000000000001E-2</v>
      </c>
      <c r="H497" s="46">
        <v>2.3999999999999998E-3</v>
      </c>
      <c r="I497" s="46">
        <v>1.397E-12</v>
      </c>
      <c r="J497" s="93">
        <v>350325</v>
      </c>
      <c r="K497" s="46">
        <v>-4.7999999999999996E-3</v>
      </c>
      <c r="L497" s="46">
        <v>2.3E-3</v>
      </c>
      <c r="M497" s="46">
        <v>4.301E-2</v>
      </c>
      <c r="N497" s="93">
        <v>394410</v>
      </c>
      <c r="O497" s="46">
        <v>2.1999999999999999E-2</v>
      </c>
      <c r="P497" s="46">
        <v>2.3999999999999998E-3</v>
      </c>
      <c r="Q497" s="46">
        <v>1.042E-19</v>
      </c>
      <c r="R497" s="93">
        <v>348874</v>
      </c>
      <c r="S497" s="46">
        <v>-1E-3</v>
      </c>
      <c r="T497" s="46">
        <v>2.7000000000000001E-3</v>
      </c>
      <c r="U497" s="46">
        <v>0.70199999999999996</v>
      </c>
      <c r="V497" s="93">
        <v>279235</v>
      </c>
      <c r="W497" s="96">
        <v>2.7638323660681502E-6</v>
      </c>
      <c r="X497" s="46">
        <v>-4.4999999999999997E-3</v>
      </c>
      <c r="Y497" s="46">
        <v>2.5999999999999999E-3</v>
      </c>
      <c r="Z497" s="46">
        <v>7.775E-2</v>
      </c>
      <c r="AA497" s="93">
        <v>326033</v>
      </c>
      <c r="AB497" s="96">
        <v>0.93543125951188899</v>
      </c>
      <c r="AC497" s="46">
        <v>1.8E-3</v>
      </c>
      <c r="AD497" s="46">
        <v>2.7000000000000001E-3</v>
      </c>
      <c r="AE497" s="46">
        <v>0.51519999999999999</v>
      </c>
      <c r="AF497" s="93">
        <v>278164</v>
      </c>
      <c r="AG497" s="97">
        <v>1.7465137844472799E-7</v>
      </c>
      <c r="AH497" s="12" t="s">
        <v>11923</v>
      </c>
      <c r="AI497" s="32"/>
    </row>
    <row r="498" spans="1:35" x14ac:dyDescent="0.25">
      <c r="A498" s="3" t="s">
        <v>3238</v>
      </c>
      <c r="B498" s="3">
        <v>7</v>
      </c>
      <c r="C498" s="3">
        <v>107616011</v>
      </c>
      <c r="D498" s="3" t="s">
        <v>453</v>
      </c>
      <c r="E498" s="3" t="s">
        <v>479</v>
      </c>
      <c r="F498" s="137">
        <v>9.9900000000000003E-2</v>
      </c>
      <c r="G498" s="46">
        <v>2.8899999999999999E-2</v>
      </c>
      <c r="H498" s="46">
        <v>4.1000000000000003E-3</v>
      </c>
      <c r="I498" s="46">
        <v>1.2729999999999999E-12</v>
      </c>
      <c r="J498" s="93">
        <v>350716</v>
      </c>
      <c r="K498" s="46">
        <v>-8.6E-3</v>
      </c>
      <c r="L498" s="46">
        <v>3.8999999999999998E-3</v>
      </c>
      <c r="M498" s="46">
        <v>2.912E-2</v>
      </c>
      <c r="N498" s="93">
        <v>394928</v>
      </c>
      <c r="O498" s="46">
        <v>3.61E-2</v>
      </c>
      <c r="P498" s="46">
        <v>4.1000000000000003E-3</v>
      </c>
      <c r="Q498" s="46">
        <v>8.4629999999999998E-19</v>
      </c>
      <c r="R498" s="93">
        <v>349085</v>
      </c>
      <c r="S498" s="46">
        <v>1.37E-2</v>
      </c>
      <c r="T498" s="46">
        <v>4.5999999999999999E-3</v>
      </c>
      <c r="U498" s="46">
        <v>2.6319999999999998E-3</v>
      </c>
      <c r="V498" s="93">
        <v>279554</v>
      </c>
      <c r="W498" s="96">
        <v>2.1011186662036298E-2</v>
      </c>
      <c r="X498" s="46">
        <v>-7.3000000000000001E-3</v>
      </c>
      <c r="Y498" s="46">
        <v>4.3E-3</v>
      </c>
      <c r="Z498" s="46">
        <v>9.1139999999999999E-2</v>
      </c>
      <c r="AA498" s="93">
        <v>326481</v>
      </c>
      <c r="AB498" s="96">
        <v>0.83375584779779199</v>
      </c>
      <c r="AC498" s="46">
        <v>2.4E-2</v>
      </c>
      <c r="AD498" s="46">
        <v>4.5999999999999999E-3</v>
      </c>
      <c r="AE498" s="46">
        <v>1.6250000000000001E-7</v>
      </c>
      <c r="AF498" s="93">
        <v>278333</v>
      </c>
      <c r="AG498" s="97">
        <v>6.6557827056890603E-2</v>
      </c>
      <c r="AH498" s="12" t="s">
        <v>11923</v>
      </c>
      <c r="AI498" s="32"/>
    </row>
    <row r="499" spans="1:35" x14ac:dyDescent="0.25">
      <c r="A499" s="3" t="s">
        <v>3239</v>
      </c>
      <c r="B499" s="3">
        <v>7</v>
      </c>
      <c r="C499" s="3">
        <v>130466854</v>
      </c>
      <c r="D499" s="3" t="s">
        <v>454</v>
      </c>
      <c r="E499" s="3" t="s">
        <v>453</v>
      </c>
      <c r="F499" s="137">
        <v>0.46989999999999998</v>
      </c>
      <c r="G499" s="46">
        <v>2.0299999999999999E-2</v>
      </c>
      <c r="H499" s="46">
        <v>2.3E-3</v>
      </c>
      <c r="I499" s="46">
        <v>4.64E-19</v>
      </c>
      <c r="J499" s="93">
        <v>381135</v>
      </c>
      <c r="K499" s="46">
        <v>-9.4000000000000004E-3</v>
      </c>
      <c r="L499" s="46">
        <v>2.2000000000000001E-3</v>
      </c>
      <c r="M499" s="46">
        <v>1.329E-5</v>
      </c>
      <c r="N499" s="93">
        <v>434763</v>
      </c>
      <c r="O499" s="46">
        <v>2.8500000000000001E-2</v>
      </c>
      <c r="P499" s="46">
        <v>2.3E-3</v>
      </c>
      <c r="Q499" s="46">
        <v>5.9E-36</v>
      </c>
      <c r="R499" s="93">
        <v>379479</v>
      </c>
      <c r="S499" s="46">
        <v>-1.09E-2</v>
      </c>
      <c r="T499" s="46">
        <v>2.5000000000000001E-3</v>
      </c>
      <c r="U499" s="46">
        <v>1.235E-5</v>
      </c>
      <c r="V499" s="93">
        <v>316708</v>
      </c>
      <c r="W499" s="96">
        <v>8.6293805364562307E-18</v>
      </c>
      <c r="X499" s="46">
        <v>-8.0999999999999996E-3</v>
      </c>
      <c r="Y499" s="46">
        <v>2.3E-3</v>
      </c>
      <c r="Z499" s="46">
        <v>5.6010000000000001E-4</v>
      </c>
      <c r="AA499" s="93">
        <v>374723</v>
      </c>
      <c r="AB499" s="96">
        <v>0.70191761274601705</v>
      </c>
      <c r="AC499" s="46">
        <v>-7.6E-3</v>
      </c>
      <c r="AD499" s="46">
        <v>2.5000000000000001E-3</v>
      </c>
      <c r="AE499" s="46">
        <v>2.5839999999999999E-3</v>
      </c>
      <c r="AF499" s="93">
        <v>315260</v>
      </c>
      <c r="AG499" s="97">
        <v>3.1858645534592997E-23</v>
      </c>
      <c r="AH499" s="12" t="s">
        <v>11923</v>
      </c>
      <c r="AI499" s="32"/>
    </row>
    <row r="500" spans="1:35" x14ac:dyDescent="0.25">
      <c r="A500" s="47" t="s">
        <v>3240</v>
      </c>
      <c r="B500" s="47">
        <v>8</v>
      </c>
      <c r="C500" s="47">
        <v>12632903</v>
      </c>
      <c r="D500" s="47" t="s">
        <v>453</v>
      </c>
      <c r="E500" s="47" t="s">
        <v>480</v>
      </c>
      <c r="F500" s="141">
        <v>0.69269999999999998</v>
      </c>
      <c r="G500" s="140">
        <v>1.12E-2</v>
      </c>
      <c r="H500" s="140">
        <v>2.5000000000000001E-3</v>
      </c>
      <c r="I500" s="140">
        <v>6.4969999999999998E-6</v>
      </c>
      <c r="J500" s="47">
        <v>375601</v>
      </c>
      <c r="K500" s="140">
        <v>-6.4000000000000003E-3</v>
      </c>
      <c r="L500" s="140">
        <v>2.3999999999999998E-3</v>
      </c>
      <c r="M500" s="140">
        <v>7.0899999999999999E-3</v>
      </c>
      <c r="N500" s="47">
        <v>428862</v>
      </c>
      <c r="O500" s="140">
        <v>1.6E-2</v>
      </c>
      <c r="P500" s="140">
        <v>2.5000000000000001E-3</v>
      </c>
      <c r="Q500" s="140">
        <v>1.5299999999999999E-10</v>
      </c>
      <c r="R500" s="47">
        <v>373137</v>
      </c>
      <c r="S500" s="140">
        <v>6.8999999999999999E-3</v>
      </c>
      <c r="T500" s="140">
        <v>2.8E-3</v>
      </c>
      <c r="U500" s="140">
        <v>1.209E-2</v>
      </c>
      <c r="V500" s="47">
        <v>308505</v>
      </c>
      <c r="W500" s="140">
        <v>0.28384801195847198</v>
      </c>
      <c r="X500" s="140">
        <v>3.5999999999999999E-3</v>
      </c>
      <c r="Y500" s="140">
        <v>2.5999999999999999E-3</v>
      </c>
      <c r="Z500" s="140">
        <v>0.16539999999999999</v>
      </c>
      <c r="AA500" s="47">
        <v>366160</v>
      </c>
      <c r="AB500" s="140">
        <v>8.0829617174020402E-3</v>
      </c>
      <c r="AC500" s="140">
        <v>5.5999999999999999E-3</v>
      </c>
      <c r="AD500" s="140">
        <v>2.8E-3</v>
      </c>
      <c r="AE500" s="140">
        <v>4.3990000000000001E-2</v>
      </c>
      <c r="AF500" s="47">
        <v>306360</v>
      </c>
      <c r="AG500" s="140">
        <v>9.6375019136364492E-3</v>
      </c>
      <c r="AH500" s="99" t="s">
        <v>11923</v>
      </c>
      <c r="AI500" s="32"/>
    </row>
    <row r="501" spans="1:35" x14ac:dyDescent="0.25">
      <c r="A501" s="47" t="s">
        <v>3241</v>
      </c>
      <c r="B501" s="47">
        <v>8</v>
      </c>
      <c r="C501" s="47">
        <v>69562014</v>
      </c>
      <c r="D501" s="47" t="s">
        <v>454</v>
      </c>
      <c r="E501" s="47" t="s">
        <v>453</v>
      </c>
      <c r="F501" s="141">
        <v>0.81040000000000001</v>
      </c>
      <c r="G501" s="140">
        <v>1.17E-2</v>
      </c>
      <c r="H501" s="140">
        <v>2.8999999999999998E-3</v>
      </c>
      <c r="I501" s="140">
        <v>4.3059999999999998E-5</v>
      </c>
      <c r="J501" s="47">
        <v>381108</v>
      </c>
      <c r="K501" s="140">
        <v>-6.4999999999999997E-3</v>
      </c>
      <c r="L501" s="140">
        <v>2.8E-3</v>
      </c>
      <c r="M501" s="140">
        <v>1.7899999999999999E-2</v>
      </c>
      <c r="N501" s="47">
        <v>434706</v>
      </c>
      <c r="O501" s="140">
        <v>1.7299999999999999E-2</v>
      </c>
      <c r="P501" s="140">
        <v>2.8999999999999998E-3</v>
      </c>
      <c r="Q501" s="140">
        <v>2.264E-9</v>
      </c>
      <c r="R501" s="47">
        <v>379344</v>
      </c>
      <c r="S501" s="140">
        <v>2.5999999999999999E-3</v>
      </c>
      <c r="T501" s="140">
        <v>3.2000000000000002E-3</v>
      </c>
      <c r="U501" s="140">
        <v>0.42</v>
      </c>
      <c r="V501" s="47">
        <v>316693</v>
      </c>
      <c r="W501" s="140">
        <v>4.8703544689712101E-2</v>
      </c>
      <c r="X501" s="140">
        <v>-1.15E-2</v>
      </c>
      <c r="Y501" s="140">
        <v>3.0000000000000001E-3</v>
      </c>
      <c r="Z501" s="140">
        <v>9.6080000000000002E-5</v>
      </c>
      <c r="AA501" s="47">
        <v>374688</v>
      </c>
      <c r="AB501" s="140">
        <v>0.253533660556297</v>
      </c>
      <c r="AC501" s="140">
        <v>1.0500000000000001E-2</v>
      </c>
      <c r="AD501" s="140">
        <v>3.2000000000000002E-3</v>
      </c>
      <c r="AE501" s="140">
        <v>1.0150000000000001E-3</v>
      </c>
      <c r="AF501" s="47">
        <v>315166</v>
      </c>
      <c r="AG501" s="140">
        <v>0.14129503873791899</v>
      </c>
      <c r="AH501" s="99" t="s">
        <v>11923</v>
      </c>
      <c r="AI501" s="32"/>
    </row>
    <row r="502" spans="1:35" x14ac:dyDescent="0.25">
      <c r="A502" s="47" t="s">
        <v>3242</v>
      </c>
      <c r="B502" s="47">
        <v>8</v>
      </c>
      <c r="C502" s="47">
        <v>71945274</v>
      </c>
      <c r="D502" s="47" t="s">
        <v>453</v>
      </c>
      <c r="E502" s="47" t="s">
        <v>454</v>
      </c>
      <c r="F502" s="141">
        <v>0.67649999999999999</v>
      </c>
      <c r="G502" s="140">
        <v>1.2699999999999999E-2</v>
      </c>
      <c r="H502" s="140">
        <v>2.8E-3</v>
      </c>
      <c r="I502" s="140">
        <v>7.0210000000000002E-6</v>
      </c>
      <c r="J502" s="47">
        <v>263148</v>
      </c>
      <c r="K502" s="140">
        <v>-5.7000000000000002E-3</v>
      </c>
      <c r="L502" s="140">
        <v>2.8E-3</v>
      </c>
      <c r="M502" s="140">
        <v>4.1669999999999999E-2</v>
      </c>
      <c r="N502" s="47">
        <v>262817</v>
      </c>
      <c r="O502" s="140">
        <v>1.6899999999999998E-2</v>
      </c>
      <c r="P502" s="140">
        <v>2.8E-3</v>
      </c>
      <c r="Q502" s="140">
        <v>3.0570000000000001E-9</v>
      </c>
      <c r="R502" s="47">
        <v>262759</v>
      </c>
      <c r="S502" s="140">
        <v>2.7000000000000001E-3</v>
      </c>
      <c r="T502" s="140">
        <v>3.0999999999999999E-3</v>
      </c>
      <c r="U502" s="140">
        <v>0.38490000000000002</v>
      </c>
      <c r="V502" s="47">
        <v>222338</v>
      </c>
      <c r="W502" s="140">
        <v>2.5128735978407001E-2</v>
      </c>
      <c r="X502" s="140">
        <v>-6.8999999999999999E-3</v>
      </c>
      <c r="Y502" s="140">
        <v>3.0999999999999999E-3</v>
      </c>
      <c r="Z502" s="140">
        <v>2.3890000000000002E-2</v>
      </c>
      <c r="AA502" s="47">
        <v>221863</v>
      </c>
      <c r="AB502" s="140">
        <v>0.78773927078547601</v>
      </c>
      <c r="AC502" s="140">
        <v>9.4999999999999998E-3</v>
      </c>
      <c r="AD502" s="140">
        <v>3.0999999999999999E-3</v>
      </c>
      <c r="AE502" s="140">
        <v>2.5200000000000001E-3</v>
      </c>
      <c r="AF502" s="47">
        <v>221804</v>
      </c>
      <c r="AG502" s="140">
        <v>9.7936774507109498E-2</v>
      </c>
      <c r="AH502" s="99" t="s">
        <v>11923</v>
      </c>
      <c r="AI502" s="32"/>
    </row>
    <row r="503" spans="1:35" x14ac:dyDescent="0.25">
      <c r="A503" s="47" t="s">
        <v>3243</v>
      </c>
      <c r="B503" s="47">
        <v>8</v>
      </c>
      <c r="C503" s="47">
        <v>89385808</v>
      </c>
      <c r="D503" s="47" t="s">
        <v>480</v>
      </c>
      <c r="E503" s="47" t="s">
        <v>479</v>
      </c>
      <c r="F503" s="141">
        <v>0.73309999999999997</v>
      </c>
      <c r="G503" s="140">
        <v>1.5800000000000002E-2</v>
      </c>
      <c r="H503" s="140">
        <v>3.0000000000000001E-3</v>
      </c>
      <c r="I503" s="140">
        <v>1.423E-7</v>
      </c>
      <c r="J503" s="47">
        <v>263148</v>
      </c>
      <c r="K503" s="140">
        <v>-7.7999999999999996E-3</v>
      </c>
      <c r="L503" s="140">
        <v>3.0000000000000001E-3</v>
      </c>
      <c r="M503" s="140">
        <v>8.515E-3</v>
      </c>
      <c r="N503" s="47">
        <v>262817</v>
      </c>
      <c r="O503" s="140">
        <v>2.2100000000000002E-2</v>
      </c>
      <c r="P503" s="140">
        <v>3.0000000000000001E-3</v>
      </c>
      <c r="Q503" s="140">
        <v>1.7119999999999999E-13</v>
      </c>
      <c r="R503" s="47">
        <v>262759</v>
      </c>
      <c r="S503" s="140">
        <v>1.6000000000000001E-3</v>
      </c>
      <c r="T503" s="140">
        <v>3.3E-3</v>
      </c>
      <c r="U503" s="140">
        <v>0.62370000000000003</v>
      </c>
      <c r="V503" s="47">
        <v>222338</v>
      </c>
      <c r="W503" s="140">
        <v>2.8973454790261499E-3</v>
      </c>
      <c r="X503" s="140">
        <v>-1.09E-2</v>
      </c>
      <c r="Y503" s="140">
        <v>3.2000000000000002E-3</v>
      </c>
      <c r="Z503" s="140">
        <v>7.3570000000000005E-4</v>
      </c>
      <c r="AA503" s="47">
        <v>221863</v>
      </c>
      <c r="AB503" s="140">
        <v>0.50778793648599596</v>
      </c>
      <c r="AC503" s="140">
        <v>1.03E-2</v>
      </c>
      <c r="AD503" s="140">
        <v>3.3E-3</v>
      </c>
      <c r="AE503" s="140">
        <v>1.993E-3</v>
      </c>
      <c r="AF503" s="47">
        <v>221804</v>
      </c>
      <c r="AG503" s="140">
        <v>1.34473593887508E-2</v>
      </c>
      <c r="AH503" s="99" t="s">
        <v>11923</v>
      </c>
      <c r="AI503" s="32"/>
    </row>
    <row r="504" spans="1:35" x14ac:dyDescent="0.25">
      <c r="A504" s="47" t="s">
        <v>3244</v>
      </c>
      <c r="B504" s="47">
        <v>8</v>
      </c>
      <c r="C504" s="47">
        <v>126495818</v>
      </c>
      <c r="D504" s="47" t="s">
        <v>480</v>
      </c>
      <c r="E504" s="47" t="s">
        <v>479</v>
      </c>
      <c r="F504" s="141">
        <v>0.42159999999999997</v>
      </c>
      <c r="G504" s="140">
        <v>1.84E-2</v>
      </c>
      <c r="H504" s="140">
        <v>2.3E-3</v>
      </c>
      <c r="I504" s="140">
        <v>9.4590000000000005E-16</v>
      </c>
      <c r="J504" s="47">
        <v>381106</v>
      </c>
      <c r="K504" s="140">
        <v>-8.8000000000000005E-3</v>
      </c>
      <c r="L504" s="140">
        <v>2.2000000000000001E-3</v>
      </c>
      <c r="M504" s="140">
        <v>5.5460000000000001E-5</v>
      </c>
      <c r="N504" s="47">
        <v>434709</v>
      </c>
      <c r="O504" s="140">
        <v>2.4899999999999999E-2</v>
      </c>
      <c r="P504" s="140">
        <v>2.3E-3</v>
      </c>
      <c r="Q504" s="140">
        <v>3.367E-27</v>
      </c>
      <c r="R504" s="47">
        <v>379405</v>
      </c>
      <c r="S504" s="140">
        <v>-3.0000000000000001E-3</v>
      </c>
      <c r="T504" s="140">
        <v>2.5000000000000001E-3</v>
      </c>
      <c r="U504" s="140">
        <v>0.23080000000000001</v>
      </c>
      <c r="V504" s="47">
        <v>316655</v>
      </c>
      <c r="W504" s="140">
        <v>3.8045722290242698E-9</v>
      </c>
      <c r="X504" s="140">
        <v>-1.0500000000000001E-2</v>
      </c>
      <c r="Y504" s="140">
        <v>2.3999999999999998E-3</v>
      </c>
      <c r="Z504" s="140">
        <v>1.008E-5</v>
      </c>
      <c r="AA504" s="47">
        <v>374663</v>
      </c>
      <c r="AB504" s="140">
        <v>0.62458774320729105</v>
      </c>
      <c r="AC504" s="140">
        <v>4.1999999999999997E-3</v>
      </c>
      <c r="AD504" s="140">
        <v>2.5999999999999999E-3</v>
      </c>
      <c r="AE504" s="140">
        <v>0.1036</v>
      </c>
      <c r="AF504" s="47">
        <v>315165</v>
      </c>
      <c r="AG504" s="140">
        <v>2.5223934817617201E-8</v>
      </c>
      <c r="AH504" s="99" t="s">
        <v>11923</v>
      </c>
      <c r="AI504" s="32"/>
    </row>
    <row r="505" spans="1:35" x14ac:dyDescent="0.25">
      <c r="A505" s="3" t="s">
        <v>3245</v>
      </c>
      <c r="B505" s="3">
        <v>9</v>
      </c>
      <c r="C505" s="3">
        <v>93972658</v>
      </c>
      <c r="D505" s="3" t="s">
        <v>454</v>
      </c>
      <c r="E505" s="3" t="s">
        <v>453</v>
      </c>
      <c r="F505" s="137">
        <v>0.89</v>
      </c>
      <c r="G505" s="46">
        <v>1.8499999999999999E-2</v>
      </c>
      <c r="H505" s="46">
        <v>3.8999999999999998E-3</v>
      </c>
      <c r="I505" s="46">
        <v>2.1380000000000001E-6</v>
      </c>
      <c r="J505" s="93">
        <v>350711</v>
      </c>
      <c r="K505" s="46">
        <v>-1.0200000000000001E-2</v>
      </c>
      <c r="L505" s="46">
        <v>3.8E-3</v>
      </c>
      <c r="M505" s="46">
        <v>7.2960000000000004E-3</v>
      </c>
      <c r="N505" s="93">
        <v>394913</v>
      </c>
      <c r="O505" s="46">
        <v>2.7300000000000001E-2</v>
      </c>
      <c r="P505" s="46">
        <v>3.8999999999999998E-3</v>
      </c>
      <c r="Q505" s="46">
        <v>2.823E-12</v>
      </c>
      <c r="R505" s="93">
        <v>349088</v>
      </c>
      <c r="S505" s="46">
        <v>1.06E-2</v>
      </c>
      <c r="T505" s="46">
        <v>4.4000000000000003E-3</v>
      </c>
      <c r="U505" s="46">
        <v>1.562E-2</v>
      </c>
      <c r="V505" s="93">
        <v>279550</v>
      </c>
      <c r="W505" s="96">
        <v>0.20872058547693001</v>
      </c>
      <c r="X505" s="46">
        <v>-2.8E-3</v>
      </c>
      <c r="Y505" s="46">
        <v>4.1000000000000003E-3</v>
      </c>
      <c r="Z505" s="46">
        <v>0.48870000000000002</v>
      </c>
      <c r="AA505" s="93">
        <v>326455</v>
      </c>
      <c r="AB505" s="96">
        <v>0.21477192765300701</v>
      </c>
      <c r="AC505" s="46">
        <v>1.5599999999999999E-2</v>
      </c>
      <c r="AD505" s="46">
        <v>4.4000000000000003E-3</v>
      </c>
      <c r="AE505" s="46">
        <v>4.3350000000000002E-4</v>
      </c>
      <c r="AF505" s="93">
        <v>278337</v>
      </c>
      <c r="AG505" s="97">
        <v>6.2989220512447305E-2</v>
      </c>
      <c r="AH505" s="12" t="s">
        <v>11923</v>
      </c>
      <c r="AI505" s="32"/>
    </row>
    <row r="506" spans="1:35" x14ac:dyDescent="0.25">
      <c r="A506" s="3" t="s">
        <v>3246</v>
      </c>
      <c r="B506" s="3">
        <v>9</v>
      </c>
      <c r="C506" s="3">
        <v>101741666</v>
      </c>
      <c r="D506" s="3" t="s">
        <v>454</v>
      </c>
      <c r="E506" s="3" t="s">
        <v>453</v>
      </c>
      <c r="F506" s="137">
        <v>0.36809999999999998</v>
      </c>
      <c r="G506" s="46">
        <v>1.29E-2</v>
      </c>
      <c r="H506" s="46">
        <v>2.3999999999999998E-3</v>
      </c>
      <c r="I506" s="46">
        <v>1.438E-7</v>
      </c>
      <c r="J506" s="93">
        <v>350410</v>
      </c>
      <c r="K506" s="46">
        <v>-7.0000000000000001E-3</v>
      </c>
      <c r="L506" s="46">
        <v>2.3999999999999998E-3</v>
      </c>
      <c r="M506" s="46">
        <v>3.3249999999999998E-3</v>
      </c>
      <c r="N506" s="93">
        <v>394500</v>
      </c>
      <c r="O506" s="46">
        <v>1.66E-2</v>
      </c>
      <c r="P506" s="46">
        <v>2.5000000000000001E-3</v>
      </c>
      <c r="Q506" s="46">
        <v>1.236E-11</v>
      </c>
      <c r="R506" s="93">
        <v>348764</v>
      </c>
      <c r="S506" s="46">
        <v>-2.3999999999999998E-3</v>
      </c>
      <c r="T506" s="46">
        <v>2.7000000000000001E-3</v>
      </c>
      <c r="U506" s="46">
        <v>0.38290000000000002</v>
      </c>
      <c r="V506" s="93">
        <v>279291</v>
      </c>
      <c r="W506" s="96">
        <v>7.4177023066100101E-5</v>
      </c>
      <c r="X506" s="46">
        <v>-7.0000000000000001E-3</v>
      </c>
      <c r="Y506" s="46">
        <v>2.5999999999999999E-3</v>
      </c>
      <c r="Z506" s="46">
        <v>6.4330000000000003E-3</v>
      </c>
      <c r="AA506" s="93">
        <v>326088</v>
      </c>
      <c r="AB506" s="96">
        <v>1</v>
      </c>
      <c r="AC506" s="46">
        <v>2.7000000000000001E-3</v>
      </c>
      <c r="AD506" s="46">
        <v>2.8E-3</v>
      </c>
      <c r="AE506" s="46">
        <v>0.33</v>
      </c>
      <c r="AF506" s="93">
        <v>278062</v>
      </c>
      <c r="AG506" s="97">
        <v>5.4072735653043599E-4</v>
      </c>
      <c r="AH506" s="12" t="s">
        <v>11923</v>
      </c>
      <c r="AI506" s="32"/>
    </row>
    <row r="507" spans="1:35" x14ac:dyDescent="0.25">
      <c r="A507" s="3" t="s">
        <v>3247</v>
      </c>
      <c r="B507" s="3">
        <v>9</v>
      </c>
      <c r="C507" s="3">
        <v>107667147</v>
      </c>
      <c r="D507" s="3" t="s">
        <v>479</v>
      </c>
      <c r="E507" s="3" t="s">
        <v>480</v>
      </c>
      <c r="F507" s="137">
        <v>0.15709999999999999</v>
      </c>
      <c r="G507" s="46">
        <v>1.8599999999999998E-2</v>
      </c>
      <c r="H507" s="46">
        <v>3.0999999999999999E-3</v>
      </c>
      <c r="I507" s="46">
        <v>3.166E-9</v>
      </c>
      <c r="J507" s="93">
        <v>380229</v>
      </c>
      <c r="K507" s="46">
        <v>-9.1000000000000004E-3</v>
      </c>
      <c r="L507" s="46">
        <v>3.0000000000000001E-3</v>
      </c>
      <c r="M507" s="46">
        <v>2.807E-3</v>
      </c>
      <c r="N507" s="93">
        <v>433723</v>
      </c>
      <c r="O507" s="46">
        <v>2.5000000000000001E-2</v>
      </c>
      <c r="P507" s="46">
        <v>3.2000000000000002E-3</v>
      </c>
      <c r="Q507" s="46">
        <v>2.8469999999999999E-15</v>
      </c>
      <c r="R507" s="93">
        <v>378301</v>
      </c>
      <c r="S507" s="46">
        <v>1.2999999999999999E-2</v>
      </c>
      <c r="T507" s="46">
        <v>3.3999999999999998E-3</v>
      </c>
      <c r="U507" s="46">
        <v>1.672E-4</v>
      </c>
      <c r="V507" s="93">
        <v>315476</v>
      </c>
      <c r="W507" s="96">
        <v>0.25490877632543102</v>
      </c>
      <c r="X507" s="46">
        <v>-1.4E-3</v>
      </c>
      <c r="Y507" s="46">
        <v>3.2000000000000002E-3</v>
      </c>
      <c r="Z507" s="46">
        <v>0.66679999999999995</v>
      </c>
      <c r="AA507" s="93">
        <v>373345</v>
      </c>
      <c r="AB507" s="96">
        <v>9.9963003861807703E-2</v>
      </c>
      <c r="AC507" s="46">
        <v>1.4999999999999999E-2</v>
      </c>
      <c r="AD507" s="46">
        <v>3.5000000000000001E-3</v>
      </c>
      <c r="AE507" s="46">
        <v>1.6039999999999999E-5</v>
      </c>
      <c r="AF507" s="93">
        <v>313828</v>
      </c>
      <c r="AG507" s="97">
        <v>4.8861736214590501E-2</v>
      </c>
      <c r="AH507" s="12" t="s">
        <v>11923</v>
      </c>
      <c r="AI507" s="32"/>
    </row>
    <row r="508" spans="1:35" x14ac:dyDescent="0.25">
      <c r="A508" s="3" t="s">
        <v>3248</v>
      </c>
      <c r="B508" s="3">
        <v>9</v>
      </c>
      <c r="C508" s="3">
        <v>127825903</v>
      </c>
      <c r="D508" s="3" t="s">
        <v>454</v>
      </c>
      <c r="E508" s="3" t="s">
        <v>453</v>
      </c>
      <c r="F508" s="137">
        <v>0.50049999999999994</v>
      </c>
      <c r="G508" s="46">
        <v>1.0699999999999999E-2</v>
      </c>
      <c r="H508" s="46">
        <v>2.3999999999999998E-3</v>
      </c>
      <c r="I508" s="46">
        <v>6.3080000000000004E-6</v>
      </c>
      <c r="J508" s="93">
        <v>350678</v>
      </c>
      <c r="K508" s="46">
        <v>-5.1999999999999998E-3</v>
      </c>
      <c r="L508" s="46">
        <v>2.3E-3</v>
      </c>
      <c r="M508" s="46">
        <v>2.3560000000000001E-2</v>
      </c>
      <c r="N508" s="93">
        <v>394798</v>
      </c>
      <c r="O508" s="46">
        <v>1.3599999999999999E-2</v>
      </c>
      <c r="P508" s="46">
        <v>2.3999999999999998E-3</v>
      </c>
      <c r="Q508" s="46">
        <v>1.111E-8</v>
      </c>
      <c r="R508" s="93">
        <v>348725</v>
      </c>
      <c r="S508" s="46">
        <v>1.6999999999999999E-3</v>
      </c>
      <c r="T508" s="46">
        <v>2.7000000000000001E-3</v>
      </c>
      <c r="U508" s="46">
        <v>0.5272</v>
      </c>
      <c r="V508" s="93">
        <v>279523</v>
      </c>
      <c r="W508" s="96">
        <v>1.9760364337484199E-2</v>
      </c>
      <c r="X508" s="46">
        <v>-5.0000000000000001E-4</v>
      </c>
      <c r="Y508" s="46">
        <v>2.5000000000000001E-3</v>
      </c>
      <c r="Z508" s="46">
        <v>0.83340000000000003</v>
      </c>
      <c r="AA508" s="93">
        <v>326347</v>
      </c>
      <c r="AB508" s="96">
        <v>0.19475637155898101</v>
      </c>
      <c r="AC508" s="46">
        <v>1.6000000000000001E-3</v>
      </c>
      <c r="AD508" s="46">
        <v>2.7000000000000001E-3</v>
      </c>
      <c r="AE508" s="46">
        <v>0.55679999999999996</v>
      </c>
      <c r="AF508" s="93">
        <v>278079</v>
      </c>
      <c r="AG508" s="97">
        <v>1.91150863152224E-3</v>
      </c>
      <c r="AH508" s="12" t="s">
        <v>11923</v>
      </c>
      <c r="AI508" s="32"/>
    </row>
    <row r="509" spans="1:35" x14ac:dyDescent="0.25">
      <c r="A509" s="47" t="s">
        <v>3249</v>
      </c>
      <c r="B509" s="47">
        <v>10</v>
      </c>
      <c r="C509" s="47">
        <v>27913243</v>
      </c>
      <c r="D509" s="47" t="s">
        <v>480</v>
      </c>
      <c r="E509" s="47" t="s">
        <v>453</v>
      </c>
      <c r="F509" s="141">
        <v>0.52639999999999998</v>
      </c>
      <c r="G509" s="140">
        <v>9.7000000000000003E-3</v>
      </c>
      <c r="H509" s="140">
        <v>2.3999999999999998E-3</v>
      </c>
      <c r="I509" s="140">
        <v>4.3640000000000002E-5</v>
      </c>
      <c r="J509" s="47">
        <v>350706</v>
      </c>
      <c r="K509" s="140">
        <v>-8.0999999999999996E-3</v>
      </c>
      <c r="L509" s="140">
        <v>2.3E-3</v>
      </c>
      <c r="M509" s="140">
        <v>3.6620000000000001E-4</v>
      </c>
      <c r="N509" s="47">
        <v>394909</v>
      </c>
      <c r="O509" s="140">
        <v>1.3599999999999999E-2</v>
      </c>
      <c r="P509" s="140">
        <v>2.3999999999999998E-3</v>
      </c>
      <c r="Q509" s="140">
        <v>1.0589999999999999E-8</v>
      </c>
      <c r="R509" s="47">
        <v>349055</v>
      </c>
      <c r="S509" s="140">
        <v>6.6E-3</v>
      </c>
      <c r="T509" s="140">
        <v>2.7000000000000001E-3</v>
      </c>
      <c r="U509" s="140">
        <v>1.319E-2</v>
      </c>
      <c r="V509" s="47">
        <v>279544</v>
      </c>
      <c r="W509" s="140">
        <v>0.42205898118975299</v>
      </c>
      <c r="X509" s="140">
        <v>-6.0000000000000001E-3</v>
      </c>
      <c r="Y509" s="140">
        <v>2.5000000000000001E-3</v>
      </c>
      <c r="Z509" s="140">
        <v>1.6330000000000001E-2</v>
      </c>
      <c r="AA509" s="47">
        <v>326459</v>
      </c>
      <c r="AB509" s="140">
        <v>0.56235430643621898</v>
      </c>
      <c r="AC509" s="140">
        <v>1.29E-2</v>
      </c>
      <c r="AD509" s="140">
        <v>2.7000000000000001E-3</v>
      </c>
      <c r="AE509" s="140">
        <v>1.689E-6</v>
      </c>
      <c r="AF509" s="47">
        <v>278317</v>
      </c>
      <c r="AG509" s="140">
        <v>0.85633138355904803</v>
      </c>
      <c r="AH509" s="99" t="s">
        <v>11923</v>
      </c>
      <c r="AI509" s="32"/>
    </row>
    <row r="510" spans="1:35" x14ac:dyDescent="0.25">
      <c r="A510" s="47" t="s">
        <v>3250</v>
      </c>
      <c r="B510" s="47">
        <v>10</v>
      </c>
      <c r="C510" s="47">
        <v>104487443</v>
      </c>
      <c r="D510" s="47" t="s">
        <v>453</v>
      </c>
      <c r="E510" s="47" t="s">
        <v>454</v>
      </c>
      <c r="F510" s="141">
        <v>0.35799999999999998</v>
      </c>
      <c r="G510" s="140">
        <v>1.5299999999999999E-2</v>
      </c>
      <c r="H510" s="140">
        <v>2.3999999999999998E-3</v>
      </c>
      <c r="I510" s="140">
        <v>7.6980000000000002E-11</v>
      </c>
      <c r="J510" s="47">
        <v>381068</v>
      </c>
      <c r="K510" s="140">
        <v>-6.1999999999999998E-3</v>
      </c>
      <c r="L510" s="140">
        <v>2.3E-3</v>
      </c>
      <c r="M510" s="140">
        <v>6.2189999999999997E-3</v>
      </c>
      <c r="N510" s="47">
        <v>434569</v>
      </c>
      <c r="O510" s="140">
        <v>2.0299999999999999E-2</v>
      </c>
      <c r="P510" s="140">
        <v>2.3999999999999998E-3</v>
      </c>
      <c r="Q510" s="140">
        <v>5.623E-18</v>
      </c>
      <c r="R510" s="47">
        <v>379273</v>
      </c>
      <c r="S510" s="140">
        <v>-6.1000000000000004E-3</v>
      </c>
      <c r="T510" s="140">
        <v>2.5999999999999999E-3</v>
      </c>
      <c r="U510" s="140">
        <v>1.7739999999999999E-2</v>
      </c>
      <c r="V510" s="47">
        <v>316626</v>
      </c>
      <c r="W510" s="140">
        <v>1.5398565504539299E-8</v>
      </c>
      <c r="X510" s="140">
        <v>-7.0000000000000001E-3</v>
      </c>
      <c r="Y510" s="140">
        <v>2.3999999999999998E-3</v>
      </c>
      <c r="Z510" s="140">
        <v>3.9319999999999997E-3</v>
      </c>
      <c r="AA510" s="47">
        <v>374519</v>
      </c>
      <c r="AB510" s="140">
        <v>0.82158321548799396</v>
      </c>
      <c r="AC510" s="140">
        <v>-2.5999999999999999E-3</v>
      </c>
      <c r="AD510" s="140">
        <v>2.5999999999999999E-3</v>
      </c>
      <c r="AE510" s="140">
        <v>0.32300000000000001</v>
      </c>
      <c r="AF510" s="47">
        <v>315066</v>
      </c>
      <c r="AG510" s="140">
        <v>1.4901549030191699E-9</v>
      </c>
      <c r="AH510" s="99" t="s">
        <v>11923</v>
      </c>
      <c r="AI510" s="32"/>
    </row>
    <row r="511" spans="1:35" x14ac:dyDescent="0.25">
      <c r="A511" s="47" t="s">
        <v>3251</v>
      </c>
      <c r="B511" s="47">
        <v>10</v>
      </c>
      <c r="C511" s="47">
        <v>114758349</v>
      </c>
      <c r="D511" s="47" t="s">
        <v>479</v>
      </c>
      <c r="E511" s="47" t="s">
        <v>480</v>
      </c>
      <c r="F511" s="141">
        <v>0.72140000000000004</v>
      </c>
      <c r="G511" s="140">
        <v>1.2200000000000001E-2</v>
      </c>
      <c r="H511" s="140">
        <v>2.5000000000000001E-3</v>
      </c>
      <c r="I511" s="140">
        <v>1.449E-6</v>
      </c>
      <c r="J511" s="47">
        <v>381142</v>
      </c>
      <c r="K511" s="140">
        <v>-1.4800000000000001E-2</v>
      </c>
      <c r="L511" s="140">
        <v>2.3999999999999998E-3</v>
      </c>
      <c r="M511" s="140">
        <v>8.2339999999999997E-10</v>
      </c>
      <c r="N511" s="47">
        <v>434780</v>
      </c>
      <c r="O511" s="140">
        <v>2.1600000000000001E-2</v>
      </c>
      <c r="P511" s="140">
        <v>2.5000000000000001E-3</v>
      </c>
      <c r="Q511" s="140">
        <v>1.5429999999999999E-17</v>
      </c>
      <c r="R511" s="47">
        <v>379446</v>
      </c>
      <c r="S511" s="140">
        <v>-2.3E-3</v>
      </c>
      <c r="T511" s="140">
        <v>2.8E-3</v>
      </c>
      <c r="U511" s="140">
        <v>0.4103</v>
      </c>
      <c r="V511" s="47">
        <v>316714</v>
      </c>
      <c r="W511" s="140">
        <v>3.0159861243732002E-4</v>
      </c>
      <c r="X511" s="140">
        <v>-2.3099999999999999E-2</v>
      </c>
      <c r="Y511" s="140">
        <v>2.5999999999999999E-3</v>
      </c>
      <c r="Z511" s="140">
        <v>3.5710000000000001E-19</v>
      </c>
      <c r="AA511" s="47">
        <v>374740</v>
      </c>
      <c r="AB511" s="140">
        <v>2.7925938920818599E-2</v>
      </c>
      <c r="AC511" s="140">
        <v>1.4800000000000001E-2</v>
      </c>
      <c r="AD511" s="140">
        <v>2.8E-3</v>
      </c>
      <c r="AE511" s="140">
        <v>1.06E-7</v>
      </c>
      <c r="AF511" s="47">
        <v>315230</v>
      </c>
      <c r="AG511" s="140">
        <v>9.0545474202955098E-2</v>
      </c>
      <c r="AH511" s="99" t="s">
        <v>11923</v>
      </c>
      <c r="AI511" s="32"/>
    </row>
    <row r="512" spans="1:35" x14ac:dyDescent="0.25">
      <c r="A512" s="47" t="s">
        <v>3252</v>
      </c>
      <c r="B512" s="47">
        <v>10</v>
      </c>
      <c r="C512" s="47">
        <v>119321314</v>
      </c>
      <c r="D512" s="47" t="s">
        <v>454</v>
      </c>
      <c r="E512" s="47" t="s">
        <v>480</v>
      </c>
      <c r="F512" s="141">
        <v>0.59840000000000004</v>
      </c>
      <c r="G512" s="140">
        <v>1.0999999999999999E-2</v>
      </c>
      <c r="H512" s="140">
        <v>2.3999999999999998E-3</v>
      </c>
      <c r="I512" s="140">
        <v>4.8450000000000002E-6</v>
      </c>
      <c r="J512" s="47">
        <v>350543</v>
      </c>
      <c r="K512" s="140">
        <v>-6.0000000000000001E-3</v>
      </c>
      <c r="L512" s="140">
        <v>2.3E-3</v>
      </c>
      <c r="M512" s="140">
        <v>1.112E-2</v>
      </c>
      <c r="N512" s="47">
        <v>394420</v>
      </c>
      <c r="O512" s="140">
        <v>1.5299999999999999E-2</v>
      </c>
      <c r="P512" s="140">
        <v>2.3999999999999998E-3</v>
      </c>
      <c r="Q512" s="140">
        <v>2.4290000000000001E-10</v>
      </c>
      <c r="R512" s="47">
        <v>348863</v>
      </c>
      <c r="S512" s="140">
        <v>6.7999999999999996E-3</v>
      </c>
      <c r="T512" s="140">
        <v>2.7000000000000001E-3</v>
      </c>
      <c r="U512" s="140">
        <v>1.2869999999999999E-2</v>
      </c>
      <c r="V512" s="47">
        <v>279412</v>
      </c>
      <c r="W512" s="140">
        <v>0.27671077933075</v>
      </c>
      <c r="X512" s="140">
        <v>-8.9999999999999998E-4</v>
      </c>
      <c r="Y512" s="140">
        <v>2.5999999999999999E-3</v>
      </c>
      <c r="Z512" s="140">
        <v>0.72899999999999998</v>
      </c>
      <c r="AA512" s="47">
        <v>325993</v>
      </c>
      <c r="AB512" s="140">
        <v>0.16844158913652199</v>
      </c>
      <c r="AC512" s="140">
        <v>9.1000000000000004E-3</v>
      </c>
      <c r="AD512" s="140">
        <v>2.7000000000000001E-3</v>
      </c>
      <c r="AE512" s="140">
        <v>8.9559999999999998E-4</v>
      </c>
      <c r="AF512" s="47">
        <v>278183</v>
      </c>
      <c r="AG512" s="140">
        <v>0.10881300184703201</v>
      </c>
      <c r="AH512" s="99" t="s">
        <v>11923</v>
      </c>
      <c r="AI512" s="32"/>
    </row>
    <row r="513" spans="1:35" x14ac:dyDescent="0.25">
      <c r="A513" s="3" t="s">
        <v>3253</v>
      </c>
      <c r="B513" s="3">
        <v>11</v>
      </c>
      <c r="C513" s="3">
        <v>823586</v>
      </c>
      <c r="D513" s="3" t="s">
        <v>479</v>
      </c>
      <c r="E513" s="3" t="s">
        <v>453</v>
      </c>
      <c r="F513" s="137">
        <v>0.98670000000000002</v>
      </c>
      <c r="G513" s="46">
        <v>7.0699999999999999E-2</v>
      </c>
      <c r="H513" s="46">
        <v>1.1599999999999999E-2</v>
      </c>
      <c r="I513" s="46">
        <v>1.0049999999999999E-9</v>
      </c>
      <c r="J513" s="93">
        <v>263148</v>
      </c>
      <c r="K513" s="46">
        <v>-2.81E-2</v>
      </c>
      <c r="L513" s="46">
        <v>1.14E-2</v>
      </c>
      <c r="M513" s="46">
        <v>1.4109999999999999E-2</v>
      </c>
      <c r="N513" s="93">
        <v>262817</v>
      </c>
      <c r="O513" s="46">
        <v>9.7699999999999995E-2</v>
      </c>
      <c r="P513" s="46">
        <v>1.1599999999999999E-2</v>
      </c>
      <c r="Q513" s="46">
        <v>3.4930000000000001E-17</v>
      </c>
      <c r="R513" s="93">
        <v>262759</v>
      </c>
      <c r="S513" s="46">
        <v>3.7100000000000001E-2</v>
      </c>
      <c r="T513" s="46">
        <v>1.29E-2</v>
      </c>
      <c r="U513" s="46">
        <v>3.9750000000000002E-3</v>
      </c>
      <c r="V513" s="93">
        <v>222338</v>
      </c>
      <c r="W513" s="96">
        <v>7.0008878682694606E-2</v>
      </c>
      <c r="X513" s="46">
        <v>-3.1300000000000001E-2</v>
      </c>
      <c r="Y513" s="46">
        <v>1.26E-2</v>
      </c>
      <c r="Z513" s="46">
        <v>1.302E-2</v>
      </c>
      <c r="AA513" s="93">
        <v>221863</v>
      </c>
      <c r="AB513" s="96">
        <v>0.85989144733984701</v>
      </c>
      <c r="AC513" s="46">
        <v>6.9199999999999998E-2</v>
      </c>
      <c r="AD513" s="46">
        <v>1.2999999999999999E-2</v>
      </c>
      <c r="AE513" s="46">
        <v>9.118E-8</v>
      </c>
      <c r="AF513" s="93">
        <v>221804</v>
      </c>
      <c r="AG513" s="97">
        <v>0.12643966772113699</v>
      </c>
      <c r="AH513" s="12" t="s">
        <v>11923</v>
      </c>
      <c r="AI513" s="32"/>
    </row>
    <row r="514" spans="1:35" x14ac:dyDescent="0.25">
      <c r="A514" s="3" t="s">
        <v>3254</v>
      </c>
      <c r="B514" s="3">
        <v>11</v>
      </c>
      <c r="C514" s="3">
        <v>69923455</v>
      </c>
      <c r="D514" s="3" t="s">
        <v>479</v>
      </c>
      <c r="E514" s="3" t="s">
        <v>454</v>
      </c>
      <c r="F514" s="137">
        <v>0.55059999999999998</v>
      </c>
      <c r="G514" s="46">
        <v>1.01E-2</v>
      </c>
      <c r="H514" s="46">
        <v>2.7000000000000001E-3</v>
      </c>
      <c r="I514" s="46">
        <v>1.472E-4</v>
      </c>
      <c r="J514" s="93">
        <v>263148</v>
      </c>
      <c r="K514" s="46">
        <v>-7.7999999999999996E-3</v>
      </c>
      <c r="L514" s="46">
        <v>2.5999999999999999E-3</v>
      </c>
      <c r="M514" s="46">
        <v>3.1749999999999999E-3</v>
      </c>
      <c r="N514" s="93">
        <v>262817</v>
      </c>
      <c r="O514" s="46">
        <v>1.4800000000000001E-2</v>
      </c>
      <c r="P514" s="46">
        <v>2.7000000000000001E-3</v>
      </c>
      <c r="Q514" s="46">
        <v>3.1349999999999999E-8</v>
      </c>
      <c r="R514" s="93">
        <v>262759</v>
      </c>
      <c r="S514" s="46">
        <v>8.0000000000000004E-4</v>
      </c>
      <c r="T514" s="46">
        <v>2.8999999999999998E-3</v>
      </c>
      <c r="U514" s="46">
        <v>0.77639999999999998</v>
      </c>
      <c r="V514" s="93">
        <v>222338</v>
      </c>
      <c r="W514" s="96">
        <v>2.81417289640177E-2</v>
      </c>
      <c r="X514" s="46">
        <v>-4.1000000000000003E-3</v>
      </c>
      <c r="Y514" s="46">
        <v>2.8999999999999998E-3</v>
      </c>
      <c r="Z514" s="46">
        <v>0.15090000000000001</v>
      </c>
      <c r="AA514" s="93">
        <v>221863</v>
      </c>
      <c r="AB514" s="96">
        <v>0.373237489977922</v>
      </c>
      <c r="AC514" s="46">
        <v>4.1000000000000003E-3</v>
      </c>
      <c r="AD514" s="46">
        <v>3.0000000000000001E-3</v>
      </c>
      <c r="AE514" s="46">
        <v>0.16370000000000001</v>
      </c>
      <c r="AF514" s="93">
        <v>221804</v>
      </c>
      <c r="AG514" s="97">
        <v>1.32586054643417E-2</v>
      </c>
      <c r="AH514" s="12" t="s">
        <v>11923</v>
      </c>
      <c r="AI514" s="32"/>
    </row>
    <row r="515" spans="1:35" x14ac:dyDescent="0.25">
      <c r="A515" s="47" t="s">
        <v>3255</v>
      </c>
      <c r="B515" s="47">
        <v>12</v>
      </c>
      <c r="C515" s="47">
        <v>9075014</v>
      </c>
      <c r="D515" s="47" t="s">
        <v>480</v>
      </c>
      <c r="E515" s="47" t="s">
        <v>453</v>
      </c>
      <c r="F515" s="141">
        <v>0.71809999999999996</v>
      </c>
      <c r="G515" s="140">
        <v>1.09E-2</v>
      </c>
      <c r="H515" s="140">
        <v>2.5999999999999999E-3</v>
      </c>
      <c r="I515" s="140">
        <v>3.1609999999999997E-5</v>
      </c>
      <c r="J515" s="47">
        <v>350643</v>
      </c>
      <c r="K515" s="140">
        <v>-5.8999999999999999E-3</v>
      </c>
      <c r="L515" s="140">
        <v>2.5000000000000001E-3</v>
      </c>
      <c r="M515" s="140">
        <v>1.933E-2</v>
      </c>
      <c r="N515" s="47">
        <v>394649</v>
      </c>
      <c r="O515" s="140">
        <v>1.43E-2</v>
      </c>
      <c r="P515" s="140">
        <v>2.5999999999999999E-3</v>
      </c>
      <c r="Q515" s="140">
        <v>4.3009999999999999E-8</v>
      </c>
      <c r="R515" s="47">
        <v>349044</v>
      </c>
      <c r="S515" s="140">
        <v>1.6799999999999999E-2</v>
      </c>
      <c r="T515" s="140">
        <v>2.8999999999999998E-3</v>
      </c>
      <c r="U515" s="140">
        <v>1.096E-8</v>
      </c>
      <c r="V515" s="47">
        <v>279496</v>
      </c>
      <c r="W515" s="140">
        <v>0.156441558992715</v>
      </c>
      <c r="X515" s="140">
        <v>-1.6999999999999999E-3</v>
      </c>
      <c r="Y515" s="140">
        <v>2.8E-3</v>
      </c>
      <c r="Z515" s="140">
        <v>0.52939999999999998</v>
      </c>
      <c r="AA515" s="47">
        <v>326202</v>
      </c>
      <c r="AB515" s="140">
        <v>0.29426817511578302</v>
      </c>
      <c r="AC515" s="140">
        <v>2.2700000000000001E-2</v>
      </c>
      <c r="AD515" s="140">
        <v>3.0000000000000001E-3</v>
      </c>
      <c r="AE515" s="140">
        <v>1.876E-14</v>
      </c>
      <c r="AF515" s="47">
        <v>278302</v>
      </c>
      <c r="AG515" s="140">
        <v>4.7999765594579101E-2</v>
      </c>
      <c r="AH515" s="99" t="s">
        <v>11923</v>
      </c>
      <c r="AI515" s="32"/>
    </row>
    <row r="516" spans="1:35" x14ac:dyDescent="0.25">
      <c r="A516" s="47" t="s">
        <v>3256</v>
      </c>
      <c r="B516" s="47">
        <v>12</v>
      </c>
      <c r="C516" s="47">
        <v>20470221</v>
      </c>
      <c r="D516" s="47" t="s">
        <v>479</v>
      </c>
      <c r="E516" s="47" t="s">
        <v>454</v>
      </c>
      <c r="F516" s="141">
        <v>0.19289999999999999</v>
      </c>
      <c r="G516" s="140">
        <v>1.1299999999999999E-2</v>
      </c>
      <c r="H516" s="140">
        <v>3.0999999999999999E-3</v>
      </c>
      <c r="I516" s="140">
        <v>2.386E-4</v>
      </c>
      <c r="J516" s="47">
        <v>345747</v>
      </c>
      <c r="K516" s="140">
        <v>-1.11E-2</v>
      </c>
      <c r="L516" s="140">
        <v>3.0000000000000001E-3</v>
      </c>
      <c r="M516" s="140">
        <v>1.9919999999999999E-4</v>
      </c>
      <c r="N516" s="47">
        <v>389425</v>
      </c>
      <c r="O516" s="140">
        <v>1.8800000000000001E-2</v>
      </c>
      <c r="P516" s="140">
        <v>3.0999999999999999E-3</v>
      </c>
      <c r="Q516" s="140">
        <v>9.2170000000000003E-10</v>
      </c>
      <c r="R516" s="47">
        <v>343576</v>
      </c>
      <c r="S516" s="140">
        <v>-7.1000000000000004E-3</v>
      </c>
      <c r="T516" s="140">
        <v>3.3999999999999998E-3</v>
      </c>
      <c r="U516" s="140">
        <v>3.9640000000000002E-2</v>
      </c>
      <c r="V516" s="47">
        <v>279298</v>
      </c>
      <c r="W516" s="140">
        <v>1.83428736452314E-4</v>
      </c>
      <c r="X516" s="140">
        <v>-9.1999999999999998E-3</v>
      </c>
      <c r="Y516" s="140">
        <v>3.2000000000000002E-3</v>
      </c>
      <c r="Z516" s="140">
        <v>4.4489999999999998E-3</v>
      </c>
      <c r="AA516" s="47">
        <v>325498</v>
      </c>
      <c r="AB516" s="140">
        <v>0.68480341303981396</v>
      </c>
      <c r="AC516" s="140">
        <v>-3.2000000000000002E-3</v>
      </c>
      <c r="AD516" s="140">
        <v>3.5000000000000001E-3</v>
      </c>
      <c r="AE516" s="140">
        <v>0.35399999999999998</v>
      </c>
      <c r="AF516" s="47">
        <v>277616</v>
      </c>
      <c r="AG516" s="140">
        <v>1.1001712166403999E-5</v>
      </c>
      <c r="AH516" s="99" t="s">
        <v>11923</v>
      </c>
      <c r="AI516" s="32"/>
    </row>
    <row r="517" spans="1:35" x14ac:dyDescent="0.25">
      <c r="A517" s="47" t="s">
        <v>3257</v>
      </c>
      <c r="B517" s="47">
        <v>12</v>
      </c>
      <c r="C517" s="47">
        <v>26474867</v>
      </c>
      <c r="D517" s="47" t="s">
        <v>454</v>
      </c>
      <c r="E517" s="47" t="s">
        <v>453</v>
      </c>
      <c r="F517" s="141">
        <v>0.76439999999999997</v>
      </c>
      <c r="G517" s="140">
        <v>3.8399999999999997E-2</v>
      </c>
      <c r="H517" s="140">
        <v>2.5999999999999999E-3</v>
      </c>
      <c r="I517" s="140">
        <v>9.0479999999999998E-50</v>
      </c>
      <c r="J517" s="47">
        <v>381073</v>
      </c>
      <c r="K517" s="140">
        <v>-9.1999999999999998E-3</v>
      </c>
      <c r="L517" s="140">
        <v>2.5000000000000001E-3</v>
      </c>
      <c r="M517" s="140">
        <v>2.2609999999999999E-4</v>
      </c>
      <c r="N517" s="47">
        <v>434701</v>
      </c>
      <c r="O517" s="140">
        <v>4.7699999999999999E-2</v>
      </c>
      <c r="P517" s="140">
        <v>2.5999999999999999E-3</v>
      </c>
      <c r="Q517" s="140">
        <v>5.0720000000000003E-75</v>
      </c>
      <c r="R517" s="47">
        <v>379427</v>
      </c>
      <c r="S517" s="140">
        <v>1.1299999999999999E-2</v>
      </c>
      <c r="T517" s="140">
        <v>2.8999999999999998E-3</v>
      </c>
      <c r="U517" s="140">
        <v>8.0539999999999998E-5</v>
      </c>
      <c r="V517" s="47">
        <v>316646</v>
      </c>
      <c r="W517" s="140">
        <v>7.5530357038200896E-11</v>
      </c>
      <c r="X517" s="140">
        <v>-3.0999999999999999E-3</v>
      </c>
      <c r="Y517" s="140">
        <v>2.7000000000000001E-3</v>
      </c>
      <c r="Z517" s="140">
        <v>0.251</v>
      </c>
      <c r="AA517" s="47">
        <v>374667</v>
      </c>
      <c r="AB517" s="140">
        <v>0.12028761098290799</v>
      </c>
      <c r="AC517" s="140">
        <v>1.4500000000000001E-2</v>
      </c>
      <c r="AD517" s="140">
        <v>2.8999999999999998E-3</v>
      </c>
      <c r="AE517" s="140">
        <v>5.5700000000000002E-7</v>
      </c>
      <c r="AF517" s="47">
        <v>315212</v>
      </c>
      <c r="AG517" s="140">
        <v>1.6696869343151501E-15</v>
      </c>
      <c r="AH517" s="99" t="s">
        <v>11923</v>
      </c>
      <c r="AI517" s="32"/>
    </row>
    <row r="518" spans="1:35" x14ac:dyDescent="0.25">
      <c r="A518" s="47" t="s">
        <v>3258</v>
      </c>
      <c r="B518" s="47">
        <v>12</v>
      </c>
      <c r="C518" s="47">
        <v>27498209</v>
      </c>
      <c r="D518" s="47" t="s">
        <v>453</v>
      </c>
      <c r="E518" s="47" t="s">
        <v>480</v>
      </c>
      <c r="F518" s="141">
        <v>0.80449999999999999</v>
      </c>
      <c r="G518" s="140">
        <v>1.61E-2</v>
      </c>
      <c r="H518" s="140">
        <v>3.0000000000000001E-3</v>
      </c>
      <c r="I518" s="140">
        <v>4.8529999999999998E-8</v>
      </c>
      <c r="J518" s="47">
        <v>350637</v>
      </c>
      <c r="K518" s="140">
        <v>-6.6E-3</v>
      </c>
      <c r="L518" s="140">
        <v>2.8999999999999998E-3</v>
      </c>
      <c r="M518" s="140">
        <v>2.0959999999999999E-2</v>
      </c>
      <c r="N518" s="47">
        <v>394686</v>
      </c>
      <c r="O518" s="140">
        <v>2.1000000000000001E-2</v>
      </c>
      <c r="P518" s="140">
        <v>3.0000000000000001E-3</v>
      </c>
      <c r="Q518" s="140">
        <v>1.585E-12</v>
      </c>
      <c r="R518" s="47">
        <v>349011</v>
      </c>
      <c r="S518" s="140">
        <v>-2.9999999999999997E-4</v>
      </c>
      <c r="T518" s="140">
        <v>3.3E-3</v>
      </c>
      <c r="U518" s="140">
        <v>0.92520000000000002</v>
      </c>
      <c r="V518" s="47">
        <v>279498</v>
      </c>
      <c r="W518" s="140">
        <v>5.8199286976508302E-4</v>
      </c>
      <c r="X518" s="140">
        <v>-5.5999999999999999E-3</v>
      </c>
      <c r="Y518" s="140">
        <v>3.0999999999999999E-3</v>
      </c>
      <c r="Z518" s="140">
        <v>7.349E-2</v>
      </c>
      <c r="AA518" s="47">
        <v>326246</v>
      </c>
      <c r="AB518" s="140">
        <v>0.82528232704848903</v>
      </c>
      <c r="AC518" s="140">
        <v>4.4999999999999997E-3</v>
      </c>
      <c r="AD518" s="140">
        <v>3.3E-3</v>
      </c>
      <c r="AE518" s="140">
        <v>0.17730000000000001</v>
      </c>
      <c r="AF518" s="47">
        <v>278277</v>
      </c>
      <c r="AG518" s="140">
        <v>5.47877319697322E-4</v>
      </c>
      <c r="AH518" s="99" t="s">
        <v>11923</v>
      </c>
      <c r="AI518" s="32"/>
    </row>
    <row r="519" spans="1:35" x14ac:dyDescent="0.25">
      <c r="A519" s="47" t="s">
        <v>3259</v>
      </c>
      <c r="B519" s="47">
        <v>12</v>
      </c>
      <c r="C519" s="47">
        <v>113512945</v>
      </c>
      <c r="D519" s="47" t="s">
        <v>479</v>
      </c>
      <c r="E519" s="47" t="s">
        <v>480</v>
      </c>
      <c r="F519" s="141">
        <v>0.69530000000000003</v>
      </c>
      <c r="G519" s="140">
        <v>1.14E-2</v>
      </c>
      <c r="H519" s="140">
        <v>2.7000000000000001E-3</v>
      </c>
      <c r="I519" s="140">
        <v>2.065E-5</v>
      </c>
      <c r="J519" s="47">
        <v>330210</v>
      </c>
      <c r="K519" s="140">
        <v>-6.4999999999999997E-3</v>
      </c>
      <c r="L519" s="140">
        <v>2.5999999999999999E-3</v>
      </c>
      <c r="M519" s="140">
        <v>1.208E-2</v>
      </c>
      <c r="N519" s="47">
        <v>372219</v>
      </c>
      <c r="O519" s="140">
        <v>1.61E-2</v>
      </c>
      <c r="P519" s="140">
        <v>2.7000000000000001E-3</v>
      </c>
      <c r="Q519" s="140">
        <v>1.688E-9</v>
      </c>
      <c r="R519" s="47">
        <v>331603</v>
      </c>
      <c r="S519" s="140">
        <v>3.0999999999999999E-3</v>
      </c>
      <c r="T519" s="140">
        <v>3.2000000000000002E-3</v>
      </c>
      <c r="U519" s="140">
        <v>0.32840000000000003</v>
      </c>
      <c r="V519" s="47">
        <v>222338</v>
      </c>
      <c r="W519" s="140">
        <v>6.3520386120155106E-2</v>
      </c>
      <c r="X519" s="140">
        <v>-5.7000000000000002E-3</v>
      </c>
      <c r="Y519" s="140">
        <v>2.8E-3</v>
      </c>
      <c r="Z519" s="140">
        <v>4.6440000000000002E-2</v>
      </c>
      <c r="AA519" s="47">
        <v>306372</v>
      </c>
      <c r="AB519" s="140">
        <v>0.84444708651002998</v>
      </c>
      <c r="AC519" s="140">
        <v>9.4000000000000004E-3</v>
      </c>
      <c r="AD519" s="140">
        <v>3.2000000000000002E-3</v>
      </c>
      <c r="AE519" s="140">
        <v>3.1649999999999998E-3</v>
      </c>
      <c r="AF519" s="47">
        <v>221804</v>
      </c>
      <c r="AG519" s="140">
        <v>0.13469554012458501</v>
      </c>
      <c r="AH519" s="99" t="s">
        <v>11923</v>
      </c>
      <c r="AI519" s="32"/>
    </row>
    <row r="520" spans="1:35" x14ac:dyDescent="0.25">
      <c r="A520" s="47" t="s">
        <v>3260</v>
      </c>
      <c r="B520" s="47">
        <v>12</v>
      </c>
      <c r="C520" s="47">
        <v>122482416</v>
      </c>
      <c r="D520" s="47" t="s">
        <v>480</v>
      </c>
      <c r="E520" s="47" t="s">
        <v>454</v>
      </c>
      <c r="F520" s="141">
        <v>0.80900000000000005</v>
      </c>
      <c r="G520" s="140">
        <v>1.2800000000000001E-2</v>
      </c>
      <c r="H520" s="140">
        <v>3.5999999999999999E-3</v>
      </c>
      <c r="I520" s="140">
        <v>3.9960000000000001E-4</v>
      </c>
      <c r="J520" s="47">
        <v>263148</v>
      </c>
      <c r="K520" s="140">
        <v>-1.4500000000000001E-2</v>
      </c>
      <c r="L520" s="140">
        <v>3.5999999999999999E-3</v>
      </c>
      <c r="M520" s="140">
        <v>5.5040000000000002E-5</v>
      </c>
      <c r="N520" s="47">
        <v>262817</v>
      </c>
      <c r="O520" s="140">
        <v>2.18E-2</v>
      </c>
      <c r="P520" s="140">
        <v>3.5999999999999999E-3</v>
      </c>
      <c r="Q520" s="140">
        <v>1.9559999999999999E-9</v>
      </c>
      <c r="R520" s="47">
        <v>262759</v>
      </c>
      <c r="S520" s="140">
        <v>-8.0999999999999996E-3</v>
      </c>
      <c r="T520" s="140">
        <v>4.0000000000000001E-3</v>
      </c>
      <c r="U520" s="140">
        <v>4.4400000000000002E-2</v>
      </c>
      <c r="V520" s="47">
        <v>222338</v>
      </c>
      <c r="W520" s="140">
        <v>2.7992260915544602E-4</v>
      </c>
      <c r="X520" s="140">
        <v>-1.11E-2</v>
      </c>
      <c r="Y520" s="140">
        <v>4.0000000000000001E-3</v>
      </c>
      <c r="Z520" s="140">
        <v>4.9649999999999998E-3</v>
      </c>
      <c r="AA520" s="47">
        <v>221863</v>
      </c>
      <c r="AB520" s="140">
        <v>0.55372667646228901</v>
      </c>
      <c r="AC520" s="140">
        <v>-1.5E-3</v>
      </c>
      <c r="AD520" s="140">
        <v>4.1000000000000003E-3</v>
      </c>
      <c r="AE520" s="140">
        <v>0.71240000000000003</v>
      </c>
      <c r="AF520" s="47">
        <v>221804</v>
      </c>
      <c r="AG520" s="140">
        <v>6.5992143682507503E-5</v>
      </c>
      <c r="AH520" s="99" t="s">
        <v>11923</v>
      </c>
      <c r="AI520" s="32"/>
    </row>
    <row r="521" spans="1:35" x14ac:dyDescent="0.25">
      <c r="A521" s="47" t="s">
        <v>3261</v>
      </c>
      <c r="B521" s="47">
        <v>12</v>
      </c>
      <c r="C521" s="47">
        <v>123160730</v>
      </c>
      <c r="D521" s="47" t="s">
        <v>480</v>
      </c>
      <c r="E521" s="47" t="s">
        <v>453</v>
      </c>
      <c r="F521" s="141">
        <v>0.127</v>
      </c>
      <c r="G521" s="140">
        <v>1.95E-2</v>
      </c>
      <c r="H521" s="140">
        <v>4.0000000000000001E-3</v>
      </c>
      <c r="I521" s="140">
        <v>1.1799999999999999E-6</v>
      </c>
      <c r="J521" s="47">
        <v>263148</v>
      </c>
      <c r="K521" s="140">
        <v>-1.1599999999999999E-2</v>
      </c>
      <c r="L521" s="140">
        <v>4.0000000000000001E-3</v>
      </c>
      <c r="M521" s="140">
        <v>3.3809999999999999E-3</v>
      </c>
      <c r="N521" s="47">
        <v>262817</v>
      </c>
      <c r="O521" s="140">
        <v>2.8500000000000001E-2</v>
      </c>
      <c r="P521" s="140">
        <v>4.0000000000000001E-3</v>
      </c>
      <c r="Q521" s="140">
        <v>1.4000000000000001E-12</v>
      </c>
      <c r="R521" s="47">
        <v>262759</v>
      </c>
      <c r="S521" s="140">
        <v>-4.8999999999999998E-3</v>
      </c>
      <c r="T521" s="140">
        <v>4.4999999999999997E-3</v>
      </c>
      <c r="U521" s="140">
        <v>0.26729999999999998</v>
      </c>
      <c r="V521" s="47">
        <v>222338</v>
      </c>
      <c r="W521" s="140">
        <v>1.4971364897317801E-4</v>
      </c>
      <c r="X521" s="140">
        <v>-1.67E-2</v>
      </c>
      <c r="Y521" s="140">
        <v>4.4000000000000003E-3</v>
      </c>
      <c r="Z521" s="140">
        <v>1.248E-4</v>
      </c>
      <c r="AA521" s="47">
        <v>221863</v>
      </c>
      <c r="AB521" s="140">
        <v>0.42149396418152002</v>
      </c>
      <c r="AC521" s="140">
        <v>6.3E-3</v>
      </c>
      <c r="AD521" s="140">
        <v>4.4999999999999997E-3</v>
      </c>
      <c r="AE521" s="140">
        <v>0.1588</v>
      </c>
      <c r="AF521" s="47">
        <v>221804</v>
      </c>
      <c r="AG521" s="140">
        <v>5.7095623194598896E-4</v>
      </c>
      <c r="AH521" s="99" t="s">
        <v>11923</v>
      </c>
      <c r="AI521" s="32"/>
    </row>
    <row r="522" spans="1:35" x14ac:dyDescent="0.25">
      <c r="A522" s="47" t="s">
        <v>3262</v>
      </c>
      <c r="B522" s="47">
        <v>12</v>
      </c>
      <c r="C522" s="47">
        <v>123209295</v>
      </c>
      <c r="D522" s="47" t="s">
        <v>454</v>
      </c>
      <c r="E522" s="47" t="s">
        <v>480</v>
      </c>
      <c r="F522" s="141">
        <v>0.21190000000000001</v>
      </c>
      <c r="G522" s="140">
        <v>3.2899999999999999E-2</v>
      </c>
      <c r="H522" s="140">
        <v>3.3E-3</v>
      </c>
      <c r="I522" s="140">
        <v>4.2279999999999998E-24</v>
      </c>
      <c r="J522" s="47">
        <v>263148</v>
      </c>
      <c r="K522" s="140">
        <v>-1.0699999999999999E-2</v>
      </c>
      <c r="L522" s="140">
        <v>3.2000000000000002E-3</v>
      </c>
      <c r="M522" s="140">
        <v>8.3810000000000004E-4</v>
      </c>
      <c r="N522" s="47">
        <v>262817</v>
      </c>
      <c r="O522" s="140">
        <v>4.2900000000000001E-2</v>
      </c>
      <c r="P522" s="140">
        <v>3.3E-3</v>
      </c>
      <c r="Q522" s="140">
        <v>1.3689999999999999E-39</v>
      </c>
      <c r="R522" s="47">
        <v>262759</v>
      </c>
      <c r="S522" s="140">
        <v>4.7999999999999996E-3</v>
      </c>
      <c r="T522" s="140">
        <v>3.5999999999999999E-3</v>
      </c>
      <c r="U522" s="140">
        <v>0.18590000000000001</v>
      </c>
      <c r="V522" s="47">
        <v>222338</v>
      </c>
      <c r="W522" s="140">
        <v>7.3593919821642805E-8</v>
      </c>
      <c r="X522" s="140">
        <v>-1.1999999999999999E-3</v>
      </c>
      <c r="Y522" s="140">
        <v>3.5000000000000001E-3</v>
      </c>
      <c r="Z522" s="140">
        <v>0.72950000000000004</v>
      </c>
      <c r="AA522" s="47">
        <v>221863</v>
      </c>
      <c r="AB522" s="140">
        <v>6.0457682790621199E-2</v>
      </c>
      <c r="AC522" s="140">
        <v>8.0000000000000002E-3</v>
      </c>
      <c r="AD522" s="140">
        <v>3.5999999999999999E-3</v>
      </c>
      <c r="AE522" s="140">
        <v>2.759E-2</v>
      </c>
      <c r="AF522" s="47">
        <v>221804</v>
      </c>
      <c r="AG522" s="140">
        <v>2.4620700298388899E-11</v>
      </c>
      <c r="AH522" s="99" t="s">
        <v>11923</v>
      </c>
      <c r="AI522" s="32"/>
    </row>
    <row r="523" spans="1:35" x14ac:dyDescent="0.25">
      <c r="A523" s="47" t="s">
        <v>3263</v>
      </c>
      <c r="B523" s="47">
        <v>12</v>
      </c>
      <c r="C523" s="47">
        <v>123329101</v>
      </c>
      <c r="D523" s="47" t="s">
        <v>454</v>
      </c>
      <c r="E523" s="47" t="s">
        <v>453</v>
      </c>
      <c r="F523" s="141">
        <v>0.86209999999999998</v>
      </c>
      <c r="G523" s="140">
        <v>3.7699999999999997E-2</v>
      </c>
      <c r="H523" s="140">
        <v>3.8E-3</v>
      </c>
      <c r="I523" s="140">
        <v>1.096E-22</v>
      </c>
      <c r="J523" s="47">
        <v>263148</v>
      </c>
      <c r="K523" s="140">
        <v>-1.7500000000000002E-2</v>
      </c>
      <c r="L523" s="140">
        <v>3.8E-3</v>
      </c>
      <c r="M523" s="140">
        <v>4.4530000000000004E-6</v>
      </c>
      <c r="N523" s="47">
        <v>262817</v>
      </c>
      <c r="O523" s="140">
        <v>5.21E-2</v>
      </c>
      <c r="P523" s="140">
        <v>3.8999999999999998E-3</v>
      </c>
      <c r="Q523" s="140">
        <v>1.146E-41</v>
      </c>
      <c r="R523" s="47">
        <v>262759</v>
      </c>
      <c r="S523" s="140">
        <v>-1.9E-3</v>
      </c>
      <c r="T523" s="140">
        <v>4.3E-3</v>
      </c>
      <c r="U523" s="140">
        <v>0.65490000000000004</v>
      </c>
      <c r="V523" s="47">
        <v>222338</v>
      </c>
      <c r="W523" s="140">
        <v>1.07137487675241E-10</v>
      </c>
      <c r="X523" s="140">
        <v>-2.29E-2</v>
      </c>
      <c r="Y523" s="140">
        <v>4.1999999999999997E-3</v>
      </c>
      <c r="Z523" s="140">
        <v>4.2890000000000002E-8</v>
      </c>
      <c r="AA523" s="47">
        <v>221863</v>
      </c>
      <c r="AB523" s="140">
        <v>0.37153928066036002</v>
      </c>
      <c r="AC523" s="140">
        <v>1.49E-2</v>
      </c>
      <c r="AD523" s="140">
        <v>4.3E-3</v>
      </c>
      <c r="AE523" s="140">
        <v>4.9989999999999995E-4</v>
      </c>
      <c r="AF523" s="47">
        <v>221804</v>
      </c>
      <c r="AG523" s="140">
        <v>2.1455476477236101E-9</v>
      </c>
      <c r="AH523" s="99" t="s">
        <v>11923</v>
      </c>
      <c r="AI523" s="32"/>
    </row>
    <row r="524" spans="1:35" x14ac:dyDescent="0.25">
      <c r="A524" s="47" t="s">
        <v>3264</v>
      </c>
      <c r="B524" s="47">
        <v>12</v>
      </c>
      <c r="C524" s="47">
        <v>124141749</v>
      </c>
      <c r="D524" s="47" t="s">
        <v>454</v>
      </c>
      <c r="E524" s="47" t="s">
        <v>453</v>
      </c>
      <c r="F524" s="141">
        <v>0.59019999999999995</v>
      </c>
      <c r="G524" s="140">
        <v>1.49E-2</v>
      </c>
      <c r="H524" s="140">
        <v>2.3999999999999998E-3</v>
      </c>
      <c r="I524" s="140">
        <v>6.7409999999999998E-10</v>
      </c>
      <c r="J524" s="47">
        <v>350709</v>
      </c>
      <c r="K524" s="140">
        <v>-6.0000000000000001E-3</v>
      </c>
      <c r="L524" s="140">
        <v>2.3E-3</v>
      </c>
      <c r="M524" s="140">
        <v>9.9819999999999996E-3</v>
      </c>
      <c r="N524" s="47">
        <v>394917</v>
      </c>
      <c r="O524" s="140">
        <v>2.0500000000000001E-2</v>
      </c>
      <c r="P524" s="140">
        <v>2.3999999999999998E-3</v>
      </c>
      <c r="Q524" s="140">
        <v>2.6510000000000001E-17</v>
      </c>
      <c r="R524" s="47">
        <v>349083</v>
      </c>
      <c r="S524" s="140">
        <v>-2.5999999999999999E-3</v>
      </c>
      <c r="T524" s="140">
        <v>2.7000000000000001E-3</v>
      </c>
      <c r="U524" s="140">
        <v>0.33860000000000001</v>
      </c>
      <c r="V524" s="47">
        <v>279549</v>
      </c>
      <c r="W524" s="140">
        <v>5.8361006674613101E-6</v>
      </c>
      <c r="X524" s="140">
        <v>-5.7000000000000002E-3</v>
      </c>
      <c r="Y524" s="140">
        <v>2.5000000000000001E-3</v>
      </c>
      <c r="Z524" s="140">
        <v>2.564E-2</v>
      </c>
      <c r="AA524" s="47">
        <v>326473</v>
      </c>
      <c r="AB524" s="140">
        <v>0.93403918173539602</v>
      </c>
      <c r="AC524" s="140">
        <v>2.5000000000000001E-3</v>
      </c>
      <c r="AD524" s="140">
        <v>2.7000000000000001E-3</v>
      </c>
      <c r="AE524" s="140">
        <v>0.36609999999999998</v>
      </c>
      <c r="AF524" s="47">
        <v>278337</v>
      </c>
      <c r="AG524" s="140">
        <v>3.2324028254835098E-6</v>
      </c>
      <c r="AH524" s="99" t="s">
        <v>11923</v>
      </c>
      <c r="AI524" s="32"/>
    </row>
    <row r="525" spans="1:35" x14ac:dyDescent="0.25">
      <c r="A525" s="47" t="s">
        <v>3265</v>
      </c>
      <c r="B525" s="47">
        <v>12</v>
      </c>
      <c r="C525" s="47">
        <v>124469738</v>
      </c>
      <c r="D525" s="47" t="s">
        <v>453</v>
      </c>
      <c r="E525" s="47" t="s">
        <v>454</v>
      </c>
      <c r="F525" s="141">
        <v>0.34350000000000003</v>
      </c>
      <c r="G525" s="140">
        <v>4.3200000000000002E-2</v>
      </c>
      <c r="H525" s="140">
        <v>2.5000000000000001E-3</v>
      </c>
      <c r="I525" s="140">
        <v>7.0109999999999995E-67</v>
      </c>
      <c r="J525" s="47">
        <v>350696</v>
      </c>
      <c r="K525" s="140">
        <v>-1.41E-2</v>
      </c>
      <c r="L525" s="140">
        <v>2.3999999999999998E-3</v>
      </c>
      <c r="M525" s="140">
        <v>6.429E-9</v>
      </c>
      <c r="N525" s="47">
        <v>394908</v>
      </c>
      <c r="O525" s="140">
        <v>5.6300000000000003E-2</v>
      </c>
      <c r="P525" s="140">
        <v>2.5000000000000001E-3</v>
      </c>
      <c r="Q525" s="140">
        <v>2.8E-111</v>
      </c>
      <c r="R525" s="47">
        <v>348976</v>
      </c>
      <c r="S525" s="140">
        <v>6.7000000000000002E-3</v>
      </c>
      <c r="T525" s="140">
        <v>2.8E-3</v>
      </c>
      <c r="U525" s="140">
        <v>1.6840000000000001E-2</v>
      </c>
      <c r="V525" s="47">
        <v>279538</v>
      </c>
      <c r="W525" s="140">
        <v>9.2761720572004195E-20</v>
      </c>
      <c r="X525" s="140">
        <v>-7.9000000000000008E-3</v>
      </c>
      <c r="Y525" s="140">
        <v>2.5999999999999999E-3</v>
      </c>
      <c r="Z525" s="140">
        <v>2.6879999999999999E-3</v>
      </c>
      <c r="AA525" s="47">
        <v>326463</v>
      </c>
      <c r="AB525" s="140">
        <v>0.100564630343932</v>
      </c>
      <c r="AC525" s="140">
        <v>1.4500000000000001E-2</v>
      </c>
      <c r="AD525" s="140">
        <v>2.8E-3</v>
      </c>
      <c r="AE525" s="140">
        <v>3.5260000000000002E-7</v>
      </c>
      <c r="AF525" s="47">
        <v>278269</v>
      </c>
      <c r="AG525" s="140">
        <v>2.37576757917501E-25</v>
      </c>
      <c r="AH525" s="99" t="s">
        <v>11923</v>
      </c>
      <c r="AI525" s="32"/>
    </row>
    <row r="526" spans="1:35" x14ac:dyDescent="0.25">
      <c r="A526" s="47" t="s">
        <v>3266</v>
      </c>
      <c r="B526" s="47">
        <v>12</v>
      </c>
      <c r="C526" s="47">
        <v>124506631</v>
      </c>
      <c r="D526" s="47" t="s">
        <v>479</v>
      </c>
      <c r="E526" s="47" t="s">
        <v>480</v>
      </c>
      <c r="F526" s="141">
        <v>0.4143</v>
      </c>
      <c r="G526" s="140">
        <v>4.0500000000000001E-2</v>
      </c>
      <c r="H526" s="140">
        <v>2.3E-3</v>
      </c>
      <c r="I526" s="140">
        <v>4.5899999999999998E-68</v>
      </c>
      <c r="J526" s="47">
        <v>381106</v>
      </c>
      <c r="K526" s="140">
        <v>-1.18E-2</v>
      </c>
      <c r="L526" s="140">
        <v>2.2000000000000001E-3</v>
      </c>
      <c r="M526" s="140">
        <v>1.6430000000000001E-7</v>
      </c>
      <c r="N526" s="47">
        <v>434708</v>
      </c>
      <c r="O526" s="140">
        <v>5.16E-2</v>
      </c>
      <c r="P526" s="140">
        <v>2.3E-3</v>
      </c>
      <c r="Q526" s="140">
        <v>6.9799999999999997E-108</v>
      </c>
      <c r="R526" s="47">
        <v>379104</v>
      </c>
      <c r="S526" s="140">
        <v>7.7000000000000002E-3</v>
      </c>
      <c r="T526" s="140">
        <v>2.5999999999999999E-3</v>
      </c>
      <c r="U526" s="140">
        <v>2.7550000000000001E-3</v>
      </c>
      <c r="V526" s="47">
        <v>316681</v>
      </c>
      <c r="W526" s="140">
        <v>9.5302128314127006E-19</v>
      </c>
      <c r="X526" s="140">
        <v>-1.04E-2</v>
      </c>
      <c r="Y526" s="140">
        <v>2.3999999999999998E-3</v>
      </c>
      <c r="Z526" s="140">
        <v>1.5869999999999999E-5</v>
      </c>
      <c r="AA526" s="47">
        <v>374665</v>
      </c>
      <c r="AB526" s="140">
        <v>0.68694725831424996</v>
      </c>
      <c r="AC526" s="140">
        <v>1.84E-2</v>
      </c>
      <c r="AD526" s="140">
        <v>2.5999999999999999E-3</v>
      </c>
      <c r="AE526" s="140">
        <v>1.146E-12</v>
      </c>
      <c r="AF526" s="47">
        <v>314912</v>
      </c>
      <c r="AG526" s="140">
        <v>4.0248345763109101E-19</v>
      </c>
      <c r="AH526" s="99" t="s">
        <v>11923</v>
      </c>
      <c r="AI526" s="32"/>
    </row>
    <row r="527" spans="1:35" x14ac:dyDescent="0.25">
      <c r="A527" s="47" t="s">
        <v>3267</v>
      </c>
      <c r="B527" s="47">
        <v>12</v>
      </c>
      <c r="C527" s="47">
        <v>124695007</v>
      </c>
      <c r="D527" s="47" t="s">
        <v>479</v>
      </c>
      <c r="E527" s="47" t="s">
        <v>454</v>
      </c>
      <c r="F527" s="141">
        <v>0.9657</v>
      </c>
      <c r="G527" s="140">
        <v>4.5100000000000001E-2</v>
      </c>
      <c r="H527" s="140">
        <v>7.4999999999999997E-3</v>
      </c>
      <c r="I527" s="140">
        <v>1.821E-9</v>
      </c>
      <c r="J527" s="47">
        <v>263148</v>
      </c>
      <c r="K527" s="140">
        <v>-2.1100000000000001E-2</v>
      </c>
      <c r="L527" s="140">
        <v>7.4000000000000003E-3</v>
      </c>
      <c r="M527" s="140">
        <v>4.3940000000000003E-3</v>
      </c>
      <c r="N527" s="47">
        <v>262817</v>
      </c>
      <c r="O527" s="140">
        <v>6.2E-2</v>
      </c>
      <c r="P527" s="140">
        <v>7.4999999999999997E-3</v>
      </c>
      <c r="Q527" s="140">
        <v>1.6319999999999999E-16</v>
      </c>
      <c r="R527" s="47">
        <v>262759</v>
      </c>
      <c r="S527" s="140">
        <v>-5.1999999999999998E-3</v>
      </c>
      <c r="T527" s="140">
        <v>8.3000000000000001E-3</v>
      </c>
      <c r="U527" s="140">
        <v>0.53110000000000002</v>
      </c>
      <c r="V527" s="47">
        <v>222338</v>
      </c>
      <c r="W527" s="140">
        <v>2.5957057546455101E-5</v>
      </c>
      <c r="X527" s="140">
        <v>-1.6199999999999999E-2</v>
      </c>
      <c r="Y527" s="140">
        <v>8.0999999999999996E-3</v>
      </c>
      <c r="Z527" s="140">
        <v>4.5850000000000002E-2</v>
      </c>
      <c r="AA527" s="47">
        <v>221863</v>
      </c>
      <c r="AB527" s="140">
        <v>0.67552471796700397</v>
      </c>
      <c r="AC527" s="140">
        <v>8.8999999999999999E-3</v>
      </c>
      <c r="AD527" s="140">
        <v>8.3000000000000001E-3</v>
      </c>
      <c r="AE527" s="140">
        <v>0.28570000000000001</v>
      </c>
      <c r="AF527" s="47">
        <v>221804</v>
      </c>
      <c r="AG527" s="140">
        <v>9.22919221312963E-6</v>
      </c>
      <c r="AH527" s="99" t="s">
        <v>11923</v>
      </c>
      <c r="AI527" s="32"/>
    </row>
    <row r="528" spans="1:35" x14ac:dyDescent="0.25">
      <c r="A528" s="3" t="s">
        <v>3268</v>
      </c>
      <c r="B528" s="3">
        <v>14</v>
      </c>
      <c r="C528" s="3">
        <v>52321987</v>
      </c>
      <c r="D528" s="3" t="s">
        <v>480</v>
      </c>
      <c r="E528" s="3" t="s">
        <v>453</v>
      </c>
      <c r="F528" s="137">
        <v>2.29E-2</v>
      </c>
      <c r="G528" s="46">
        <v>4.7300000000000002E-2</v>
      </c>
      <c r="H528" s="46">
        <v>8.9999999999999993E-3</v>
      </c>
      <c r="I528" s="46">
        <v>1.4110000000000001E-7</v>
      </c>
      <c r="J528" s="93">
        <v>263148</v>
      </c>
      <c r="K528" s="46">
        <v>-2.2100000000000002E-2</v>
      </c>
      <c r="L528" s="46">
        <v>8.8999999999999999E-3</v>
      </c>
      <c r="M528" s="46">
        <v>1.2959999999999999E-2</v>
      </c>
      <c r="N528" s="93">
        <v>262817</v>
      </c>
      <c r="O528" s="46">
        <v>6.4600000000000005E-2</v>
      </c>
      <c r="P528" s="46">
        <v>8.9999999999999993E-3</v>
      </c>
      <c r="Q528" s="46">
        <v>7.5430000000000003E-13</v>
      </c>
      <c r="R528" s="93">
        <v>262759</v>
      </c>
      <c r="S528" s="46">
        <v>-4.4999999999999997E-3</v>
      </c>
      <c r="T528" s="46">
        <v>9.9000000000000008E-3</v>
      </c>
      <c r="U528" s="46">
        <v>0.64800000000000002</v>
      </c>
      <c r="V528" s="93">
        <v>222338</v>
      </c>
      <c r="W528" s="96">
        <v>2.9272757423180398E-4</v>
      </c>
      <c r="X528" s="46">
        <v>8.0000000000000004E-4</v>
      </c>
      <c r="Y528" s="46">
        <v>9.7000000000000003E-3</v>
      </c>
      <c r="Z528" s="46">
        <v>0.93359999999999999</v>
      </c>
      <c r="AA528" s="93">
        <v>221863</v>
      </c>
      <c r="AB528" s="96">
        <v>0.103039777332337</v>
      </c>
      <c r="AC528" s="46">
        <v>-5.5999999999999999E-3</v>
      </c>
      <c r="AD528" s="46">
        <v>9.9000000000000008E-3</v>
      </c>
      <c r="AE528" s="46">
        <v>0.57299999999999995</v>
      </c>
      <c r="AF528" s="93">
        <v>221804</v>
      </c>
      <c r="AG528" s="97">
        <v>9.5107646182619598E-7</v>
      </c>
      <c r="AH528" s="12" t="s">
        <v>11923</v>
      </c>
      <c r="AI528" s="32"/>
    </row>
    <row r="529" spans="1:35" x14ac:dyDescent="0.25">
      <c r="A529" s="3" t="s">
        <v>3269</v>
      </c>
      <c r="B529" s="3">
        <v>14</v>
      </c>
      <c r="C529" s="3">
        <v>60935281</v>
      </c>
      <c r="D529" s="3" t="s">
        <v>479</v>
      </c>
      <c r="E529" s="3" t="s">
        <v>480</v>
      </c>
      <c r="F529" s="137">
        <v>0.31040000000000001</v>
      </c>
      <c r="G529" s="46">
        <v>1.0999999999999999E-2</v>
      </c>
      <c r="H529" s="46">
        <v>2.3999999999999998E-3</v>
      </c>
      <c r="I529" s="46">
        <v>7.1049999999999997E-6</v>
      </c>
      <c r="J529" s="93">
        <v>381139</v>
      </c>
      <c r="K529" s="46">
        <v>-6.0000000000000001E-3</v>
      </c>
      <c r="L529" s="46">
        <v>2.3999999999999998E-3</v>
      </c>
      <c r="M529" s="46">
        <v>1.0999999999999999E-2</v>
      </c>
      <c r="N529" s="93">
        <v>434771</v>
      </c>
      <c r="O529" s="46">
        <v>1.4800000000000001E-2</v>
      </c>
      <c r="P529" s="46">
        <v>2.5000000000000001E-3</v>
      </c>
      <c r="Q529" s="46">
        <v>2.2280000000000002E-9</v>
      </c>
      <c r="R529" s="93">
        <v>379457</v>
      </c>
      <c r="S529" s="46">
        <v>3.5999999999999999E-3</v>
      </c>
      <c r="T529" s="46">
        <v>2.7000000000000001E-3</v>
      </c>
      <c r="U529" s="46">
        <v>0.1885</v>
      </c>
      <c r="V529" s="93">
        <v>316705</v>
      </c>
      <c r="W529" s="96">
        <v>5.5302654047328002E-2</v>
      </c>
      <c r="X529" s="46">
        <v>-4.4000000000000003E-3</v>
      </c>
      <c r="Y529" s="46">
        <v>2.5000000000000001E-3</v>
      </c>
      <c r="Z529" s="46">
        <v>8.0850000000000005E-2</v>
      </c>
      <c r="AA529" s="93">
        <v>374732</v>
      </c>
      <c r="AB529" s="96">
        <v>0.66529428091902698</v>
      </c>
      <c r="AC529" s="46">
        <v>8.3999999999999995E-3</v>
      </c>
      <c r="AD529" s="46">
        <v>2.7000000000000001E-3</v>
      </c>
      <c r="AE529" s="46">
        <v>2.098E-3</v>
      </c>
      <c r="AF529" s="93">
        <v>315230</v>
      </c>
      <c r="AG529" s="97">
        <v>0.104238947288065</v>
      </c>
      <c r="AH529" s="12" t="s">
        <v>11923</v>
      </c>
      <c r="AI529" s="32"/>
    </row>
    <row r="530" spans="1:35" x14ac:dyDescent="0.25">
      <c r="A530" s="3" t="s">
        <v>3270</v>
      </c>
      <c r="B530" s="3">
        <v>14</v>
      </c>
      <c r="C530" s="3">
        <v>91547136</v>
      </c>
      <c r="D530" s="3" t="s">
        <v>479</v>
      </c>
      <c r="E530" s="3" t="s">
        <v>453</v>
      </c>
      <c r="F530" s="137">
        <v>0.67959999999999998</v>
      </c>
      <c r="G530" s="46">
        <v>1.9199999999999998E-2</v>
      </c>
      <c r="H530" s="46">
        <v>2.5999999999999999E-3</v>
      </c>
      <c r="I530" s="46">
        <v>9.032E-14</v>
      </c>
      <c r="J530" s="93">
        <v>350516</v>
      </c>
      <c r="K530" s="46">
        <v>-1.3599999999999999E-2</v>
      </c>
      <c r="L530" s="46">
        <v>2.5000000000000001E-3</v>
      </c>
      <c r="M530" s="46">
        <v>4.5979999999999999E-8</v>
      </c>
      <c r="N530" s="93">
        <v>394520</v>
      </c>
      <c r="O530" s="46">
        <v>2.87E-2</v>
      </c>
      <c r="P530" s="46">
        <v>2.5999999999999999E-3</v>
      </c>
      <c r="Q530" s="46">
        <v>1.4479999999999999E-28</v>
      </c>
      <c r="R530" s="93">
        <v>348877</v>
      </c>
      <c r="S530" s="46">
        <v>3.5999999999999999E-3</v>
      </c>
      <c r="T530" s="46">
        <v>2.8999999999999998E-3</v>
      </c>
      <c r="U530" s="46">
        <v>0.21379999999999999</v>
      </c>
      <c r="V530" s="93">
        <v>279399</v>
      </c>
      <c r="W530" s="96">
        <v>1.7894908970260301E-4</v>
      </c>
      <c r="X530" s="46">
        <v>-1.21E-2</v>
      </c>
      <c r="Y530" s="46">
        <v>2.7000000000000001E-3</v>
      </c>
      <c r="Z530" s="46">
        <v>8.0909999999999993E-6</v>
      </c>
      <c r="AA530" s="93">
        <v>326095</v>
      </c>
      <c r="AB530" s="96">
        <v>0.702442968832651</v>
      </c>
      <c r="AC530" s="46">
        <v>1.54E-2</v>
      </c>
      <c r="AD530" s="46">
        <v>2.8999999999999998E-3</v>
      </c>
      <c r="AE530" s="46">
        <v>1.4609999999999999E-7</v>
      </c>
      <c r="AF530" s="93">
        <v>276629</v>
      </c>
      <c r="AG530" s="97">
        <v>1.4213612625576699E-3</v>
      </c>
      <c r="AH530" s="12" t="s">
        <v>11923</v>
      </c>
      <c r="AI530" s="32"/>
    </row>
    <row r="531" spans="1:35" x14ac:dyDescent="0.25">
      <c r="A531" s="3" t="s">
        <v>3271</v>
      </c>
      <c r="B531" s="3">
        <v>14</v>
      </c>
      <c r="C531" s="3">
        <v>98362355</v>
      </c>
      <c r="D531" s="3" t="s">
        <v>480</v>
      </c>
      <c r="E531" s="3" t="s">
        <v>479</v>
      </c>
      <c r="F531" s="137">
        <v>0.3679</v>
      </c>
      <c r="G531" s="46">
        <v>1.5299999999999999E-2</v>
      </c>
      <c r="H531" s="46">
        <v>2.3999999999999998E-3</v>
      </c>
      <c r="I531" s="46">
        <v>2.8699999999999999E-10</v>
      </c>
      <c r="J531" s="93">
        <v>348512</v>
      </c>
      <c r="K531" s="46">
        <v>-5.4999999999999997E-3</v>
      </c>
      <c r="L531" s="46">
        <v>2.3999999999999998E-3</v>
      </c>
      <c r="M531" s="46">
        <v>1.9179999999999999E-2</v>
      </c>
      <c r="N531" s="93">
        <v>391693</v>
      </c>
      <c r="O531" s="46">
        <v>2.01E-2</v>
      </c>
      <c r="P531" s="46">
        <v>2.3999999999999998E-3</v>
      </c>
      <c r="Q531" s="46">
        <v>2.3959999999999999E-16</v>
      </c>
      <c r="R531" s="93">
        <v>346888</v>
      </c>
      <c r="S531" s="46">
        <v>5.0000000000000001E-4</v>
      </c>
      <c r="T531" s="46">
        <v>2.7000000000000001E-3</v>
      </c>
      <c r="U531" s="46">
        <v>0.85599999999999998</v>
      </c>
      <c r="V531" s="93">
        <v>279552</v>
      </c>
      <c r="W531" s="96">
        <v>1.26599433594571E-4</v>
      </c>
      <c r="X531" s="46">
        <v>-1.8E-3</v>
      </c>
      <c r="Y531" s="46">
        <v>2.5999999999999999E-3</v>
      </c>
      <c r="Z531" s="46">
        <v>0.47810000000000002</v>
      </c>
      <c r="AA531" s="93">
        <v>326008</v>
      </c>
      <c r="AB531" s="96">
        <v>0.32709781767334201</v>
      </c>
      <c r="AC531" s="46">
        <v>8.9999999999999998E-4</v>
      </c>
      <c r="AD531" s="46">
        <v>2.8E-3</v>
      </c>
      <c r="AE531" s="46">
        <v>0.73619999999999997</v>
      </c>
      <c r="AF531" s="93">
        <v>278340</v>
      </c>
      <c r="AG531" s="97">
        <v>1.13935304342288E-6</v>
      </c>
      <c r="AH531" s="12" t="s">
        <v>11923</v>
      </c>
      <c r="AI531" s="32"/>
    </row>
    <row r="532" spans="1:35" x14ac:dyDescent="0.25">
      <c r="A532" s="47" t="s">
        <v>3272</v>
      </c>
      <c r="B532" s="47">
        <v>15</v>
      </c>
      <c r="C532" s="47">
        <v>31689543</v>
      </c>
      <c r="D532" s="47" t="s">
        <v>454</v>
      </c>
      <c r="E532" s="47" t="s">
        <v>453</v>
      </c>
      <c r="F532" s="141">
        <v>0.28960000000000002</v>
      </c>
      <c r="G532" s="140">
        <v>1.5100000000000001E-2</v>
      </c>
      <c r="H532" s="140">
        <v>2.5999999999999999E-3</v>
      </c>
      <c r="I532" s="140">
        <v>7.4019999999999999E-9</v>
      </c>
      <c r="J532" s="47">
        <v>350610</v>
      </c>
      <c r="K532" s="140">
        <v>-7.9000000000000008E-3</v>
      </c>
      <c r="L532" s="140">
        <v>2.5000000000000001E-3</v>
      </c>
      <c r="M532" s="140">
        <v>1.784E-3</v>
      </c>
      <c r="N532" s="47">
        <v>394678</v>
      </c>
      <c r="O532" s="140">
        <v>2.0400000000000001E-2</v>
      </c>
      <c r="P532" s="140">
        <v>2.5999999999999999E-3</v>
      </c>
      <c r="Q532" s="140">
        <v>6.3789999999999997E-15</v>
      </c>
      <c r="R532" s="47">
        <v>348197</v>
      </c>
      <c r="S532" s="140">
        <v>8.3999999999999995E-3</v>
      </c>
      <c r="T532" s="140">
        <v>2.8999999999999998E-3</v>
      </c>
      <c r="U532" s="140">
        <v>4.1289999999999999E-3</v>
      </c>
      <c r="V532" s="47">
        <v>279476</v>
      </c>
      <c r="W532" s="140">
        <v>0.107551570249924</v>
      </c>
      <c r="X532" s="140">
        <v>-1.06E-2</v>
      </c>
      <c r="Y532" s="140">
        <v>2.8E-3</v>
      </c>
      <c r="Z532" s="140">
        <v>1.328E-4</v>
      </c>
      <c r="AA532" s="47">
        <v>326250</v>
      </c>
      <c r="AB532" s="140">
        <v>0.50016423012428701</v>
      </c>
      <c r="AC532" s="140">
        <v>1.8800000000000001E-2</v>
      </c>
      <c r="AD532" s="140">
        <v>3.0000000000000001E-3</v>
      </c>
      <c r="AE532" s="140">
        <v>2.207E-10</v>
      </c>
      <c r="AF532" s="47">
        <v>277595</v>
      </c>
      <c r="AG532" s="140">
        <v>0.70643967047964495</v>
      </c>
      <c r="AH532" s="99" t="s">
        <v>11923</v>
      </c>
      <c r="AI532" s="32"/>
    </row>
    <row r="533" spans="1:35" x14ac:dyDescent="0.25">
      <c r="A533" s="47" t="s">
        <v>3273</v>
      </c>
      <c r="B533" s="47">
        <v>15</v>
      </c>
      <c r="C533" s="47">
        <v>40388492</v>
      </c>
      <c r="D533" s="47" t="s">
        <v>480</v>
      </c>
      <c r="E533" s="47" t="s">
        <v>454</v>
      </c>
      <c r="F533" s="141">
        <v>0.72309999999999997</v>
      </c>
      <c r="G533" s="140">
        <v>9.4000000000000004E-3</v>
      </c>
      <c r="H533" s="140">
        <v>2.7000000000000001E-3</v>
      </c>
      <c r="I533" s="140">
        <v>4.8149999999999999E-4</v>
      </c>
      <c r="J533" s="47">
        <v>360165</v>
      </c>
      <c r="K533" s="140">
        <v>-9.4000000000000004E-3</v>
      </c>
      <c r="L533" s="140">
        <v>2.5999999999999999E-3</v>
      </c>
      <c r="M533" s="140">
        <v>3.6699999999999998E-4</v>
      </c>
      <c r="N533" s="47">
        <v>395580</v>
      </c>
      <c r="O533" s="140">
        <v>1.5800000000000002E-2</v>
      </c>
      <c r="P533" s="140">
        <v>2.7000000000000001E-3</v>
      </c>
      <c r="Q533" s="140">
        <v>6.6590000000000003E-9</v>
      </c>
      <c r="R533" s="47">
        <v>358500</v>
      </c>
      <c r="S533" s="140">
        <v>2.0000000000000001E-4</v>
      </c>
      <c r="T533" s="140">
        <v>2.8999999999999998E-3</v>
      </c>
      <c r="U533" s="140">
        <v>0.93420000000000003</v>
      </c>
      <c r="V533" s="47">
        <v>299955</v>
      </c>
      <c r="W533" s="140">
        <v>2.98783335833551E-2</v>
      </c>
      <c r="X533" s="140">
        <v>-5.3E-3</v>
      </c>
      <c r="Y533" s="140">
        <v>2.8E-3</v>
      </c>
      <c r="Z533" s="140">
        <v>5.8270000000000002E-2</v>
      </c>
      <c r="AA533" s="47">
        <v>339917</v>
      </c>
      <c r="AB533" s="140">
        <v>0.31462350321513199</v>
      </c>
      <c r="AC533" s="140">
        <v>3.8999999999999998E-3</v>
      </c>
      <c r="AD533" s="140">
        <v>3.0000000000000001E-3</v>
      </c>
      <c r="AE533" s="140">
        <v>0.18890000000000001</v>
      </c>
      <c r="AF533" s="47">
        <v>296246</v>
      </c>
      <c r="AG533" s="140">
        <v>5.87796619688677E-3</v>
      </c>
      <c r="AH533" s="99" t="s">
        <v>11923</v>
      </c>
      <c r="AI533" s="32"/>
    </row>
    <row r="534" spans="1:35" x14ac:dyDescent="0.25">
      <c r="A534" s="47" t="s">
        <v>3274</v>
      </c>
      <c r="B534" s="47">
        <v>15</v>
      </c>
      <c r="C534" s="47">
        <v>79033489</v>
      </c>
      <c r="D534" s="47" t="s">
        <v>479</v>
      </c>
      <c r="E534" s="47" t="s">
        <v>480</v>
      </c>
      <c r="F534" s="141">
        <v>0.74890000000000001</v>
      </c>
      <c r="G534" s="140">
        <v>1.2999999999999999E-2</v>
      </c>
      <c r="H534" s="140">
        <v>3.0000000000000001E-3</v>
      </c>
      <c r="I534" s="140">
        <v>2.0230000000000001E-5</v>
      </c>
      <c r="J534" s="47">
        <v>263148</v>
      </c>
      <c r="K534" s="140">
        <v>-7.1999999999999998E-3</v>
      </c>
      <c r="L534" s="140">
        <v>3.0000000000000001E-3</v>
      </c>
      <c r="M534" s="140">
        <v>1.7059999999999999E-2</v>
      </c>
      <c r="N534" s="47">
        <v>262817</v>
      </c>
      <c r="O534" s="140">
        <v>1.9400000000000001E-2</v>
      </c>
      <c r="P534" s="140">
        <v>3.0999999999999999E-3</v>
      </c>
      <c r="Q534" s="140">
        <v>2.303E-10</v>
      </c>
      <c r="R534" s="47">
        <v>262759</v>
      </c>
      <c r="S534" s="140">
        <v>5.0000000000000001E-3</v>
      </c>
      <c r="T534" s="140">
        <v>3.3999999999999998E-3</v>
      </c>
      <c r="U534" s="140">
        <v>0.13830000000000001</v>
      </c>
      <c r="V534" s="47">
        <v>222338</v>
      </c>
      <c r="W534" s="140">
        <v>9.8788434161133795E-2</v>
      </c>
      <c r="X534" s="140">
        <v>1E-4</v>
      </c>
      <c r="Y534" s="140">
        <v>3.3E-3</v>
      </c>
      <c r="Z534" s="140">
        <v>0.98140000000000005</v>
      </c>
      <c r="AA534" s="47">
        <v>221863</v>
      </c>
      <c r="AB534" s="140">
        <v>0.125002376195504</v>
      </c>
      <c r="AC534" s="140">
        <v>6.1000000000000004E-3</v>
      </c>
      <c r="AD534" s="140">
        <v>3.3999999999999998E-3</v>
      </c>
      <c r="AE534" s="140">
        <v>7.0629999999999998E-2</v>
      </c>
      <c r="AF534" s="47">
        <v>221804</v>
      </c>
      <c r="AG534" s="140">
        <v>6.9274205060796202E-3</v>
      </c>
      <c r="AH534" s="99" t="s">
        <v>11923</v>
      </c>
      <c r="AI534" s="32"/>
    </row>
    <row r="535" spans="1:35" x14ac:dyDescent="0.25">
      <c r="A535" s="3" t="s">
        <v>3275</v>
      </c>
      <c r="B535" s="3">
        <v>16</v>
      </c>
      <c r="C535" s="3">
        <v>4445327</v>
      </c>
      <c r="D535" s="3" t="s">
        <v>480</v>
      </c>
      <c r="E535" s="3" t="s">
        <v>479</v>
      </c>
      <c r="F535" s="137">
        <v>0.71089999999999998</v>
      </c>
      <c r="G535" s="46">
        <v>1.77E-2</v>
      </c>
      <c r="H535" s="46">
        <v>2.5000000000000001E-3</v>
      </c>
      <c r="I535" s="46">
        <v>8.1589999999999999E-13</v>
      </c>
      <c r="J535" s="93">
        <v>381139</v>
      </c>
      <c r="K535" s="46">
        <v>-5.1000000000000004E-3</v>
      </c>
      <c r="L535" s="46">
        <v>2.3999999999999998E-3</v>
      </c>
      <c r="M535" s="46">
        <v>3.2500000000000001E-2</v>
      </c>
      <c r="N535" s="93">
        <v>434769</v>
      </c>
      <c r="O535" s="46">
        <v>2.2499999999999999E-2</v>
      </c>
      <c r="P535" s="46">
        <v>2.5000000000000001E-3</v>
      </c>
      <c r="Q535" s="46">
        <v>1.6120000000000001E-19</v>
      </c>
      <c r="R535" s="93">
        <v>379291</v>
      </c>
      <c r="S535" s="46">
        <v>1.18E-2</v>
      </c>
      <c r="T535" s="46">
        <v>2.7000000000000001E-3</v>
      </c>
      <c r="U535" s="46">
        <v>1.6189999999999999E-5</v>
      </c>
      <c r="V535" s="93">
        <v>316706</v>
      </c>
      <c r="W535" s="96">
        <v>0.13368219643194801</v>
      </c>
      <c r="X535" s="46">
        <v>-8.0000000000000004E-4</v>
      </c>
      <c r="Y535" s="46">
        <v>2.5999999999999999E-3</v>
      </c>
      <c r="Z535" s="46">
        <v>0.73929999999999996</v>
      </c>
      <c r="AA535" s="93">
        <v>374726</v>
      </c>
      <c r="AB535" s="96">
        <v>0.254748463293197</v>
      </c>
      <c r="AC535" s="46">
        <v>1.6199999999999999E-2</v>
      </c>
      <c r="AD535" s="46">
        <v>2.8E-3</v>
      </c>
      <c r="AE535" s="46">
        <v>4.393E-9</v>
      </c>
      <c r="AF535" s="93">
        <v>315089</v>
      </c>
      <c r="AG535" s="97">
        <v>0.116863212804348</v>
      </c>
      <c r="AH535" s="12" t="s">
        <v>11923</v>
      </c>
      <c r="AI535" s="32"/>
    </row>
    <row r="536" spans="1:35" x14ac:dyDescent="0.25">
      <c r="A536" s="3" t="s">
        <v>3276</v>
      </c>
      <c r="B536" s="3">
        <v>16</v>
      </c>
      <c r="C536" s="3">
        <v>10964118</v>
      </c>
      <c r="D536" s="3" t="s">
        <v>480</v>
      </c>
      <c r="E536" s="3" t="s">
        <v>453</v>
      </c>
      <c r="F536" s="137">
        <v>0.76890000000000003</v>
      </c>
      <c r="G536" s="46">
        <v>1.26E-2</v>
      </c>
      <c r="H536" s="46">
        <v>2.8E-3</v>
      </c>
      <c r="I536" s="46">
        <v>8.4400000000000005E-6</v>
      </c>
      <c r="J536" s="93">
        <v>350379</v>
      </c>
      <c r="K536" s="46">
        <v>-6.4999999999999997E-3</v>
      </c>
      <c r="L536" s="46">
        <v>2.7000000000000001E-3</v>
      </c>
      <c r="M536" s="46">
        <v>1.839E-2</v>
      </c>
      <c r="N536" s="93">
        <v>392971</v>
      </c>
      <c r="O536" s="46">
        <v>1.72E-2</v>
      </c>
      <c r="P536" s="46">
        <v>2.8E-3</v>
      </c>
      <c r="Q536" s="46">
        <v>1.4659999999999999E-9</v>
      </c>
      <c r="R536" s="93">
        <v>348242</v>
      </c>
      <c r="S536" s="46">
        <v>-8.0000000000000004E-4</v>
      </c>
      <c r="T536" s="46">
        <v>3.2000000000000002E-3</v>
      </c>
      <c r="U536" s="46">
        <v>0.79600000000000004</v>
      </c>
      <c r="V536" s="93">
        <v>279271</v>
      </c>
      <c r="W536" s="96">
        <v>3.1905383684096302E-3</v>
      </c>
      <c r="X536" s="46">
        <v>-3.8999999999999998E-3</v>
      </c>
      <c r="Y536" s="46">
        <v>3.0000000000000001E-3</v>
      </c>
      <c r="Z536" s="46">
        <v>0.19439999999999999</v>
      </c>
      <c r="AA536" s="93">
        <v>324430</v>
      </c>
      <c r="AB536" s="96">
        <v>0.54597892946594595</v>
      </c>
      <c r="AC536" s="46">
        <v>2.7000000000000001E-3</v>
      </c>
      <c r="AD536" s="46">
        <v>3.2000000000000002E-3</v>
      </c>
      <c r="AE536" s="46">
        <v>0.39169999999999999</v>
      </c>
      <c r="AF536" s="93">
        <v>277690</v>
      </c>
      <c r="AG536" s="97">
        <v>1.43985259619952E-3</v>
      </c>
      <c r="AH536" s="12" t="s">
        <v>11923</v>
      </c>
      <c r="AI536" s="32"/>
    </row>
    <row r="537" spans="1:35" x14ac:dyDescent="0.25">
      <c r="A537" s="3" t="s">
        <v>3277</v>
      </c>
      <c r="B537" s="3">
        <v>16</v>
      </c>
      <c r="C537" s="3">
        <v>49864791</v>
      </c>
      <c r="D537" s="3" t="s">
        <v>480</v>
      </c>
      <c r="E537" s="3" t="s">
        <v>479</v>
      </c>
      <c r="F537" s="137">
        <v>0.51729999999999998</v>
      </c>
      <c r="G537" s="46">
        <v>9.4999999999999998E-3</v>
      </c>
      <c r="H537" s="46">
        <v>2.3E-3</v>
      </c>
      <c r="I537" s="46">
        <v>3.3049999999999997E-5</v>
      </c>
      <c r="J537" s="93">
        <v>380985</v>
      </c>
      <c r="K537" s="46">
        <v>-6.4999999999999997E-3</v>
      </c>
      <c r="L537" s="46">
        <v>2.2000000000000001E-3</v>
      </c>
      <c r="M537" s="46">
        <v>2.9480000000000001E-3</v>
      </c>
      <c r="N537" s="93">
        <v>434433</v>
      </c>
      <c r="O537" s="46">
        <v>1.2999999999999999E-2</v>
      </c>
      <c r="P537" s="46">
        <v>2.3E-3</v>
      </c>
      <c r="Q537" s="46">
        <v>1.5460000000000001E-8</v>
      </c>
      <c r="R537" s="93">
        <v>379326</v>
      </c>
      <c r="S537" s="46">
        <v>1.11E-2</v>
      </c>
      <c r="T537" s="46">
        <v>2.5000000000000001E-3</v>
      </c>
      <c r="U537" s="46">
        <v>1.004E-5</v>
      </c>
      <c r="V537" s="93">
        <v>316573</v>
      </c>
      <c r="W537" s="96">
        <v>0.65953246182999004</v>
      </c>
      <c r="X537" s="46">
        <v>-2.8999999999999998E-3</v>
      </c>
      <c r="Y537" s="46">
        <v>2.3999999999999998E-3</v>
      </c>
      <c r="Z537" s="46">
        <v>0.2235</v>
      </c>
      <c r="AA537" s="93">
        <v>374402</v>
      </c>
      <c r="AB537" s="96">
        <v>0.30006729372125701</v>
      </c>
      <c r="AC537" s="46">
        <v>1.66E-2</v>
      </c>
      <c r="AD537" s="46">
        <v>2.5000000000000001E-3</v>
      </c>
      <c r="AE537" s="46">
        <v>5.851E-11</v>
      </c>
      <c r="AF537" s="93">
        <v>315130</v>
      </c>
      <c r="AG537" s="97">
        <v>0.32221250812124302</v>
      </c>
      <c r="AH537" s="12" t="s">
        <v>11923</v>
      </c>
      <c r="AI537" s="32"/>
    </row>
    <row r="538" spans="1:35" x14ac:dyDescent="0.25">
      <c r="A538" s="3" t="s">
        <v>3278</v>
      </c>
      <c r="B538" s="3">
        <v>16</v>
      </c>
      <c r="C538" s="3">
        <v>67394439</v>
      </c>
      <c r="D538" s="3" t="s">
        <v>479</v>
      </c>
      <c r="E538" s="3" t="s">
        <v>480</v>
      </c>
      <c r="F538" s="137">
        <v>4.6300000000000001E-2</v>
      </c>
      <c r="G538" s="46">
        <v>3.2099999999999997E-2</v>
      </c>
      <c r="H538" s="46">
        <v>5.5999999999999999E-3</v>
      </c>
      <c r="I538" s="46">
        <v>9.3200000000000001E-9</v>
      </c>
      <c r="J538" s="93">
        <v>344324</v>
      </c>
      <c r="K538" s="46">
        <v>-1.5100000000000001E-2</v>
      </c>
      <c r="L538" s="46">
        <v>5.4000000000000003E-3</v>
      </c>
      <c r="M538" s="46">
        <v>5.4010000000000004E-3</v>
      </c>
      <c r="N538" s="93">
        <v>388458</v>
      </c>
      <c r="O538" s="46">
        <v>4.3200000000000002E-2</v>
      </c>
      <c r="P538" s="46">
        <v>5.5999999999999999E-3</v>
      </c>
      <c r="Q538" s="46">
        <v>1.359E-14</v>
      </c>
      <c r="R538" s="93">
        <v>342599</v>
      </c>
      <c r="S538" s="46">
        <v>5.8999999999999999E-3</v>
      </c>
      <c r="T538" s="46">
        <v>6.3E-3</v>
      </c>
      <c r="U538" s="46">
        <v>0.35370000000000001</v>
      </c>
      <c r="V538" s="93">
        <v>276076</v>
      </c>
      <c r="W538" s="96">
        <v>3.63708452605943E-3</v>
      </c>
      <c r="X538" s="46">
        <v>-1.06E-2</v>
      </c>
      <c r="Y538" s="46">
        <v>5.8999999999999999E-3</v>
      </c>
      <c r="Z538" s="46">
        <v>7.4609999999999996E-2</v>
      </c>
      <c r="AA538" s="93">
        <v>322953</v>
      </c>
      <c r="AB538" s="96">
        <v>0.59798401634049103</v>
      </c>
      <c r="AC538" s="46">
        <v>1.37E-2</v>
      </c>
      <c r="AD538" s="46">
        <v>6.4000000000000003E-3</v>
      </c>
      <c r="AE538" s="46">
        <v>3.066E-2</v>
      </c>
      <c r="AF538" s="93">
        <v>274864</v>
      </c>
      <c r="AG538" s="97">
        <v>1.1891036389473099E-3</v>
      </c>
      <c r="AH538" s="12" t="s">
        <v>11923</v>
      </c>
      <c r="AI538" s="32"/>
    </row>
    <row r="539" spans="1:35" x14ac:dyDescent="0.25">
      <c r="A539" s="47" t="s">
        <v>3279</v>
      </c>
      <c r="B539" s="47">
        <v>17</v>
      </c>
      <c r="C539" s="47">
        <v>7537792</v>
      </c>
      <c r="D539" s="47" t="s">
        <v>479</v>
      </c>
      <c r="E539" s="47" t="s">
        <v>480</v>
      </c>
      <c r="F539" s="141">
        <v>0.54520000000000002</v>
      </c>
      <c r="G539" s="140">
        <v>1.41E-2</v>
      </c>
      <c r="H539" s="140">
        <v>2.3999999999999998E-3</v>
      </c>
      <c r="I539" s="140">
        <v>4.3430000000000004E-9</v>
      </c>
      <c r="J539" s="47">
        <v>350557</v>
      </c>
      <c r="K539" s="140">
        <v>-5.5999999999999999E-3</v>
      </c>
      <c r="L539" s="140">
        <v>2.3E-3</v>
      </c>
      <c r="M539" s="140">
        <v>1.619E-2</v>
      </c>
      <c r="N539" s="47">
        <v>394258</v>
      </c>
      <c r="O539" s="140">
        <v>1.8599999999999998E-2</v>
      </c>
      <c r="P539" s="140">
        <v>2.3999999999999998E-3</v>
      </c>
      <c r="Q539" s="140">
        <v>8.7279999999999998E-15</v>
      </c>
      <c r="R539" s="47">
        <v>348720</v>
      </c>
      <c r="S539" s="140">
        <v>5.0000000000000001E-3</v>
      </c>
      <c r="T539" s="140">
        <v>2.7000000000000001E-3</v>
      </c>
      <c r="U539" s="140">
        <v>6.5629999999999994E-2</v>
      </c>
      <c r="V539" s="47">
        <v>279391</v>
      </c>
      <c r="W539" s="140">
        <v>1.84348740104818E-2</v>
      </c>
      <c r="X539" s="140">
        <v>-6.7000000000000002E-3</v>
      </c>
      <c r="Y539" s="140">
        <v>2.5000000000000001E-3</v>
      </c>
      <c r="Z539" s="140">
        <v>8.1720000000000004E-3</v>
      </c>
      <c r="AA539" s="47">
        <v>325790</v>
      </c>
      <c r="AB539" s="140">
        <v>0.76153318501465295</v>
      </c>
      <c r="AC539" s="140">
        <v>1.17E-2</v>
      </c>
      <c r="AD539" s="140">
        <v>2.7000000000000001E-3</v>
      </c>
      <c r="AE539" s="140">
        <v>1.7960000000000001E-5</v>
      </c>
      <c r="AF539" s="47">
        <v>278001</v>
      </c>
      <c r="AG539" s="140">
        <v>7.4326648561408803E-2</v>
      </c>
      <c r="AH539" s="99" t="s">
        <v>11923</v>
      </c>
      <c r="AI539" s="32"/>
    </row>
    <row r="540" spans="1:35" x14ac:dyDescent="0.25">
      <c r="A540" s="47" t="s">
        <v>3280</v>
      </c>
      <c r="B540" s="47">
        <v>17</v>
      </c>
      <c r="C540" s="47">
        <v>8219478</v>
      </c>
      <c r="D540" s="47" t="s">
        <v>454</v>
      </c>
      <c r="E540" s="47" t="s">
        <v>453</v>
      </c>
      <c r="F540" s="141">
        <v>0.51280000000000003</v>
      </c>
      <c r="G540" s="140">
        <v>1.14E-2</v>
      </c>
      <c r="H540" s="140">
        <v>2.3999999999999998E-3</v>
      </c>
      <c r="I540" s="140">
        <v>1.531E-6</v>
      </c>
      <c r="J540" s="47">
        <v>350505</v>
      </c>
      <c r="K540" s="140">
        <v>-5.7999999999999996E-3</v>
      </c>
      <c r="L540" s="140">
        <v>2.3E-3</v>
      </c>
      <c r="M540" s="140">
        <v>1.137E-2</v>
      </c>
      <c r="N540" s="47">
        <v>394644</v>
      </c>
      <c r="O540" s="140">
        <v>1.66E-2</v>
      </c>
      <c r="P540" s="140">
        <v>2.3999999999999998E-3</v>
      </c>
      <c r="Q540" s="140">
        <v>3.2920000000000001E-12</v>
      </c>
      <c r="R540" s="47">
        <v>348830</v>
      </c>
      <c r="S540" s="140">
        <v>-1.8E-3</v>
      </c>
      <c r="T540" s="140">
        <v>2.7000000000000001E-3</v>
      </c>
      <c r="U540" s="140">
        <v>0.49130000000000001</v>
      </c>
      <c r="V540" s="47">
        <v>279407</v>
      </c>
      <c r="W540" s="140">
        <v>6.29429814702296E-4</v>
      </c>
      <c r="X540" s="140">
        <v>-5.0000000000000001E-3</v>
      </c>
      <c r="Y540" s="140">
        <v>2.5000000000000001E-3</v>
      </c>
      <c r="Z540" s="140">
        <v>4.7350000000000003E-2</v>
      </c>
      <c r="AA540" s="47">
        <v>326227</v>
      </c>
      <c r="AB540" s="140">
        <v>0.82532288280079902</v>
      </c>
      <c r="AC540" s="140">
        <v>1.6999999999999999E-3</v>
      </c>
      <c r="AD540" s="140">
        <v>2.7000000000000001E-3</v>
      </c>
      <c r="AE540" s="140">
        <v>0.53600000000000003</v>
      </c>
      <c r="AF540" s="47">
        <v>278141</v>
      </c>
      <c r="AG540" s="140">
        <v>1.16348153526094E-4</v>
      </c>
      <c r="AH540" s="99" t="s">
        <v>11923</v>
      </c>
      <c r="AI540" s="32"/>
    </row>
    <row r="541" spans="1:35" x14ac:dyDescent="0.25">
      <c r="A541" s="47" t="s">
        <v>3281</v>
      </c>
      <c r="B541" s="47">
        <v>17</v>
      </c>
      <c r="C541" s="47">
        <v>17707105</v>
      </c>
      <c r="D541" s="47" t="s">
        <v>479</v>
      </c>
      <c r="E541" s="47" t="s">
        <v>480</v>
      </c>
      <c r="F541" s="141">
        <v>0.5978</v>
      </c>
      <c r="G541" s="140">
        <v>1.6299999999999999E-2</v>
      </c>
      <c r="H541" s="140">
        <v>2.3999999999999998E-3</v>
      </c>
      <c r="I541" s="140">
        <v>6.8749999999999997E-12</v>
      </c>
      <c r="J541" s="47">
        <v>350681</v>
      </c>
      <c r="K541" s="140">
        <v>-6.0000000000000001E-3</v>
      </c>
      <c r="L541" s="140">
        <v>2.3E-3</v>
      </c>
      <c r="M541" s="140">
        <v>9.0410000000000004E-3</v>
      </c>
      <c r="N541" s="47">
        <v>394791</v>
      </c>
      <c r="O541" s="140">
        <v>2.1999999999999999E-2</v>
      </c>
      <c r="P541" s="140">
        <v>2.3999999999999998E-3</v>
      </c>
      <c r="Q541" s="140">
        <v>2.8679999999999998E-20</v>
      </c>
      <c r="R541" s="47">
        <v>348654</v>
      </c>
      <c r="S541" s="140">
        <v>5.1000000000000004E-3</v>
      </c>
      <c r="T541" s="140">
        <v>2.7000000000000001E-3</v>
      </c>
      <c r="U541" s="140">
        <v>5.5570000000000001E-2</v>
      </c>
      <c r="V541" s="47">
        <v>279522</v>
      </c>
      <c r="W541" s="140">
        <v>3.7240772477548901E-3</v>
      </c>
      <c r="X541" s="140">
        <v>-1.09E-2</v>
      </c>
      <c r="Y541" s="140">
        <v>2.5000000000000001E-3</v>
      </c>
      <c r="Z541" s="140">
        <v>1.628E-5</v>
      </c>
      <c r="AA541" s="47">
        <v>326350</v>
      </c>
      <c r="AB541" s="140">
        <v>0.17643537898163</v>
      </c>
      <c r="AC541" s="140">
        <v>1.5699999999999999E-2</v>
      </c>
      <c r="AD541" s="140">
        <v>2.7000000000000001E-3</v>
      </c>
      <c r="AE541" s="140">
        <v>6.0479999999999998E-9</v>
      </c>
      <c r="AF541" s="47">
        <v>277936</v>
      </c>
      <c r="AG541" s="140">
        <v>0.103225197883738</v>
      </c>
      <c r="AH541" s="99" t="s">
        <v>11923</v>
      </c>
      <c r="AI541" s="32"/>
    </row>
    <row r="542" spans="1:35" x14ac:dyDescent="0.25">
      <c r="A542" s="47" t="s">
        <v>3282</v>
      </c>
      <c r="B542" s="47">
        <v>17</v>
      </c>
      <c r="C542" s="47">
        <v>27889643</v>
      </c>
      <c r="D542" s="47" t="s">
        <v>479</v>
      </c>
      <c r="E542" s="47" t="s">
        <v>480</v>
      </c>
      <c r="F542" s="141">
        <v>0.98250000000000004</v>
      </c>
      <c r="G542" s="140">
        <v>5.62E-2</v>
      </c>
      <c r="H542" s="140">
        <v>1.0200000000000001E-2</v>
      </c>
      <c r="I542" s="140">
        <v>3.159E-8</v>
      </c>
      <c r="J542" s="47">
        <v>263148</v>
      </c>
      <c r="K542" s="140">
        <v>-2.7400000000000001E-2</v>
      </c>
      <c r="L542" s="140">
        <v>0.01</v>
      </c>
      <c r="M542" s="140">
        <v>6.3540000000000003E-3</v>
      </c>
      <c r="N542" s="47">
        <v>262817</v>
      </c>
      <c r="O542" s="140">
        <v>7.8799999999999995E-2</v>
      </c>
      <c r="P542" s="140">
        <v>1.0200000000000001E-2</v>
      </c>
      <c r="Q542" s="140">
        <v>9.6609999999999998E-15</v>
      </c>
      <c r="R542" s="47">
        <v>262759</v>
      </c>
      <c r="S542" s="140">
        <v>-1.6799999999999999E-2</v>
      </c>
      <c r="T542" s="140">
        <v>1.11E-2</v>
      </c>
      <c r="U542" s="140">
        <v>0.1298</v>
      </c>
      <c r="V542" s="47">
        <v>222338</v>
      </c>
      <c r="W542" s="140">
        <v>5.9093991954462799E-6</v>
      </c>
      <c r="X542" s="140">
        <v>-3.3500000000000002E-2</v>
      </c>
      <c r="Y542" s="140">
        <v>1.09E-2</v>
      </c>
      <c r="Z542" s="140">
        <v>2.0600000000000002E-3</v>
      </c>
      <c r="AA542" s="47">
        <v>221863</v>
      </c>
      <c r="AB542" s="140">
        <v>0.69914207943322704</v>
      </c>
      <c r="AC542" s="140">
        <v>6.6E-3</v>
      </c>
      <c r="AD542" s="140">
        <v>1.11E-2</v>
      </c>
      <c r="AE542" s="140">
        <v>0.55500000000000005</v>
      </c>
      <c r="AF542" s="47">
        <v>221804</v>
      </c>
      <c r="AG542" s="140">
        <v>7.6795127932495004E-6</v>
      </c>
      <c r="AH542" s="99" t="s">
        <v>11923</v>
      </c>
      <c r="AI542" s="32"/>
    </row>
    <row r="543" spans="1:35" x14ac:dyDescent="0.25">
      <c r="A543" s="47" t="s">
        <v>3283</v>
      </c>
      <c r="B543" s="47">
        <v>17</v>
      </c>
      <c r="C543" s="47">
        <v>29539998</v>
      </c>
      <c r="D543" s="47" t="s">
        <v>453</v>
      </c>
      <c r="E543" s="47" t="s">
        <v>454</v>
      </c>
      <c r="F543" s="141">
        <v>0.31240000000000001</v>
      </c>
      <c r="G543" s="140">
        <v>8.9999999999999993E-3</v>
      </c>
      <c r="H543" s="140">
        <v>2.5999999999999999E-3</v>
      </c>
      <c r="I543" s="140">
        <v>4.8640000000000001E-4</v>
      </c>
      <c r="J543" s="47">
        <v>350700</v>
      </c>
      <c r="K543" s="140">
        <v>-8.6E-3</v>
      </c>
      <c r="L543" s="140">
        <v>2.5000000000000001E-3</v>
      </c>
      <c r="M543" s="140">
        <v>6.4939999999999996E-4</v>
      </c>
      <c r="N543" s="47">
        <v>394860</v>
      </c>
      <c r="O543" s="140">
        <v>1.4999999999999999E-2</v>
      </c>
      <c r="P543" s="140">
        <v>2.5999999999999999E-3</v>
      </c>
      <c r="Q543" s="140">
        <v>7.0319999999999997E-9</v>
      </c>
      <c r="R543" s="47">
        <v>349090</v>
      </c>
      <c r="S543" s="140">
        <v>1E-4</v>
      </c>
      <c r="T543" s="140">
        <v>2.8999999999999998E-3</v>
      </c>
      <c r="U543" s="140">
        <v>0.97260000000000002</v>
      </c>
      <c r="V543" s="47">
        <v>279541</v>
      </c>
      <c r="W543" s="140">
        <v>3.2539318088308802E-2</v>
      </c>
      <c r="X543" s="140">
        <v>-7.0000000000000001E-3</v>
      </c>
      <c r="Y543" s="140">
        <v>2.7000000000000001E-3</v>
      </c>
      <c r="Z543" s="140">
        <v>9.6769999999999998E-3</v>
      </c>
      <c r="AA543" s="47">
        <v>326412</v>
      </c>
      <c r="AB543" s="140">
        <v>0.68364584550996899</v>
      </c>
      <c r="AC543" s="140">
        <v>6.7999999999999996E-3</v>
      </c>
      <c r="AD543" s="140">
        <v>2.8999999999999998E-3</v>
      </c>
      <c r="AE543" s="140">
        <v>1.9619999999999999E-2</v>
      </c>
      <c r="AF543" s="47">
        <v>278339</v>
      </c>
      <c r="AG543" s="140">
        <v>4.9190341446138298E-2</v>
      </c>
      <c r="AH543" s="99" t="s">
        <v>11923</v>
      </c>
      <c r="AI543" s="32"/>
    </row>
    <row r="544" spans="1:35" x14ac:dyDescent="0.25">
      <c r="A544" s="47" t="s">
        <v>3284</v>
      </c>
      <c r="B544" s="47">
        <v>17</v>
      </c>
      <c r="C544" s="47">
        <v>53731579</v>
      </c>
      <c r="D544" s="47" t="s">
        <v>453</v>
      </c>
      <c r="E544" s="47" t="s">
        <v>454</v>
      </c>
      <c r="F544" s="141">
        <v>0.80789999999999995</v>
      </c>
      <c r="G544" s="140">
        <v>1.38E-2</v>
      </c>
      <c r="H544" s="140">
        <v>3.0999999999999999E-3</v>
      </c>
      <c r="I544" s="140">
        <v>8.5339999999999999E-6</v>
      </c>
      <c r="J544" s="47">
        <v>350552</v>
      </c>
      <c r="K544" s="140">
        <v>-8.3000000000000001E-3</v>
      </c>
      <c r="L544" s="140">
        <v>3.0000000000000001E-3</v>
      </c>
      <c r="M544" s="140">
        <v>5.6039999999999996E-3</v>
      </c>
      <c r="N544" s="47">
        <v>394466</v>
      </c>
      <c r="O544" s="140">
        <v>2.1000000000000001E-2</v>
      </c>
      <c r="P544" s="140">
        <v>3.0999999999999999E-3</v>
      </c>
      <c r="Q544" s="140">
        <v>1.5629999999999999E-11</v>
      </c>
      <c r="R544" s="47">
        <v>348843</v>
      </c>
      <c r="S544" s="140">
        <v>3.7000000000000002E-3</v>
      </c>
      <c r="T544" s="140">
        <v>3.5000000000000001E-3</v>
      </c>
      <c r="U544" s="140">
        <v>0.28129999999999999</v>
      </c>
      <c r="V544" s="47">
        <v>279429</v>
      </c>
      <c r="W544" s="140">
        <v>4.3269273382498599E-2</v>
      </c>
      <c r="X544" s="140">
        <v>-6.0000000000000001E-3</v>
      </c>
      <c r="Y544" s="140">
        <v>3.3E-3</v>
      </c>
      <c r="Z544" s="140">
        <v>6.6030000000000005E-2</v>
      </c>
      <c r="AA544" s="47">
        <v>326034</v>
      </c>
      <c r="AB544" s="140">
        <v>0.62884724050696905</v>
      </c>
      <c r="AC544" s="140">
        <v>8.3999999999999995E-3</v>
      </c>
      <c r="AD544" s="140">
        <v>3.5000000000000001E-3</v>
      </c>
      <c r="AE544" s="140">
        <v>1.6150000000000001E-2</v>
      </c>
      <c r="AF544" s="47">
        <v>278118</v>
      </c>
      <c r="AG544" s="140">
        <v>1.1802740541465E-2</v>
      </c>
      <c r="AH544" s="99" t="s">
        <v>11923</v>
      </c>
      <c r="AI544" s="32"/>
    </row>
    <row r="545" spans="1:35" x14ac:dyDescent="0.25">
      <c r="A545" s="47" t="s">
        <v>3285</v>
      </c>
      <c r="B545" s="47">
        <v>17</v>
      </c>
      <c r="C545" s="47">
        <v>59497277</v>
      </c>
      <c r="D545" s="47" t="s">
        <v>453</v>
      </c>
      <c r="E545" s="47" t="s">
        <v>454</v>
      </c>
      <c r="F545" s="141">
        <v>0.67979999999999996</v>
      </c>
      <c r="G545" s="140">
        <v>1.3100000000000001E-2</v>
      </c>
      <c r="H545" s="140">
        <v>2.3999999999999998E-3</v>
      </c>
      <c r="I545" s="140">
        <v>7.0200000000000007E-8</v>
      </c>
      <c r="J545" s="47">
        <v>381130</v>
      </c>
      <c r="K545" s="140">
        <v>-6.7999999999999996E-3</v>
      </c>
      <c r="L545" s="140">
        <v>2.3E-3</v>
      </c>
      <c r="M545" s="140">
        <v>3.594E-3</v>
      </c>
      <c r="N545" s="47">
        <v>434182</v>
      </c>
      <c r="O545" s="140">
        <v>1.8700000000000001E-2</v>
      </c>
      <c r="P545" s="140">
        <v>2.3999999999999998E-3</v>
      </c>
      <c r="Q545" s="140">
        <v>1.979E-14</v>
      </c>
      <c r="R545" s="47">
        <v>379471</v>
      </c>
      <c r="S545" s="140">
        <v>1.06E-2</v>
      </c>
      <c r="T545" s="140">
        <v>2.7000000000000001E-3</v>
      </c>
      <c r="U545" s="140">
        <v>6.7050000000000003E-5</v>
      </c>
      <c r="V545" s="47">
        <v>316699</v>
      </c>
      <c r="W545" s="140">
        <v>0.51733226518574904</v>
      </c>
      <c r="X545" s="140">
        <v>-0.01</v>
      </c>
      <c r="Y545" s="140">
        <v>2.5000000000000001E-3</v>
      </c>
      <c r="Z545" s="140">
        <v>6.1729999999999993E-5</v>
      </c>
      <c r="AA545" s="47">
        <v>374022</v>
      </c>
      <c r="AB545" s="140">
        <v>0.37733560014279799</v>
      </c>
      <c r="AC545" s="140">
        <v>2.1399999999999999E-2</v>
      </c>
      <c r="AD545" s="140">
        <v>2.7000000000000001E-3</v>
      </c>
      <c r="AE545" s="140">
        <v>2.4270000000000002E-15</v>
      </c>
      <c r="AF545" s="47">
        <v>315254</v>
      </c>
      <c r="AG545" s="140">
        <v>0.48497665075207202</v>
      </c>
      <c r="AH545" s="99" t="s">
        <v>11923</v>
      </c>
      <c r="AI545" s="32"/>
    </row>
    <row r="546" spans="1:35" x14ac:dyDescent="0.25">
      <c r="A546" s="47" t="s">
        <v>3286</v>
      </c>
      <c r="B546" s="47">
        <v>17</v>
      </c>
      <c r="C546" s="47">
        <v>65373979</v>
      </c>
      <c r="D546" s="47" t="s">
        <v>453</v>
      </c>
      <c r="E546" s="47" t="s">
        <v>479</v>
      </c>
      <c r="F546" s="141">
        <v>0.38069999999999998</v>
      </c>
      <c r="G546" s="140">
        <v>1.04E-2</v>
      </c>
      <c r="H546" s="140">
        <v>2.3999999999999998E-3</v>
      </c>
      <c r="I546" s="140">
        <v>1.6869999999999999E-5</v>
      </c>
      <c r="J546" s="47">
        <v>349391</v>
      </c>
      <c r="K546" s="140">
        <v>-6.8999999999999999E-3</v>
      </c>
      <c r="L546" s="140">
        <v>2.3999999999999998E-3</v>
      </c>
      <c r="M546" s="140">
        <v>3.3370000000000001E-3</v>
      </c>
      <c r="N546" s="47">
        <v>392783</v>
      </c>
      <c r="O546" s="140">
        <v>1.5699999999999999E-2</v>
      </c>
      <c r="P546" s="140">
        <v>2.3999999999999998E-3</v>
      </c>
      <c r="Q546" s="140">
        <v>1.16E-10</v>
      </c>
      <c r="R546" s="47">
        <v>347704</v>
      </c>
      <c r="S546" s="140">
        <v>2.3E-3</v>
      </c>
      <c r="T546" s="140">
        <v>2.7000000000000001E-3</v>
      </c>
      <c r="U546" s="140">
        <v>0.39439999999999997</v>
      </c>
      <c r="V546" s="47">
        <v>278557</v>
      </c>
      <c r="W546" s="140">
        <v>3.5924543193353302E-2</v>
      </c>
      <c r="X546" s="140">
        <v>-8.8999999999999999E-3</v>
      </c>
      <c r="Y546" s="140">
        <v>2.5999999999999999E-3</v>
      </c>
      <c r="Z546" s="140">
        <v>5.3300000000000005E-4</v>
      </c>
      <c r="AA546" s="47">
        <v>322610</v>
      </c>
      <c r="AB546" s="140">
        <v>0.59630821574325998</v>
      </c>
      <c r="AC546" s="140">
        <v>9.7999999999999997E-3</v>
      </c>
      <c r="AD546" s="140">
        <v>2.8E-3</v>
      </c>
      <c r="AE546" s="140">
        <v>3.97E-4</v>
      </c>
      <c r="AF546" s="47">
        <v>277282</v>
      </c>
      <c r="AG546" s="140">
        <v>0.134848820360817</v>
      </c>
      <c r="AH546" s="99" t="s">
        <v>11923</v>
      </c>
      <c r="AI546" s="32"/>
    </row>
    <row r="547" spans="1:35" x14ac:dyDescent="0.25">
      <c r="A547" s="47" t="s">
        <v>3287</v>
      </c>
      <c r="B547" s="47">
        <v>17</v>
      </c>
      <c r="C547" s="47">
        <v>68431026</v>
      </c>
      <c r="D547" s="47" t="s">
        <v>480</v>
      </c>
      <c r="E547" s="47" t="s">
        <v>479</v>
      </c>
      <c r="F547" s="141">
        <v>0.51029999999999998</v>
      </c>
      <c r="G547" s="140">
        <v>2.81E-2</v>
      </c>
      <c r="H547" s="140">
        <v>2.3E-3</v>
      </c>
      <c r="I547" s="140">
        <v>1.954E-35</v>
      </c>
      <c r="J547" s="47">
        <v>381124</v>
      </c>
      <c r="K547" s="140">
        <v>-9.2999999999999992E-3</v>
      </c>
      <c r="L547" s="140">
        <v>2.2000000000000001E-3</v>
      </c>
      <c r="M547" s="140">
        <v>1.9009999999999999E-5</v>
      </c>
      <c r="N547" s="47">
        <v>434740</v>
      </c>
      <c r="O547" s="140">
        <v>3.6299999999999999E-2</v>
      </c>
      <c r="P547" s="140">
        <v>2.3E-3</v>
      </c>
      <c r="Q547" s="140">
        <v>1.5420000000000001E-56</v>
      </c>
      <c r="R547" s="47">
        <v>379450</v>
      </c>
      <c r="S547" s="140">
        <v>-1E-3</v>
      </c>
      <c r="T547" s="140">
        <v>2.5000000000000001E-3</v>
      </c>
      <c r="U547" s="140">
        <v>0.6794</v>
      </c>
      <c r="V547" s="47">
        <v>316689</v>
      </c>
      <c r="W547" s="140">
        <v>1.1225136831652201E-15</v>
      </c>
      <c r="X547" s="140">
        <v>-5.7000000000000002E-3</v>
      </c>
      <c r="Y547" s="140">
        <v>2.3E-3</v>
      </c>
      <c r="Z547" s="140">
        <v>1.4189999999999999E-2</v>
      </c>
      <c r="AA547" s="47">
        <v>374699</v>
      </c>
      <c r="AB547" s="140">
        <v>0.28920079305288798</v>
      </c>
      <c r="AC547" s="140">
        <v>3.7000000000000002E-3</v>
      </c>
      <c r="AD547" s="140">
        <v>2.5000000000000001E-3</v>
      </c>
      <c r="AE547" s="140">
        <v>0.1469</v>
      </c>
      <c r="AF547" s="47">
        <v>315227</v>
      </c>
      <c r="AG547" s="140">
        <v>3.1228962146341102E-19</v>
      </c>
      <c r="AH547" s="99" t="s">
        <v>11923</v>
      </c>
      <c r="AI547" s="32"/>
    </row>
    <row r="548" spans="1:35" x14ac:dyDescent="0.25">
      <c r="A548" s="47" t="s">
        <v>3288</v>
      </c>
      <c r="B548" s="47">
        <v>17</v>
      </c>
      <c r="C548" s="47">
        <v>76417883</v>
      </c>
      <c r="D548" s="47" t="s">
        <v>480</v>
      </c>
      <c r="E548" s="47" t="s">
        <v>479</v>
      </c>
      <c r="F548" s="141">
        <v>0.19869999999999999</v>
      </c>
      <c r="G548" s="140">
        <v>1.2200000000000001E-2</v>
      </c>
      <c r="H548" s="140">
        <v>3.0999999999999999E-3</v>
      </c>
      <c r="I548" s="140">
        <v>7.1810000000000005E-5</v>
      </c>
      <c r="J548" s="47">
        <v>350705</v>
      </c>
      <c r="K548" s="140">
        <v>-6.0000000000000001E-3</v>
      </c>
      <c r="L548" s="140">
        <v>3.0000000000000001E-3</v>
      </c>
      <c r="M548" s="140">
        <v>4.3979999999999998E-2</v>
      </c>
      <c r="N548" s="47">
        <v>394686</v>
      </c>
      <c r="O548" s="140">
        <v>1.7299999999999999E-2</v>
      </c>
      <c r="P548" s="140">
        <v>3.0999999999999999E-3</v>
      </c>
      <c r="Q548" s="140">
        <v>1.7310000000000001E-8</v>
      </c>
      <c r="R548" s="47">
        <v>348882</v>
      </c>
      <c r="S548" s="140">
        <v>9.7999999999999997E-3</v>
      </c>
      <c r="T548" s="140">
        <v>3.5000000000000001E-3</v>
      </c>
      <c r="U548" s="140">
        <v>4.5710000000000004E-3</v>
      </c>
      <c r="V548" s="47">
        <v>279546</v>
      </c>
      <c r="W548" s="140">
        <v>0.63104131201590297</v>
      </c>
      <c r="X548" s="140">
        <v>-4.7000000000000002E-3</v>
      </c>
      <c r="Y548" s="140">
        <v>3.3E-3</v>
      </c>
      <c r="Z548" s="140">
        <v>0.14910000000000001</v>
      </c>
      <c r="AA548" s="47">
        <v>326048</v>
      </c>
      <c r="AB548" s="140">
        <v>0.78470114902056598</v>
      </c>
      <c r="AC548" s="140">
        <v>1.77E-2</v>
      </c>
      <c r="AD548" s="140">
        <v>3.5000000000000001E-3</v>
      </c>
      <c r="AE548" s="140">
        <v>3.5260000000000002E-7</v>
      </c>
      <c r="AF548" s="47">
        <v>278180</v>
      </c>
      <c r="AG548" s="140">
        <v>0.93628806133934095</v>
      </c>
      <c r="AH548" s="99" t="s">
        <v>11923</v>
      </c>
      <c r="AI548" s="32"/>
    </row>
    <row r="549" spans="1:35" x14ac:dyDescent="0.25">
      <c r="A549" s="3" t="s">
        <v>3289</v>
      </c>
      <c r="B549" s="3">
        <v>18</v>
      </c>
      <c r="C549" s="3">
        <v>2846812</v>
      </c>
      <c r="D549" s="3" t="s">
        <v>480</v>
      </c>
      <c r="E549" s="3" t="s">
        <v>454</v>
      </c>
      <c r="F549" s="137">
        <v>0.36859999999999998</v>
      </c>
      <c r="G549" s="46">
        <v>3.27E-2</v>
      </c>
      <c r="H549" s="46">
        <v>2.8E-3</v>
      </c>
      <c r="I549" s="46">
        <v>5.4449999999999998E-31</v>
      </c>
      <c r="J549" s="93">
        <v>263148</v>
      </c>
      <c r="K549" s="46">
        <v>-1.01E-2</v>
      </c>
      <c r="L549" s="46">
        <v>2.8E-3</v>
      </c>
      <c r="M549" s="46">
        <v>2.788E-4</v>
      </c>
      <c r="N549" s="93">
        <v>262817</v>
      </c>
      <c r="O549" s="46">
        <v>4.24E-2</v>
      </c>
      <c r="P549" s="46">
        <v>2.8E-3</v>
      </c>
      <c r="Q549" s="46">
        <v>9.1959999999999999E-51</v>
      </c>
      <c r="R549" s="93">
        <v>262759</v>
      </c>
      <c r="S549" s="46">
        <v>3.0999999999999999E-3</v>
      </c>
      <c r="T549" s="46">
        <v>3.0999999999999999E-3</v>
      </c>
      <c r="U549" s="46">
        <v>0.31419999999999998</v>
      </c>
      <c r="V549" s="93">
        <v>222338</v>
      </c>
      <c r="W549" s="96">
        <v>3.3870866429043602E-11</v>
      </c>
      <c r="X549" s="46">
        <v>-2.2000000000000001E-3</v>
      </c>
      <c r="Y549" s="46">
        <v>3.0999999999999999E-3</v>
      </c>
      <c r="Z549" s="46">
        <v>0.4627</v>
      </c>
      <c r="AA549" s="93">
        <v>221863</v>
      </c>
      <c r="AB549" s="96">
        <v>7.6304017923402995E-2</v>
      </c>
      <c r="AC549" s="46">
        <v>7.1000000000000004E-3</v>
      </c>
      <c r="AD549" s="46">
        <v>3.0999999999999999E-3</v>
      </c>
      <c r="AE549" s="46">
        <v>2.367E-2</v>
      </c>
      <c r="AF549" s="93">
        <v>221804</v>
      </c>
      <c r="AG549" s="97">
        <v>2.91461280920145E-15</v>
      </c>
      <c r="AH549" s="12" t="s">
        <v>11923</v>
      </c>
      <c r="AI549" s="32"/>
    </row>
    <row r="550" spans="1:35" x14ac:dyDescent="0.25">
      <c r="A550" s="3" t="s">
        <v>3290</v>
      </c>
      <c r="B550" s="3">
        <v>18</v>
      </c>
      <c r="C550" s="3">
        <v>23163166</v>
      </c>
      <c r="D550" s="3" t="s">
        <v>480</v>
      </c>
      <c r="E550" s="3" t="s">
        <v>454</v>
      </c>
      <c r="F550" s="137">
        <v>0.52939999999999998</v>
      </c>
      <c r="G550" s="46">
        <v>1.0500000000000001E-2</v>
      </c>
      <c r="H550" s="46">
        <v>2.7000000000000001E-3</v>
      </c>
      <c r="I550" s="46">
        <v>7.8339999999999999E-5</v>
      </c>
      <c r="J550" s="93">
        <v>263148</v>
      </c>
      <c r="K550" s="46">
        <v>-6.3E-3</v>
      </c>
      <c r="L550" s="46">
        <v>2.5999999999999999E-3</v>
      </c>
      <c r="M550" s="46">
        <v>1.636E-2</v>
      </c>
      <c r="N550" s="93">
        <v>262817</v>
      </c>
      <c r="O550" s="46">
        <v>1.5299999999999999E-2</v>
      </c>
      <c r="P550" s="46">
        <v>2.7000000000000001E-3</v>
      </c>
      <c r="Q550" s="46">
        <v>1.076E-8</v>
      </c>
      <c r="R550" s="93">
        <v>262759</v>
      </c>
      <c r="S550" s="46">
        <v>-5.5999999999999999E-3</v>
      </c>
      <c r="T550" s="46">
        <v>2.8999999999999998E-3</v>
      </c>
      <c r="U550" s="46">
        <v>5.885E-2</v>
      </c>
      <c r="V550" s="93">
        <v>222338</v>
      </c>
      <c r="W550" s="96">
        <v>1.4441946200081799E-4</v>
      </c>
      <c r="X550" s="46">
        <v>-1.11E-2</v>
      </c>
      <c r="Y550" s="46">
        <v>2.8999999999999998E-3</v>
      </c>
      <c r="Z550" s="46">
        <v>1.105E-4</v>
      </c>
      <c r="AA550" s="93">
        <v>221863</v>
      </c>
      <c r="AB550" s="96">
        <v>0.24803043473711101</v>
      </c>
      <c r="AC550" s="46">
        <v>1.5E-3</v>
      </c>
      <c r="AD550" s="46">
        <v>3.0000000000000001E-3</v>
      </c>
      <c r="AE550" s="46">
        <v>0.60409999999999997</v>
      </c>
      <c r="AF550" s="93">
        <v>221804</v>
      </c>
      <c r="AG550" s="97">
        <v>1.4016624343816001E-3</v>
      </c>
      <c r="AH550" s="12" t="s">
        <v>11923</v>
      </c>
      <c r="AI550" s="32"/>
    </row>
    <row r="551" spans="1:35" x14ac:dyDescent="0.25">
      <c r="A551" s="3" t="s">
        <v>3291</v>
      </c>
      <c r="B551" s="3">
        <v>18</v>
      </c>
      <c r="C551" s="3">
        <v>42749456</v>
      </c>
      <c r="D551" s="3" t="s">
        <v>454</v>
      </c>
      <c r="E551" s="3" t="s">
        <v>479</v>
      </c>
      <c r="F551" s="137">
        <v>0.26040000000000002</v>
      </c>
      <c r="G551" s="46">
        <v>1.21E-2</v>
      </c>
      <c r="H551" s="46">
        <v>2.8E-3</v>
      </c>
      <c r="I551" s="46">
        <v>1.187E-5</v>
      </c>
      <c r="J551" s="93">
        <v>350713</v>
      </c>
      <c r="K551" s="46">
        <v>-5.7000000000000002E-3</v>
      </c>
      <c r="L551" s="46">
        <v>2.7000000000000001E-3</v>
      </c>
      <c r="M551" s="46">
        <v>3.1449999999999999E-2</v>
      </c>
      <c r="N551" s="93">
        <v>394926</v>
      </c>
      <c r="O551" s="46">
        <v>1.7100000000000001E-2</v>
      </c>
      <c r="P551" s="46">
        <v>2.8E-3</v>
      </c>
      <c r="Q551" s="46">
        <v>6.0110000000000002E-10</v>
      </c>
      <c r="R551" s="93">
        <v>349098</v>
      </c>
      <c r="S551" s="46">
        <v>2.3E-3</v>
      </c>
      <c r="T551" s="46">
        <v>3.0999999999999999E-3</v>
      </c>
      <c r="U551" s="46">
        <v>0.45440000000000003</v>
      </c>
      <c r="V551" s="93">
        <v>279554</v>
      </c>
      <c r="W551" s="96">
        <v>2.8190180698801599E-2</v>
      </c>
      <c r="X551" s="46">
        <v>-1.4E-3</v>
      </c>
      <c r="Y551" s="46">
        <v>2.8999999999999998E-3</v>
      </c>
      <c r="Z551" s="46">
        <v>0.6411</v>
      </c>
      <c r="AA551" s="93">
        <v>326479</v>
      </c>
      <c r="AB551" s="96">
        <v>0.309157293903432</v>
      </c>
      <c r="AC551" s="46">
        <v>5.4000000000000003E-3</v>
      </c>
      <c r="AD551" s="46">
        <v>3.0999999999999999E-3</v>
      </c>
      <c r="AE551" s="46">
        <v>8.5190000000000002E-2</v>
      </c>
      <c r="AF551" s="93">
        <v>278349</v>
      </c>
      <c r="AG551" s="97">
        <v>8.8812035910134993E-3</v>
      </c>
      <c r="AH551" s="12" t="s">
        <v>11923</v>
      </c>
      <c r="AI551" s="32"/>
    </row>
    <row r="552" spans="1:35" x14ac:dyDescent="0.25">
      <c r="A552" s="3" t="s">
        <v>3292</v>
      </c>
      <c r="B552" s="3">
        <v>18</v>
      </c>
      <c r="C552" s="3">
        <v>60845884</v>
      </c>
      <c r="D552" s="3" t="s">
        <v>479</v>
      </c>
      <c r="E552" s="3" t="s">
        <v>480</v>
      </c>
      <c r="F552" s="137">
        <v>0.37519999999999998</v>
      </c>
      <c r="G552" s="46">
        <v>2.24E-2</v>
      </c>
      <c r="H552" s="46">
        <v>2.3999999999999998E-3</v>
      </c>
      <c r="I552" s="46">
        <v>7.1489999999999997E-20</v>
      </c>
      <c r="J552" s="93">
        <v>357946</v>
      </c>
      <c r="K552" s="46">
        <v>-1.0800000000000001E-2</v>
      </c>
      <c r="L552" s="46">
        <v>2.3999999999999998E-3</v>
      </c>
      <c r="M552" s="46">
        <v>5.6189999999999999E-6</v>
      </c>
      <c r="N552" s="93">
        <v>392334</v>
      </c>
      <c r="O552" s="46">
        <v>3.1199999999999999E-2</v>
      </c>
      <c r="P552" s="46">
        <v>2.5000000000000001E-3</v>
      </c>
      <c r="Q552" s="46">
        <v>1.9570000000000001E-36</v>
      </c>
      <c r="R552" s="93">
        <v>358941</v>
      </c>
      <c r="S552" s="46">
        <v>-1.09E-2</v>
      </c>
      <c r="T552" s="46">
        <v>2.7000000000000001E-3</v>
      </c>
      <c r="U552" s="46">
        <v>4.952E-5</v>
      </c>
      <c r="V552" s="93">
        <v>296300</v>
      </c>
      <c r="W552" s="96">
        <v>6.4537406745575796E-18</v>
      </c>
      <c r="X552" s="46">
        <v>-1.6899999999999998E-2</v>
      </c>
      <c r="Y552" s="46">
        <v>2.5999999999999999E-3</v>
      </c>
      <c r="Z552" s="46">
        <v>4.5099999999999998E-11</v>
      </c>
      <c r="AA552" s="93">
        <v>335884</v>
      </c>
      <c r="AB552" s="96">
        <v>0.106172905360728</v>
      </c>
      <c r="AC552" s="46">
        <v>-8.9999999999999998E-4</v>
      </c>
      <c r="AD552" s="46">
        <v>2.7000000000000001E-3</v>
      </c>
      <c r="AE552" s="46">
        <v>0.73219999999999996</v>
      </c>
      <c r="AF552" s="93">
        <v>295380</v>
      </c>
      <c r="AG552" s="97">
        <v>3.6818273728181798E-16</v>
      </c>
      <c r="AH552" s="12" t="s">
        <v>11923</v>
      </c>
      <c r="AI552" s="32"/>
    </row>
    <row r="553" spans="1:35" x14ac:dyDescent="0.25">
      <c r="A553" s="47" t="s">
        <v>3293</v>
      </c>
      <c r="B553" s="47">
        <v>19</v>
      </c>
      <c r="C553" s="47">
        <v>18635389</v>
      </c>
      <c r="D553" s="47" t="s">
        <v>453</v>
      </c>
      <c r="E553" s="47" t="s">
        <v>454</v>
      </c>
      <c r="F553" s="141">
        <v>0.433</v>
      </c>
      <c r="G553" s="140">
        <v>9.4000000000000004E-3</v>
      </c>
      <c r="H553" s="140">
        <v>2.7000000000000001E-3</v>
      </c>
      <c r="I553" s="140">
        <v>4.0870000000000001E-4</v>
      </c>
      <c r="J553" s="47">
        <v>263148</v>
      </c>
      <c r="K553" s="140">
        <v>-6.7000000000000002E-3</v>
      </c>
      <c r="L553" s="140">
        <v>2.5999999999999999E-3</v>
      </c>
      <c r="M553" s="140">
        <v>1.0829999999999999E-2</v>
      </c>
      <c r="N553" s="47">
        <v>262817</v>
      </c>
      <c r="O553" s="140">
        <v>1.4800000000000001E-2</v>
      </c>
      <c r="P553" s="140">
        <v>2.7000000000000001E-3</v>
      </c>
      <c r="Q553" s="140">
        <v>2.9919999999999999E-8</v>
      </c>
      <c r="R553" s="47">
        <v>262759</v>
      </c>
      <c r="S553" s="140">
        <v>1.4E-3</v>
      </c>
      <c r="T553" s="140">
        <v>3.0000000000000001E-3</v>
      </c>
      <c r="U553" s="140">
        <v>0.63839999999999997</v>
      </c>
      <c r="V553" s="47">
        <v>222338</v>
      </c>
      <c r="W553" s="140">
        <v>6.3700938317629394E-2</v>
      </c>
      <c r="X553" s="140">
        <v>-1.18E-2</v>
      </c>
      <c r="Y553" s="140">
        <v>2.8999999999999998E-3</v>
      </c>
      <c r="Z553" s="140">
        <v>4.74E-5</v>
      </c>
      <c r="AA553" s="47">
        <v>221863</v>
      </c>
      <c r="AB553" s="140">
        <v>0.21969363751506801</v>
      </c>
      <c r="AC553" s="140">
        <v>1.06E-2</v>
      </c>
      <c r="AD553" s="140">
        <v>3.0000000000000001E-3</v>
      </c>
      <c r="AE553" s="140">
        <v>3.6900000000000002E-4</v>
      </c>
      <c r="AF553" s="47">
        <v>221804</v>
      </c>
      <c r="AG553" s="140">
        <v>0.33096058660408101</v>
      </c>
      <c r="AH553" s="99" t="s">
        <v>11923</v>
      </c>
      <c r="AI553" s="32"/>
    </row>
    <row r="554" spans="1:35" x14ac:dyDescent="0.25">
      <c r="A554" s="47" t="s">
        <v>3294</v>
      </c>
      <c r="B554" s="47">
        <v>19</v>
      </c>
      <c r="C554" s="47">
        <v>33824946</v>
      </c>
      <c r="D554" s="47" t="s">
        <v>454</v>
      </c>
      <c r="E554" s="47" t="s">
        <v>453</v>
      </c>
      <c r="F554" s="141">
        <v>0.1391</v>
      </c>
      <c r="G554" s="140">
        <v>2.9700000000000001E-2</v>
      </c>
      <c r="H554" s="140">
        <v>3.3E-3</v>
      </c>
      <c r="I554" s="140">
        <v>5.7619999999999997E-19</v>
      </c>
      <c r="J554" s="47">
        <v>379751</v>
      </c>
      <c r="K554" s="140">
        <v>-1.4E-2</v>
      </c>
      <c r="L554" s="140">
        <v>3.2000000000000002E-3</v>
      </c>
      <c r="M554" s="140">
        <v>1.208E-5</v>
      </c>
      <c r="N554" s="47">
        <v>433239</v>
      </c>
      <c r="O554" s="140">
        <v>3.9699999999999999E-2</v>
      </c>
      <c r="P554" s="140">
        <v>3.3999999999999998E-3</v>
      </c>
      <c r="Q554" s="140">
        <v>4.3969999999999999E-32</v>
      </c>
      <c r="R554" s="47">
        <v>378081</v>
      </c>
      <c r="S554" s="140">
        <v>2.7199999999999998E-2</v>
      </c>
      <c r="T554" s="140">
        <v>3.7000000000000002E-3</v>
      </c>
      <c r="U554" s="140">
        <v>1.553E-13</v>
      </c>
      <c r="V554" s="47">
        <v>315490</v>
      </c>
      <c r="W554" s="140">
        <v>0.63709991069680205</v>
      </c>
      <c r="X554" s="140">
        <v>-6.4999999999999997E-3</v>
      </c>
      <c r="Y554" s="140">
        <v>3.5000000000000001E-3</v>
      </c>
      <c r="Z554" s="140">
        <v>5.9139999999999998E-2</v>
      </c>
      <c r="AA554" s="47">
        <v>373336</v>
      </c>
      <c r="AB554" s="140">
        <v>0.13828968614951401</v>
      </c>
      <c r="AC554" s="140">
        <v>4.0099999999999997E-2</v>
      </c>
      <c r="AD554" s="140">
        <v>3.7000000000000002E-3</v>
      </c>
      <c r="AE554" s="140">
        <v>6.868E-27</v>
      </c>
      <c r="AF554" s="47">
        <v>314034</v>
      </c>
      <c r="AG554" s="140">
        <v>0.940724782281956</v>
      </c>
      <c r="AH554" s="99" t="s">
        <v>11923</v>
      </c>
      <c r="AI554" s="32"/>
    </row>
    <row r="555" spans="1:35" x14ac:dyDescent="0.25">
      <c r="A555" s="47" t="s">
        <v>3295</v>
      </c>
      <c r="B555" s="47">
        <v>19</v>
      </c>
      <c r="C555" s="47">
        <v>49228272</v>
      </c>
      <c r="D555" s="47" t="s">
        <v>480</v>
      </c>
      <c r="E555" s="47" t="s">
        <v>479</v>
      </c>
      <c r="F555" s="141">
        <v>0.47020000000000001</v>
      </c>
      <c r="G555" s="140">
        <v>1.01E-2</v>
      </c>
      <c r="H555" s="140">
        <v>2.3999999999999998E-3</v>
      </c>
      <c r="I555" s="140">
        <v>1.7039999999999999E-5</v>
      </c>
      <c r="J555" s="47">
        <v>350661</v>
      </c>
      <c r="K555" s="140">
        <v>-5.1999999999999998E-3</v>
      </c>
      <c r="L555" s="140">
        <v>2.3E-3</v>
      </c>
      <c r="M555" s="140">
        <v>2.3560000000000001E-2</v>
      </c>
      <c r="N555" s="47">
        <v>394687</v>
      </c>
      <c r="O555" s="140">
        <v>1.35E-2</v>
      </c>
      <c r="P555" s="140">
        <v>2.3999999999999998E-3</v>
      </c>
      <c r="Q555" s="140">
        <v>1.071E-8</v>
      </c>
      <c r="R555" s="47">
        <v>348524</v>
      </c>
      <c r="S555" s="140">
        <v>3.2000000000000002E-3</v>
      </c>
      <c r="T555" s="140">
        <v>2.7000000000000001E-3</v>
      </c>
      <c r="U555" s="140">
        <v>0.2248</v>
      </c>
      <c r="V555" s="47">
        <v>279506</v>
      </c>
      <c r="W555" s="140">
        <v>7.3937784083074096E-2</v>
      </c>
      <c r="X555" s="140">
        <v>-4.7999999999999996E-3</v>
      </c>
      <c r="Y555" s="140">
        <v>2.5000000000000001E-3</v>
      </c>
      <c r="Z555" s="140">
        <v>5.7119999999999997E-2</v>
      </c>
      <c r="AA555" s="47">
        <v>326235</v>
      </c>
      <c r="AB555" s="140">
        <v>0.91213020173682202</v>
      </c>
      <c r="AC555" s="140">
        <v>6.8999999999999999E-3</v>
      </c>
      <c r="AD555" s="140">
        <v>2.7000000000000001E-3</v>
      </c>
      <c r="AE555" s="140">
        <v>1.0120000000000001E-2</v>
      </c>
      <c r="AF555" s="47">
        <v>277854</v>
      </c>
      <c r="AG555" s="140">
        <v>8.7820903988324497E-2</v>
      </c>
      <c r="AH555" s="99" t="s">
        <v>11923</v>
      </c>
      <c r="AI555" s="32"/>
    </row>
    <row r="556" spans="1:35" x14ac:dyDescent="0.25">
      <c r="A556" s="3" t="s">
        <v>3296</v>
      </c>
      <c r="B556" s="3">
        <v>20</v>
      </c>
      <c r="C556" s="3">
        <v>6623374</v>
      </c>
      <c r="D556" s="3" t="s">
        <v>479</v>
      </c>
      <c r="E556" s="3" t="s">
        <v>480</v>
      </c>
      <c r="F556" s="137">
        <v>0.63649999999999995</v>
      </c>
      <c r="G556" s="46">
        <v>9.9000000000000008E-3</v>
      </c>
      <c r="H556" s="46">
        <v>2.3999999999999998E-3</v>
      </c>
      <c r="I556" s="46">
        <v>3.4310000000000002E-5</v>
      </c>
      <c r="J556" s="93">
        <v>381098</v>
      </c>
      <c r="K556" s="46">
        <v>-1.67E-2</v>
      </c>
      <c r="L556" s="46">
        <v>2.3E-3</v>
      </c>
      <c r="M556" s="46">
        <v>2.7160000000000002E-13</v>
      </c>
      <c r="N556" s="93">
        <v>434621</v>
      </c>
      <c r="O556" s="46">
        <v>2.0400000000000001E-2</v>
      </c>
      <c r="P556" s="46">
        <v>2.3999999999999998E-3</v>
      </c>
      <c r="Q556" s="46">
        <v>1.904E-17</v>
      </c>
      <c r="R556" s="93">
        <v>379427</v>
      </c>
      <c r="S556" s="46">
        <v>1.35E-2</v>
      </c>
      <c r="T556" s="46">
        <v>2.5999999999999999E-3</v>
      </c>
      <c r="U556" s="46">
        <v>2.297E-7</v>
      </c>
      <c r="V556" s="93">
        <v>316667</v>
      </c>
      <c r="W556" s="96">
        <v>0.34127178425093102</v>
      </c>
      <c r="X556" s="46">
        <v>-2.06E-2</v>
      </c>
      <c r="Y556" s="46">
        <v>2.5000000000000001E-3</v>
      </c>
      <c r="Z556" s="46">
        <v>4.5480000000000001E-17</v>
      </c>
      <c r="AA556" s="93">
        <v>374573</v>
      </c>
      <c r="AB556" s="96">
        <v>0.28195757428422302</v>
      </c>
      <c r="AC556" s="46">
        <v>3.2099999999999997E-2</v>
      </c>
      <c r="AD556" s="46">
        <v>2.7000000000000001E-3</v>
      </c>
      <c r="AE556" s="46">
        <v>1.401E-33</v>
      </c>
      <c r="AF556" s="93">
        <v>315211</v>
      </c>
      <c r="AG556" s="97">
        <v>2.4776607605924901E-3</v>
      </c>
      <c r="AH556" s="12" t="s">
        <v>11923</v>
      </c>
      <c r="AI556" s="32"/>
    </row>
    <row r="557" spans="1:35" x14ac:dyDescent="0.25">
      <c r="A557" s="3" t="s">
        <v>3297</v>
      </c>
      <c r="B557" s="3">
        <v>20</v>
      </c>
      <c r="C557" s="3">
        <v>39142516</v>
      </c>
      <c r="D557" s="3" t="s">
        <v>453</v>
      </c>
      <c r="E557" s="3" t="s">
        <v>454</v>
      </c>
      <c r="F557" s="137">
        <v>0.96760000000000002</v>
      </c>
      <c r="G557" s="46">
        <v>5.0500000000000003E-2</v>
      </c>
      <c r="H557" s="46">
        <v>7.4999999999999997E-3</v>
      </c>
      <c r="I557" s="46">
        <v>1.513E-11</v>
      </c>
      <c r="J557" s="93">
        <v>263148</v>
      </c>
      <c r="K557" s="46">
        <v>-2.6599999999999999E-2</v>
      </c>
      <c r="L557" s="46">
        <v>7.4000000000000003E-3</v>
      </c>
      <c r="M557" s="46">
        <v>3.3080000000000002E-4</v>
      </c>
      <c r="N557" s="93">
        <v>262817</v>
      </c>
      <c r="O557" s="46">
        <v>6.9400000000000003E-2</v>
      </c>
      <c r="P557" s="46">
        <v>7.4999999999999997E-3</v>
      </c>
      <c r="Q557" s="46">
        <v>2.2190000000000001E-20</v>
      </c>
      <c r="R557" s="93">
        <v>262759</v>
      </c>
      <c r="S557" s="46">
        <v>-2.5999999999999999E-3</v>
      </c>
      <c r="T557" s="46">
        <v>8.3999999999999995E-3</v>
      </c>
      <c r="U557" s="46">
        <v>0.75680000000000003</v>
      </c>
      <c r="V557" s="93">
        <v>222338</v>
      </c>
      <c r="W557" s="96">
        <v>1.02667161659344E-5</v>
      </c>
      <c r="X557" s="46">
        <v>-2.0899999999999998E-2</v>
      </c>
      <c r="Y557" s="46">
        <v>8.2000000000000007E-3</v>
      </c>
      <c r="Z557" s="46">
        <v>1.115E-2</v>
      </c>
      <c r="AA557" s="93">
        <v>221863</v>
      </c>
      <c r="AB557" s="96">
        <v>0.62860728512619402</v>
      </c>
      <c r="AC557" s="46">
        <v>1.23E-2</v>
      </c>
      <c r="AD557" s="46">
        <v>8.3999999999999995E-3</v>
      </c>
      <c r="AE557" s="46">
        <v>0.1449</v>
      </c>
      <c r="AF557" s="93">
        <v>221804</v>
      </c>
      <c r="AG557" s="97">
        <v>2.1645927673803099E-6</v>
      </c>
      <c r="AH557" s="12" t="s">
        <v>11923</v>
      </c>
      <c r="AI557" s="32"/>
    </row>
    <row r="558" spans="1:35" x14ac:dyDescent="0.25">
      <c r="A558" s="3" t="s">
        <v>3298</v>
      </c>
      <c r="B558" s="3">
        <v>20</v>
      </c>
      <c r="C558" s="3">
        <v>45529571</v>
      </c>
      <c r="D558" s="3" t="s">
        <v>453</v>
      </c>
      <c r="E558" s="3" t="s">
        <v>454</v>
      </c>
      <c r="F558" s="137">
        <v>0.63219999999999998</v>
      </c>
      <c r="G558" s="46">
        <v>2.5999999999999999E-2</v>
      </c>
      <c r="H558" s="46">
        <v>2.5000000000000001E-3</v>
      </c>
      <c r="I558" s="46">
        <v>3.333E-26</v>
      </c>
      <c r="J558" s="93">
        <v>350543</v>
      </c>
      <c r="K558" s="46">
        <v>-1.0500000000000001E-2</v>
      </c>
      <c r="L558" s="46">
        <v>2.3999999999999998E-3</v>
      </c>
      <c r="M558" s="46">
        <v>1.026E-5</v>
      </c>
      <c r="N558" s="93">
        <v>394452</v>
      </c>
      <c r="O558" s="46">
        <v>3.4700000000000002E-2</v>
      </c>
      <c r="P558" s="46">
        <v>2.5000000000000001E-3</v>
      </c>
      <c r="Q558" s="46">
        <v>6.9949999999999994E-45</v>
      </c>
      <c r="R558" s="93">
        <v>348658</v>
      </c>
      <c r="S558" s="46">
        <v>1.4999999999999999E-2</v>
      </c>
      <c r="T558" s="46">
        <v>2.8E-3</v>
      </c>
      <c r="U558" s="46">
        <v>5.2950000000000001E-8</v>
      </c>
      <c r="V558" s="93">
        <v>279439</v>
      </c>
      <c r="W558" s="96">
        <v>6.11413436088946E-3</v>
      </c>
      <c r="X558" s="46">
        <v>-6.1999999999999998E-3</v>
      </c>
      <c r="Y558" s="46">
        <v>2.5999999999999999E-3</v>
      </c>
      <c r="Z558" s="46">
        <v>1.721E-2</v>
      </c>
      <c r="AA558" s="93">
        <v>326043</v>
      </c>
      <c r="AB558" s="96">
        <v>0.254748463293197</v>
      </c>
      <c r="AC558" s="46">
        <v>2.3800000000000002E-2</v>
      </c>
      <c r="AD558" s="46">
        <v>2.8E-3</v>
      </c>
      <c r="AE558" s="46">
        <v>1.254E-17</v>
      </c>
      <c r="AF558" s="93">
        <v>278010</v>
      </c>
      <c r="AG558" s="97">
        <v>6.6672731268712397E-3</v>
      </c>
      <c r="AH558" s="12" t="s">
        <v>11923</v>
      </c>
      <c r="AI558" s="32"/>
    </row>
    <row r="559" spans="1:35" x14ac:dyDescent="0.25">
      <c r="A559" s="3" t="s">
        <v>3299</v>
      </c>
      <c r="B559" s="3">
        <v>20</v>
      </c>
      <c r="C559" s="3">
        <v>62696024</v>
      </c>
      <c r="D559" s="3" t="s">
        <v>480</v>
      </c>
      <c r="E559" s="3" t="s">
        <v>479</v>
      </c>
      <c r="F559" s="137">
        <v>0.5</v>
      </c>
      <c r="G559" s="46">
        <v>1.8499999999999999E-2</v>
      </c>
      <c r="H559" s="46">
        <v>2.5000000000000001E-3</v>
      </c>
      <c r="I559" s="46">
        <v>4.7940000000000002E-14</v>
      </c>
      <c r="J559" s="93">
        <v>326249</v>
      </c>
      <c r="K559" s="46">
        <v>-9.1000000000000004E-3</v>
      </c>
      <c r="L559" s="46">
        <v>2.3999999999999998E-3</v>
      </c>
      <c r="M559" s="46">
        <v>1.395E-4</v>
      </c>
      <c r="N559" s="93">
        <v>363228</v>
      </c>
      <c r="O559" s="46">
        <v>2.52E-2</v>
      </c>
      <c r="P559" s="46">
        <v>2.5000000000000001E-3</v>
      </c>
      <c r="Q559" s="46">
        <v>8.1809999999999998E-25</v>
      </c>
      <c r="R559" s="93">
        <v>328561</v>
      </c>
      <c r="S559" s="46">
        <v>-4.4000000000000003E-3</v>
      </c>
      <c r="T559" s="46">
        <v>2.8999999999999998E-3</v>
      </c>
      <c r="U559" s="46">
        <v>0.13220000000000001</v>
      </c>
      <c r="V559" s="93">
        <v>222338</v>
      </c>
      <c r="W559" s="96">
        <v>2.18043655643473E-8</v>
      </c>
      <c r="X559" s="46">
        <v>-9.9000000000000008E-3</v>
      </c>
      <c r="Y559" s="46">
        <v>2.5999999999999999E-3</v>
      </c>
      <c r="Z559" s="46">
        <v>1.4750000000000001E-4</v>
      </c>
      <c r="AA559" s="93">
        <v>292586</v>
      </c>
      <c r="AB559" s="96">
        <v>0.83219537420815004</v>
      </c>
      <c r="AC559" s="46">
        <v>1.1999999999999999E-3</v>
      </c>
      <c r="AD559" s="46">
        <v>3.0000000000000001E-3</v>
      </c>
      <c r="AE559" s="46">
        <v>0.68510000000000004</v>
      </c>
      <c r="AF559" s="93">
        <v>221804</v>
      </c>
      <c r="AG559" s="97">
        <v>9.1586176987045095E-9</v>
      </c>
      <c r="AH559" s="12" t="s">
        <v>11923</v>
      </c>
      <c r="AI559" s="32"/>
    </row>
    <row r="560" spans="1:35" x14ac:dyDescent="0.25">
      <c r="A560" s="47" t="s">
        <v>3300</v>
      </c>
      <c r="B560" s="47">
        <v>22</v>
      </c>
      <c r="C560" s="47">
        <v>31572963</v>
      </c>
      <c r="D560" s="47" t="s">
        <v>454</v>
      </c>
      <c r="E560" s="47" t="s">
        <v>479</v>
      </c>
      <c r="F560" s="141">
        <v>0.42</v>
      </c>
      <c r="G560" s="140">
        <v>8.3999999999999995E-3</v>
      </c>
      <c r="H560" s="140">
        <v>2.3999999999999998E-3</v>
      </c>
      <c r="I560" s="140">
        <v>4.1990000000000001E-4</v>
      </c>
      <c r="J560" s="47">
        <v>350700</v>
      </c>
      <c r="K560" s="140">
        <v>-7.7999999999999996E-3</v>
      </c>
      <c r="L560" s="140">
        <v>2.3E-3</v>
      </c>
      <c r="M560" s="140">
        <v>7.5270000000000003E-4</v>
      </c>
      <c r="N560" s="47">
        <v>394879</v>
      </c>
      <c r="O560" s="140">
        <v>1.41E-2</v>
      </c>
      <c r="P560" s="140">
        <v>2.3999999999999998E-3</v>
      </c>
      <c r="Q560" s="140">
        <v>4.3919999999999997E-9</v>
      </c>
      <c r="R560" s="47">
        <v>349032</v>
      </c>
      <c r="S560" s="140">
        <v>5.3E-3</v>
      </c>
      <c r="T560" s="140">
        <v>2.7000000000000001E-3</v>
      </c>
      <c r="U560" s="140">
        <v>5.0659999999999997E-2</v>
      </c>
      <c r="V560" s="47">
        <v>279578</v>
      </c>
      <c r="W560" s="140">
        <v>0.42205898118975299</v>
      </c>
      <c r="X560" s="140">
        <v>-1E-3</v>
      </c>
      <c r="Y560" s="140">
        <v>2.5000000000000001E-3</v>
      </c>
      <c r="Z560" s="140">
        <v>0.69530000000000003</v>
      </c>
      <c r="AA560" s="47">
        <v>326467</v>
      </c>
      <c r="AB560" s="140">
        <v>6.0657426132156099E-2</v>
      </c>
      <c r="AC560" s="140">
        <v>7.4000000000000003E-3</v>
      </c>
      <c r="AD560" s="140">
        <v>2.7000000000000001E-3</v>
      </c>
      <c r="AE560" s="140">
        <v>6.2740000000000001E-3</v>
      </c>
      <c r="AF560" s="47">
        <v>278285</v>
      </c>
      <c r="AG560" s="140">
        <v>8.3118793787664499E-2</v>
      </c>
      <c r="AH560" s="99" t="s">
        <v>11923</v>
      </c>
      <c r="AI560" s="32"/>
    </row>
    <row r="561" spans="1:35" x14ac:dyDescent="0.25">
      <c r="A561" s="47" t="s">
        <v>3301</v>
      </c>
      <c r="B561" s="47">
        <v>22</v>
      </c>
      <c r="C561" s="47">
        <v>35660875</v>
      </c>
      <c r="D561" s="47" t="s">
        <v>480</v>
      </c>
      <c r="E561" s="47" t="s">
        <v>453</v>
      </c>
      <c r="F561" s="141">
        <v>0.64190000000000003</v>
      </c>
      <c r="G561" s="140">
        <v>1.1900000000000001E-2</v>
      </c>
      <c r="H561" s="140">
        <v>2.3999999999999998E-3</v>
      </c>
      <c r="I561" s="140">
        <v>4.3150000000000002E-7</v>
      </c>
      <c r="J561" s="47">
        <v>378219</v>
      </c>
      <c r="K561" s="140">
        <v>-6.6E-3</v>
      </c>
      <c r="L561" s="140">
        <v>2.3E-3</v>
      </c>
      <c r="M561" s="140">
        <v>3.4329999999999999E-3</v>
      </c>
      <c r="N561" s="47">
        <v>431334</v>
      </c>
      <c r="O561" s="140">
        <v>1.6500000000000001E-2</v>
      </c>
      <c r="P561" s="140">
        <v>2.3999999999999998E-3</v>
      </c>
      <c r="Q561" s="140">
        <v>3.3389999999999998E-12</v>
      </c>
      <c r="R561" s="47">
        <v>376502</v>
      </c>
      <c r="S561" s="140">
        <v>8.6999999999999994E-3</v>
      </c>
      <c r="T561" s="140">
        <v>2.5999999999999999E-3</v>
      </c>
      <c r="U561" s="140">
        <v>8.2969999999999995E-4</v>
      </c>
      <c r="V561" s="47">
        <v>310749</v>
      </c>
      <c r="W561" s="140">
        <v>0.39759966438928401</v>
      </c>
      <c r="X561" s="140">
        <v>1.6999999999999999E-3</v>
      </c>
      <c r="Y561" s="140">
        <v>2.3999999999999998E-3</v>
      </c>
      <c r="Z561" s="140">
        <v>0.48899999999999999</v>
      </c>
      <c r="AA561" s="47">
        <v>366129</v>
      </c>
      <c r="AB561" s="140">
        <v>1.93014400376437E-2</v>
      </c>
      <c r="AC561" s="140">
        <v>9.1999999999999998E-3</v>
      </c>
      <c r="AD561" s="140">
        <v>2.5999999999999999E-3</v>
      </c>
      <c r="AE561" s="140">
        <v>4.797E-4</v>
      </c>
      <c r="AF561" s="47">
        <v>309213</v>
      </c>
      <c r="AG561" s="140">
        <v>5.39616097184063E-2</v>
      </c>
      <c r="AH561" s="99" t="s">
        <v>11923</v>
      </c>
      <c r="AI561" s="32"/>
    </row>
    <row r="562" spans="1:35" x14ac:dyDescent="0.25">
      <c r="A562" s="47" t="s">
        <v>3302</v>
      </c>
      <c r="B562" s="47">
        <v>22</v>
      </c>
      <c r="C562" s="47">
        <v>38577515</v>
      </c>
      <c r="D562" s="47" t="s">
        <v>453</v>
      </c>
      <c r="E562" s="47" t="s">
        <v>454</v>
      </c>
      <c r="F562" s="141">
        <v>0.45169999999999999</v>
      </c>
      <c r="G562" s="140">
        <v>7.9000000000000008E-3</v>
      </c>
      <c r="H562" s="140">
        <v>2.3999999999999998E-3</v>
      </c>
      <c r="I562" s="140">
        <v>9.6659999999999997E-4</v>
      </c>
      <c r="J562" s="47">
        <v>350711</v>
      </c>
      <c r="K562" s="140">
        <v>-1.0500000000000001E-2</v>
      </c>
      <c r="L562" s="140">
        <v>2.3E-3</v>
      </c>
      <c r="M562" s="140">
        <v>5.9030000000000001E-6</v>
      </c>
      <c r="N562" s="47">
        <v>394913</v>
      </c>
      <c r="O562" s="140">
        <v>1.38E-2</v>
      </c>
      <c r="P562" s="140">
        <v>2.3999999999999998E-3</v>
      </c>
      <c r="Q562" s="140">
        <v>8.4499999999999996E-9</v>
      </c>
      <c r="R562" s="47">
        <v>349001</v>
      </c>
      <c r="S562" s="140">
        <v>-1.0800000000000001E-2</v>
      </c>
      <c r="T562" s="140">
        <v>2.7000000000000001E-3</v>
      </c>
      <c r="U562" s="140">
        <v>5.2250000000000003E-5</v>
      </c>
      <c r="V562" s="47">
        <v>279600</v>
      </c>
      <c r="W562" s="140">
        <v>1.27877816149651E-6</v>
      </c>
      <c r="X562" s="140">
        <v>-9.2999999999999992E-3</v>
      </c>
      <c r="Y562" s="140">
        <v>2.5000000000000001E-3</v>
      </c>
      <c r="Z562" s="140">
        <v>2.1049999999999999E-4</v>
      </c>
      <c r="AA562" s="47">
        <v>326507</v>
      </c>
      <c r="AB562" s="140">
        <v>0.74060213690758003</v>
      </c>
      <c r="AC562" s="140">
        <v>-7.0000000000000001E-3</v>
      </c>
      <c r="AD562" s="140">
        <v>2.7000000000000001E-3</v>
      </c>
      <c r="AE562" s="140">
        <v>9.9649999999999999E-3</v>
      </c>
      <c r="AF562" s="47">
        <v>278275</v>
      </c>
      <c r="AG562" s="140">
        <v>7.4628370400845799E-8</v>
      </c>
      <c r="AH562" s="99" t="s">
        <v>11923</v>
      </c>
      <c r="AI562" s="32"/>
    </row>
    <row r="563" spans="1:35" x14ac:dyDescent="0.25">
      <c r="A563" s="333" t="s">
        <v>11918</v>
      </c>
      <c r="B563" s="333"/>
      <c r="C563" s="333"/>
      <c r="D563" s="333"/>
      <c r="E563" s="333"/>
      <c r="F563" s="333"/>
      <c r="G563" s="334" t="s">
        <v>11897</v>
      </c>
      <c r="H563" s="334"/>
      <c r="I563" s="334"/>
      <c r="J563" s="334"/>
      <c r="K563" s="335" t="s">
        <v>11898</v>
      </c>
      <c r="L563" s="335"/>
      <c r="M563" s="335"/>
      <c r="N563" s="335"/>
      <c r="O563" s="336" t="s">
        <v>11899</v>
      </c>
      <c r="P563" s="336"/>
      <c r="Q563" s="336"/>
      <c r="R563" s="336"/>
      <c r="S563" s="337" t="s">
        <v>11903</v>
      </c>
      <c r="T563" s="337"/>
      <c r="U563" s="337"/>
      <c r="V563" s="337"/>
      <c r="W563" s="338" t="s">
        <v>11916</v>
      </c>
      <c r="X563" s="335" t="s">
        <v>11900</v>
      </c>
      <c r="Y563" s="335"/>
      <c r="Z563" s="335"/>
      <c r="AA563" s="335"/>
      <c r="AB563" s="338" t="s">
        <v>11917</v>
      </c>
      <c r="AC563" s="340" t="s">
        <v>11901</v>
      </c>
      <c r="AD563" s="340"/>
      <c r="AE563" s="340"/>
      <c r="AF563" s="340"/>
      <c r="AG563" s="338" t="s">
        <v>11915</v>
      </c>
      <c r="AH563" s="236" t="s">
        <v>11922</v>
      </c>
      <c r="AI563" s="32"/>
    </row>
    <row r="564" spans="1:35" x14ac:dyDescent="0.25">
      <c r="A564" s="10" t="s">
        <v>11910</v>
      </c>
      <c r="B564" s="10" t="s">
        <v>11909</v>
      </c>
      <c r="C564" s="10" t="s">
        <v>11911</v>
      </c>
      <c r="D564" s="10" t="s">
        <v>11912</v>
      </c>
      <c r="E564" s="10" t="s">
        <v>11913</v>
      </c>
      <c r="F564" s="136" t="s">
        <v>11914</v>
      </c>
      <c r="G564" s="119" t="s">
        <v>11904</v>
      </c>
      <c r="H564" s="113" t="s">
        <v>11905</v>
      </c>
      <c r="I564" s="113" t="s">
        <v>9</v>
      </c>
      <c r="J564" s="82" t="s">
        <v>11907</v>
      </c>
      <c r="K564" s="121" t="s">
        <v>11904</v>
      </c>
      <c r="L564" s="108" t="s">
        <v>11905</v>
      </c>
      <c r="M564" s="108" t="s">
        <v>9</v>
      </c>
      <c r="N564" s="83" t="s">
        <v>11908</v>
      </c>
      <c r="O564" s="123" t="s">
        <v>11904</v>
      </c>
      <c r="P564" s="115" t="s">
        <v>11905</v>
      </c>
      <c r="Q564" s="115" t="s">
        <v>9</v>
      </c>
      <c r="R564" s="84" t="s">
        <v>11907</v>
      </c>
      <c r="S564" s="125" t="s">
        <v>11904</v>
      </c>
      <c r="T564" s="117" t="s">
        <v>11905</v>
      </c>
      <c r="U564" s="117" t="s">
        <v>9</v>
      </c>
      <c r="V564" s="85" t="s">
        <v>11906</v>
      </c>
      <c r="W564" s="339"/>
      <c r="X564" s="121" t="s">
        <v>11904</v>
      </c>
      <c r="Y564" s="108" t="s">
        <v>11465</v>
      </c>
      <c r="Z564" s="108" t="s">
        <v>9</v>
      </c>
      <c r="AA564" s="83" t="s">
        <v>11906</v>
      </c>
      <c r="AB564" s="339"/>
      <c r="AC564" s="127" t="s">
        <v>11904</v>
      </c>
      <c r="AD564" s="129" t="s">
        <v>11905</v>
      </c>
      <c r="AE564" s="129" t="s">
        <v>9</v>
      </c>
      <c r="AF564" s="86" t="s">
        <v>11906</v>
      </c>
      <c r="AG564" s="339"/>
      <c r="AH564" s="236"/>
      <c r="AI564" s="32"/>
    </row>
    <row r="565" spans="1:35" x14ac:dyDescent="0.25">
      <c r="A565" s="3" t="s">
        <v>3303</v>
      </c>
      <c r="B565" s="3">
        <v>1</v>
      </c>
      <c r="C565" s="3">
        <v>2973433</v>
      </c>
      <c r="D565" s="3" t="s">
        <v>480</v>
      </c>
      <c r="E565" s="3" t="s">
        <v>454</v>
      </c>
      <c r="F565" s="137">
        <v>0.34989999999999999</v>
      </c>
      <c r="G565" s="46">
        <v>1.7500000000000002E-2</v>
      </c>
      <c r="H565" s="46">
        <v>3.0000000000000001E-3</v>
      </c>
      <c r="I565" s="46">
        <v>6.2900000000000004E-9</v>
      </c>
      <c r="J565" s="93">
        <v>350701</v>
      </c>
      <c r="K565" s="46">
        <v>2.0000000000000001E-4</v>
      </c>
      <c r="L565" s="46">
        <v>2.8999999999999998E-3</v>
      </c>
      <c r="M565" s="46">
        <v>0.95309999999999995</v>
      </c>
      <c r="N565" s="93">
        <v>394888</v>
      </c>
      <c r="O565" s="46">
        <v>2.18E-2</v>
      </c>
      <c r="P565" s="46">
        <v>3.0000000000000001E-3</v>
      </c>
      <c r="Q565" s="46">
        <v>6.206E-13</v>
      </c>
      <c r="R565" s="93">
        <v>348954</v>
      </c>
      <c r="S565" s="46">
        <v>9.7999999999999997E-3</v>
      </c>
      <c r="T565" s="46">
        <v>3.3999999999999998E-3</v>
      </c>
      <c r="U565" s="46">
        <v>4.0280000000000003E-3</v>
      </c>
      <c r="V565" s="93">
        <v>279548</v>
      </c>
      <c r="W565" s="96">
        <v>0.112093691295039</v>
      </c>
      <c r="X565" s="46">
        <v>-5.5999999999999999E-3</v>
      </c>
      <c r="Y565" s="46">
        <v>3.2000000000000002E-3</v>
      </c>
      <c r="Z565" s="46">
        <v>8.0810000000000007E-2</v>
      </c>
      <c r="AA565" s="93">
        <v>326445</v>
      </c>
      <c r="AB565" s="96">
        <v>0.20811189764660001</v>
      </c>
      <c r="AC565" s="46">
        <v>1.6799999999999999E-2</v>
      </c>
      <c r="AD565" s="46">
        <v>3.3999999999999998E-3</v>
      </c>
      <c r="AE565" s="46">
        <v>9.9939999999999991E-7</v>
      </c>
      <c r="AF565" s="93">
        <v>278224</v>
      </c>
      <c r="AG565" s="97">
        <v>0.30285164957340299</v>
      </c>
      <c r="AH565" s="3" t="s">
        <v>3304</v>
      </c>
      <c r="AI565" s="32"/>
    </row>
    <row r="566" spans="1:35" x14ac:dyDescent="0.25">
      <c r="A566" s="3" t="s">
        <v>3305</v>
      </c>
      <c r="B566" s="3">
        <v>1</v>
      </c>
      <c r="C566" s="3">
        <v>9335745</v>
      </c>
      <c r="D566" s="3" t="s">
        <v>480</v>
      </c>
      <c r="E566" s="3" t="s">
        <v>479</v>
      </c>
      <c r="F566" s="137">
        <v>0.23799999999999999</v>
      </c>
      <c r="G566" s="46">
        <v>2.52E-2</v>
      </c>
      <c r="H566" s="46">
        <v>2.8E-3</v>
      </c>
      <c r="I566" s="46">
        <v>1.123E-19</v>
      </c>
      <c r="J566" s="93">
        <v>350511</v>
      </c>
      <c r="K566" s="46">
        <v>2.3E-3</v>
      </c>
      <c r="L566" s="46">
        <v>2.7000000000000001E-3</v>
      </c>
      <c r="M566" s="46">
        <v>0.38490000000000002</v>
      </c>
      <c r="N566" s="93">
        <v>394487</v>
      </c>
      <c r="O566" s="46">
        <v>2.8000000000000001E-2</v>
      </c>
      <c r="P566" s="46">
        <v>2.8E-3</v>
      </c>
      <c r="Q566" s="46">
        <v>1.074E-23</v>
      </c>
      <c r="R566" s="93">
        <v>348868</v>
      </c>
      <c r="S566" s="46">
        <v>9.4999999999999998E-3</v>
      </c>
      <c r="T566" s="46">
        <v>3.0999999999999999E-3</v>
      </c>
      <c r="U566" s="46">
        <v>2.1619999999999999E-3</v>
      </c>
      <c r="V566" s="93">
        <v>279399</v>
      </c>
      <c r="W566" s="96">
        <v>4.3828889229615998E-4</v>
      </c>
      <c r="X566" s="46">
        <v>-1.2999999999999999E-3</v>
      </c>
      <c r="Y566" s="46">
        <v>2.8999999999999998E-3</v>
      </c>
      <c r="Z566" s="46">
        <v>0.66249999999999998</v>
      </c>
      <c r="AA566" s="93">
        <v>326088</v>
      </c>
      <c r="AB566" s="96">
        <v>0.39452772328744501</v>
      </c>
      <c r="AC566" s="46">
        <v>1.2800000000000001E-2</v>
      </c>
      <c r="AD566" s="46">
        <v>3.0999999999999999E-3</v>
      </c>
      <c r="AE566" s="46">
        <v>4.2840000000000003E-5</v>
      </c>
      <c r="AF566" s="93">
        <v>278176</v>
      </c>
      <c r="AG566" s="97">
        <v>6.7549886329223996E-4</v>
      </c>
      <c r="AH566" s="3" t="s">
        <v>3304</v>
      </c>
      <c r="AI566" s="32"/>
    </row>
    <row r="567" spans="1:35" x14ac:dyDescent="0.25">
      <c r="A567" s="3" t="s">
        <v>3306</v>
      </c>
      <c r="B567" s="3">
        <v>1</v>
      </c>
      <c r="C567" s="3">
        <v>9341132</v>
      </c>
      <c r="D567" s="3" t="s">
        <v>479</v>
      </c>
      <c r="E567" s="3" t="s">
        <v>480</v>
      </c>
      <c r="F567" s="137">
        <v>0.86070000000000002</v>
      </c>
      <c r="G567" s="46">
        <v>2.0799999999999999E-2</v>
      </c>
      <c r="H567" s="46">
        <v>3.8999999999999998E-3</v>
      </c>
      <c r="I567" s="46">
        <v>6.409E-8</v>
      </c>
      <c r="J567" s="93">
        <v>263148</v>
      </c>
      <c r="K567" s="46">
        <v>1.1999999999999999E-3</v>
      </c>
      <c r="L567" s="46">
        <v>3.8E-3</v>
      </c>
      <c r="M567" s="46">
        <v>0.74809999999999999</v>
      </c>
      <c r="N567" s="93">
        <v>262817</v>
      </c>
      <c r="O567" s="46">
        <v>2.3400000000000001E-2</v>
      </c>
      <c r="P567" s="46">
        <v>3.8999999999999998E-3</v>
      </c>
      <c r="Q567" s="46">
        <v>1.3810000000000001E-9</v>
      </c>
      <c r="R567" s="93">
        <v>262759</v>
      </c>
      <c r="S567" s="46">
        <v>1.2699999999999999E-2</v>
      </c>
      <c r="T567" s="46">
        <v>4.3E-3</v>
      </c>
      <c r="U567" s="46">
        <v>2.8679999999999999E-3</v>
      </c>
      <c r="V567" s="93">
        <v>222338</v>
      </c>
      <c r="W567" s="96">
        <v>0.19180971634920699</v>
      </c>
      <c r="X567" s="46">
        <v>4.4999999999999997E-3</v>
      </c>
      <c r="Y567" s="46">
        <v>4.1999999999999997E-3</v>
      </c>
      <c r="Z567" s="46">
        <v>0.2833</v>
      </c>
      <c r="AA567" s="93">
        <v>221863</v>
      </c>
      <c r="AB567" s="96">
        <v>0.58500745386550801</v>
      </c>
      <c r="AC567" s="46">
        <v>1.2500000000000001E-2</v>
      </c>
      <c r="AD567" s="46">
        <v>4.3E-3</v>
      </c>
      <c r="AE567" s="46">
        <v>3.5469999999999998E-3</v>
      </c>
      <c r="AF567" s="93">
        <v>221804</v>
      </c>
      <c r="AG567" s="97">
        <v>7.9417573598043106E-2</v>
      </c>
      <c r="AH567" s="3" t="s">
        <v>3304</v>
      </c>
      <c r="AI567" s="32"/>
    </row>
    <row r="568" spans="1:35" x14ac:dyDescent="0.25">
      <c r="A568" s="3" t="s">
        <v>3307</v>
      </c>
      <c r="B568" s="3">
        <v>1</v>
      </c>
      <c r="C568" s="3">
        <v>23698120</v>
      </c>
      <c r="D568" s="3" t="s">
        <v>453</v>
      </c>
      <c r="E568" s="3" t="s">
        <v>479</v>
      </c>
      <c r="F568" s="137">
        <v>6.9599999999999995E-2</v>
      </c>
      <c r="G568" s="46">
        <v>2.98E-2</v>
      </c>
      <c r="H568" s="46">
        <v>4.7000000000000002E-3</v>
      </c>
      <c r="I568" s="46">
        <v>1.624E-10</v>
      </c>
      <c r="J568" s="93">
        <v>345318</v>
      </c>
      <c r="K568" s="46">
        <v>2.3E-3</v>
      </c>
      <c r="L568" s="46">
        <v>4.4999999999999997E-3</v>
      </c>
      <c r="M568" s="46">
        <v>0.60580000000000001</v>
      </c>
      <c r="N568" s="93">
        <v>389203</v>
      </c>
      <c r="O568" s="46">
        <v>3.1300000000000001E-2</v>
      </c>
      <c r="P568" s="46">
        <v>4.7000000000000002E-3</v>
      </c>
      <c r="Q568" s="46">
        <v>1.8630000000000001E-11</v>
      </c>
      <c r="R568" s="93">
        <v>343695</v>
      </c>
      <c r="S568" s="46">
        <v>1.0800000000000001E-2</v>
      </c>
      <c r="T568" s="46">
        <v>5.1999999999999998E-3</v>
      </c>
      <c r="U568" s="46">
        <v>3.8010000000000002E-2</v>
      </c>
      <c r="V568" s="93">
        <v>274796</v>
      </c>
      <c r="W568" s="96">
        <v>1.12197885495429E-2</v>
      </c>
      <c r="X568" s="46">
        <v>7.4999999999999997E-3</v>
      </c>
      <c r="Y568" s="46">
        <v>4.8999999999999998E-3</v>
      </c>
      <c r="Z568" s="46">
        <v>0.1235</v>
      </c>
      <c r="AA568" s="93">
        <v>321303</v>
      </c>
      <c r="AB568" s="96">
        <v>0.46384578038430302</v>
      </c>
      <c r="AC568" s="46">
        <v>7.1000000000000004E-3</v>
      </c>
      <c r="AD568" s="46">
        <v>5.1999999999999998E-3</v>
      </c>
      <c r="AE568" s="46">
        <v>0.17749999999999999</v>
      </c>
      <c r="AF568" s="93">
        <v>273521</v>
      </c>
      <c r="AG568" s="97">
        <v>1.25781770119255E-3</v>
      </c>
      <c r="AH568" s="3" t="s">
        <v>3304</v>
      </c>
      <c r="AI568" s="32"/>
    </row>
    <row r="569" spans="1:35" x14ac:dyDescent="0.25">
      <c r="A569" s="3" t="s">
        <v>3308</v>
      </c>
      <c r="B569" s="3">
        <v>1</v>
      </c>
      <c r="C569" s="3">
        <v>23710475</v>
      </c>
      <c r="D569" s="3" t="s">
        <v>480</v>
      </c>
      <c r="E569" s="3" t="s">
        <v>479</v>
      </c>
      <c r="F569" s="137">
        <v>0.48680000000000001</v>
      </c>
      <c r="G569" s="46">
        <v>-1.7299999999999999E-2</v>
      </c>
      <c r="H569" s="46">
        <v>2.3E-3</v>
      </c>
      <c r="I569" s="46">
        <v>6.5680000000000004E-14</v>
      </c>
      <c r="J569" s="93">
        <v>374619</v>
      </c>
      <c r="K569" s="46">
        <v>5.9999999999999995E-4</v>
      </c>
      <c r="L569" s="46">
        <v>2.2000000000000001E-3</v>
      </c>
      <c r="M569" s="46">
        <v>0.78959999999999997</v>
      </c>
      <c r="N569" s="93">
        <v>428256</v>
      </c>
      <c r="O569" s="46">
        <v>-1.84E-2</v>
      </c>
      <c r="P569" s="46">
        <v>2.3E-3</v>
      </c>
      <c r="Q569" s="46">
        <v>1.9749999999999999E-15</v>
      </c>
      <c r="R569" s="93">
        <v>372965</v>
      </c>
      <c r="S569" s="46">
        <v>-1.17E-2</v>
      </c>
      <c r="T569" s="46">
        <v>2.5000000000000001E-3</v>
      </c>
      <c r="U569" s="46">
        <v>4.0169999999999998E-6</v>
      </c>
      <c r="V569" s="93">
        <v>311232</v>
      </c>
      <c r="W569" s="96">
        <v>0.12308436612343999</v>
      </c>
      <c r="X569" s="46">
        <v>-4.8999999999999998E-3</v>
      </c>
      <c r="Y569" s="46">
        <v>2.3999999999999998E-3</v>
      </c>
      <c r="Z569" s="46">
        <v>3.8609999999999998E-2</v>
      </c>
      <c r="AA569" s="93">
        <v>369254</v>
      </c>
      <c r="AB569" s="96">
        <v>0.11337145585757299</v>
      </c>
      <c r="AC569" s="46">
        <v>-1.1900000000000001E-2</v>
      </c>
      <c r="AD569" s="46">
        <v>2.5999999999999999E-3</v>
      </c>
      <c r="AE569" s="46">
        <v>3.6320000000000001E-6</v>
      </c>
      <c r="AF569" s="93">
        <v>309794</v>
      </c>
      <c r="AG569" s="97">
        <v>8.0191968022273893E-2</v>
      </c>
      <c r="AH569" s="3" t="s">
        <v>3304</v>
      </c>
      <c r="AI569" s="32"/>
    </row>
    <row r="570" spans="1:35" x14ac:dyDescent="0.25">
      <c r="A570" s="3" t="s">
        <v>3309</v>
      </c>
      <c r="B570" s="3">
        <v>1</v>
      </c>
      <c r="C570" s="3">
        <v>26197063</v>
      </c>
      <c r="D570" s="3" t="s">
        <v>480</v>
      </c>
      <c r="E570" s="3" t="s">
        <v>479</v>
      </c>
      <c r="F570" s="137">
        <v>0.52749999999999997</v>
      </c>
      <c r="G570" s="46">
        <v>1.2999999999999999E-2</v>
      </c>
      <c r="H570" s="46">
        <v>2.3E-3</v>
      </c>
      <c r="I570" s="46">
        <v>8.5929999999999996E-9</v>
      </c>
      <c r="J570" s="93">
        <v>380703</v>
      </c>
      <c r="K570" s="46">
        <v>4.0000000000000001E-3</v>
      </c>
      <c r="L570" s="46">
        <v>2.2000000000000001E-3</v>
      </c>
      <c r="M570" s="46">
        <v>6.726E-2</v>
      </c>
      <c r="N570" s="93">
        <v>434280</v>
      </c>
      <c r="O570" s="46">
        <v>1.15E-2</v>
      </c>
      <c r="P570" s="46">
        <v>2.3E-3</v>
      </c>
      <c r="Q570" s="46">
        <v>4.1680000000000003E-7</v>
      </c>
      <c r="R570" s="93">
        <v>378955</v>
      </c>
      <c r="S570" s="46">
        <v>1.11E-2</v>
      </c>
      <c r="T570" s="46">
        <v>2.5000000000000001E-3</v>
      </c>
      <c r="U570" s="46">
        <v>9.9920000000000002E-6</v>
      </c>
      <c r="V570" s="93">
        <v>316406</v>
      </c>
      <c r="W570" s="96">
        <v>0.60086045746730199</v>
      </c>
      <c r="X570" s="46">
        <v>2.8999999999999998E-3</v>
      </c>
      <c r="Y570" s="46">
        <v>2.3E-3</v>
      </c>
      <c r="Z570" s="46">
        <v>0.21429999999999999</v>
      </c>
      <c r="AA570" s="93">
        <v>374358</v>
      </c>
      <c r="AB570" s="96">
        <v>0.74605072955823504</v>
      </c>
      <c r="AC570" s="46">
        <v>1.1599999999999999E-2</v>
      </c>
      <c r="AD570" s="46">
        <v>2.5000000000000001E-3</v>
      </c>
      <c r="AE570" s="46">
        <v>4.3630000000000004E-6</v>
      </c>
      <c r="AF570" s="93">
        <v>314896</v>
      </c>
      <c r="AG570" s="97">
        <v>0.97806267985288098</v>
      </c>
      <c r="AH570" s="3" t="s">
        <v>3304</v>
      </c>
      <c r="AI570" s="32"/>
    </row>
    <row r="571" spans="1:35" x14ac:dyDescent="0.25">
      <c r="A571" s="3" t="s">
        <v>3310</v>
      </c>
      <c r="B571" s="3">
        <v>1</v>
      </c>
      <c r="C571" s="3">
        <v>29503214</v>
      </c>
      <c r="D571" s="3" t="s">
        <v>454</v>
      </c>
      <c r="E571" s="3" t="s">
        <v>453</v>
      </c>
      <c r="F571" s="137">
        <v>0.2671</v>
      </c>
      <c r="G571" s="46">
        <v>-1.2699999999999999E-2</v>
      </c>
      <c r="H571" s="46">
        <v>2.5000000000000001E-3</v>
      </c>
      <c r="I571" s="46">
        <v>5.2020000000000001E-7</v>
      </c>
      <c r="J571" s="93">
        <v>381144</v>
      </c>
      <c r="K571" s="46">
        <v>1E-3</v>
      </c>
      <c r="L571" s="46">
        <v>2.3999999999999998E-3</v>
      </c>
      <c r="M571" s="46">
        <v>0.69159999999999999</v>
      </c>
      <c r="N571" s="93">
        <v>434783</v>
      </c>
      <c r="O571" s="46">
        <v>-1.4500000000000001E-2</v>
      </c>
      <c r="P571" s="46">
        <v>2.5999999999999999E-3</v>
      </c>
      <c r="Q571" s="46">
        <v>1.489E-8</v>
      </c>
      <c r="R571" s="93">
        <v>379443</v>
      </c>
      <c r="S571" s="46">
        <v>-3.0999999999999999E-3</v>
      </c>
      <c r="T571" s="46">
        <v>2.8E-3</v>
      </c>
      <c r="U571" s="46">
        <v>0.2697</v>
      </c>
      <c r="V571" s="93">
        <v>316704</v>
      </c>
      <c r="W571" s="96">
        <v>1.6726446473658702E-2</v>
      </c>
      <c r="X571" s="46">
        <v>2.3E-3</v>
      </c>
      <c r="Y571" s="46">
        <v>2.5999999999999999E-3</v>
      </c>
      <c r="Z571" s="46">
        <v>0.377</v>
      </c>
      <c r="AA571" s="93">
        <v>374734</v>
      </c>
      <c r="AB571" s="96">
        <v>0.730608654940331</v>
      </c>
      <c r="AC571" s="46">
        <v>-5.8999999999999999E-3</v>
      </c>
      <c r="AD571" s="46">
        <v>2.8E-3</v>
      </c>
      <c r="AE571" s="46">
        <v>3.9329999999999997E-2</v>
      </c>
      <c r="AF571" s="93">
        <v>315247</v>
      </c>
      <c r="AG571" s="97">
        <v>3.5523484766166798E-2</v>
      </c>
      <c r="AH571" s="3" t="s">
        <v>3304</v>
      </c>
      <c r="AI571" s="32"/>
    </row>
    <row r="572" spans="1:35" x14ac:dyDescent="0.25">
      <c r="A572" s="3" t="s">
        <v>3311</v>
      </c>
      <c r="B572" s="3">
        <v>1</v>
      </c>
      <c r="C572" s="3">
        <v>35888147</v>
      </c>
      <c r="D572" s="3" t="s">
        <v>480</v>
      </c>
      <c r="E572" s="3" t="s">
        <v>479</v>
      </c>
      <c r="F572" s="137">
        <v>0.88119999999999998</v>
      </c>
      <c r="G572" s="46">
        <v>-1.67E-2</v>
      </c>
      <c r="H572" s="46">
        <v>3.5999999999999999E-3</v>
      </c>
      <c r="I572" s="46">
        <v>2.627E-6</v>
      </c>
      <c r="J572" s="93">
        <v>349401</v>
      </c>
      <c r="K572" s="46">
        <v>5.3E-3</v>
      </c>
      <c r="L572" s="46">
        <v>3.5000000000000001E-3</v>
      </c>
      <c r="M572" s="46">
        <v>0.12770000000000001</v>
      </c>
      <c r="N572" s="93">
        <v>393613</v>
      </c>
      <c r="O572" s="46">
        <v>-2.0400000000000001E-2</v>
      </c>
      <c r="P572" s="46">
        <v>3.5999999999999999E-3</v>
      </c>
      <c r="Q572" s="46">
        <v>1.098E-8</v>
      </c>
      <c r="R572" s="93">
        <v>347789</v>
      </c>
      <c r="S572" s="46">
        <v>-2E-3</v>
      </c>
      <c r="T572" s="46">
        <v>4.0000000000000001E-3</v>
      </c>
      <c r="U572" s="46">
        <v>0.62560000000000004</v>
      </c>
      <c r="V572" s="93">
        <v>277874</v>
      </c>
      <c r="W572" s="96">
        <v>1.06062168943906E-2</v>
      </c>
      <c r="X572" s="46">
        <v>3.0000000000000001E-3</v>
      </c>
      <c r="Y572" s="46">
        <v>3.8E-3</v>
      </c>
      <c r="Z572" s="46">
        <v>0.4355</v>
      </c>
      <c r="AA572" s="93">
        <v>324796</v>
      </c>
      <c r="AB572" s="96">
        <v>0.67651107482992001</v>
      </c>
      <c r="AC572" s="46">
        <v>-6.1999999999999998E-3</v>
      </c>
      <c r="AD572" s="46">
        <v>4.1000000000000003E-3</v>
      </c>
      <c r="AE572" s="46">
        <v>0.1249</v>
      </c>
      <c r="AF572" s="93">
        <v>276675</v>
      </c>
      <c r="AG572" s="97">
        <v>1.50218663139856E-2</v>
      </c>
      <c r="AH572" s="3" t="s">
        <v>3304</v>
      </c>
      <c r="AI572" s="32"/>
    </row>
    <row r="573" spans="1:35" x14ac:dyDescent="0.25">
      <c r="A573" s="3" t="s">
        <v>3312</v>
      </c>
      <c r="B573" s="3">
        <v>1</v>
      </c>
      <c r="C573" s="3">
        <v>65895264</v>
      </c>
      <c r="D573" s="3" t="s">
        <v>453</v>
      </c>
      <c r="E573" s="3" t="s">
        <v>454</v>
      </c>
      <c r="F573" s="137">
        <v>0.66479999999999995</v>
      </c>
      <c r="G573" s="46">
        <v>1.4E-2</v>
      </c>
      <c r="H573" s="46">
        <v>2.5000000000000001E-3</v>
      </c>
      <c r="I573" s="46">
        <v>3.8229999999999999E-8</v>
      </c>
      <c r="J573" s="93">
        <v>350179</v>
      </c>
      <c r="K573" s="46">
        <v>8.0000000000000004E-4</v>
      </c>
      <c r="L573" s="46">
        <v>2.5000000000000001E-3</v>
      </c>
      <c r="M573" s="46">
        <v>0.73509999999999998</v>
      </c>
      <c r="N573" s="93">
        <v>394108</v>
      </c>
      <c r="O573" s="46">
        <v>1.5100000000000001E-2</v>
      </c>
      <c r="P573" s="46">
        <v>2.5000000000000001E-3</v>
      </c>
      <c r="Q573" s="46">
        <v>3.313E-9</v>
      </c>
      <c r="R573" s="93">
        <v>348495</v>
      </c>
      <c r="S573" s="46">
        <v>-3.5000000000000001E-3</v>
      </c>
      <c r="T573" s="46">
        <v>2.8999999999999998E-3</v>
      </c>
      <c r="U573" s="46">
        <v>0.22600000000000001</v>
      </c>
      <c r="V573" s="93">
        <v>279235</v>
      </c>
      <c r="W573" s="96">
        <v>1.8924752152789102E-5</v>
      </c>
      <c r="X573" s="46">
        <v>-5.7000000000000002E-3</v>
      </c>
      <c r="Y573" s="46">
        <v>2.7000000000000001E-3</v>
      </c>
      <c r="Z573" s="46">
        <v>3.5360000000000003E-2</v>
      </c>
      <c r="AA573" s="93">
        <v>325851</v>
      </c>
      <c r="AB573" s="96">
        <v>9.7835114807544005E-2</v>
      </c>
      <c r="AC573" s="46">
        <v>-5.0000000000000001E-4</v>
      </c>
      <c r="AD573" s="46">
        <v>2.8999999999999998E-3</v>
      </c>
      <c r="AE573" s="46">
        <v>0.85970000000000002</v>
      </c>
      <c r="AF573" s="93">
        <v>277969</v>
      </c>
      <c r="AG573" s="97">
        <v>1.4025071257096601E-4</v>
      </c>
      <c r="AH573" s="3" t="s">
        <v>3304</v>
      </c>
      <c r="AI573" s="32"/>
    </row>
    <row r="574" spans="1:35" x14ac:dyDescent="0.25">
      <c r="A574" s="3" t="s">
        <v>3313</v>
      </c>
      <c r="B574" s="3">
        <v>1</v>
      </c>
      <c r="C574" s="3">
        <v>86345964</v>
      </c>
      <c r="D574" s="3" t="s">
        <v>454</v>
      </c>
      <c r="E574" s="3" t="s">
        <v>453</v>
      </c>
      <c r="F574" s="137">
        <v>0.77110000000000001</v>
      </c>
      <c r="G574" s="46">
        <v>1.7399999999999999E-2</v>
      </c>
      <c r="H574" s="46">
        <v>3.0999999999999999E-3</v>
      </c>
      <c r="I574" s="46">
        <v>3.1830000000000001E-8</v>
      </c>
      <c r="J574" s="93">
        <v>263148</v>
      </c>
      <c r="K574" s="46">
        <v>2.9999999999999997E-4</v>
      </c>
      <c r="L574" s="46">
        <v>3.0999999999999999E-3</v>
      </c>
      <c r="M574" s="46">
        <v>0.91810000000000003</v>
      </c>
      <c r="N574" s="93">
        <v>262817</v>
      </c>
      <c r="O574" s="46">
        <v>1.8100000000000002E-2</v>
      </c>
      <c r="P574" s="46">
        <v>3.0999999999999999E-3</v>
      </c>
      <c r="Q574" s="46">
        <v>8.2939999999999997E-9</v>
      </c>
      <c r="R574" s="93">
        <v>262759</v>
      </c>
      <c r="S574" s="46">
        <v>1.29E-2</v>
      </c>
      <c r="T574" s="46">
        <v>3.5000000000000001E-3</v>
      </c>
      <c r="U574" s="46">
        <v>2.0550000000000001E-4</v>
      </c>
      <c r="V574" s="93">
        <v>222338</v>
      </c>
      <c r="W574" s="96">
        <v>0.36785916915084699</v>
      </c>
      <c r="X574" s="46">
        <v>3.5999999999999999E-3</v>
      </c>
      <c r="Y574" s="46">
        <v>3.3999999999999998E-3</v>
      </c>
      <c r="Z574" s="46">
        <v>0.29310000000000003</v>
      </c>
      <c r="AA574" s="93">
        <v>221863</v>
      </c>
      <c r="AB574" s="96">
        <v>0.50145733701668804</v>
      </c>
      <c r="AC574" s="46">
        <v>1.43E-2</v>
      </c>
      <c r="AD574" s="46">
        <v>3.5000000000000001E-3</v>
      </c>
      <c r="AE574" s="46">
        <v>4.388E-5</v>
      </c>
      <c r="AF574" s="93">
        <v>221804</v>
      </c>
      <c r="AG574" s="97">
        <v>0.447617410301625</v>
      </c>
      <c r="AH574" s="3" t="s">
        <v>3304</v>
      </c>
      <c r="AI574" s="32"/>
    </row>
    <row r="575" spans="1:35" x14ac:dyDescent="0.25">
      <c r="A575" s="3" t="s">
        <v>3314</v>
      </c>
      <c r="B575" s="3">
        <v>1</v>
      </c>
      <c r="C575" s="3">
        <v>103562263</v>
      </c>
      <c r="D575" s="3" t="s">
        <v>480</v>
      </c>
      <c r="E575" s="3" t="s">
        <v>479</v>
      </c>
      <c r="F575" s="137">
        <v>0.59299999999999997</v>
      </c>
      <c r="G575" s="46">
        <v>1.41E-2</v>
      </c>
      <c r="H575" s="46">
        <v>2.7000000000000001E-3</v>
      </c>
      <c r="I575" s="46">
        <v>1.49E-7</v>
      </c>
      <c r="J575" s="93">
        <v>263148</v>
      </c>
      <c r="K575" s="46">
        <v>4.0000000000000002E-4</v>
      </c>
      <c r="L575" s="46">
        <v>2.5999999999999999E-3</v>
      </c>
      <c r="M575" s="46">
        <v>0.871</v>
      </c>
      <c r="N575" s="93">
        <v>262817</v>
      </c>
      <c r="O575" s="46">
        <v>1.6E-2</v>
      </c>
      <c r="P575" s="46">
        <v>2.7000000000000001E-3</v>
      </c>
      <c r="Q575" s="46">
        <v>2.423E-9</v>
      </c>
      <c r="R575" s="93">
        <v>262759</v>
      </c>
      <c r="S575" s="46">
        <v>1.4500000000000001E-2</v>
      </c>
      <c r="T575" s="46">
        <v>3.0000000000000001E-3</v>
      </c>
      <c r="U575" s="46">
        <v>8.7000000000000003E-7</v>
      </c>
      <c r="V575" s="93">
        <v>222338</v>
      </c>
      <c r="W575" s="96">
        <v>0.92613128189703198</v>
      </c>
      <c r="X575" s="46">
        <v>5.4999999999999997E-3</v>
      </c>
      <c r="Y575" s="46">
        <v>2.8999999999999998E-3</v>
      </c>
      <c r="Z575" s="46">
        <v>5.7970000000000001E-2</v>
      </c>
      <c r="AA575" s="93">
        <v>221863</v>
      </c>
      <c r="AB575" s="96">
        <v>0.21969363751506801</v>
      </c>
      <c r="AC575" s="46">
        <v>1.5299999999999999E-2</v>
      </c>
      <c r="AD575" s="46">
        <v>3.0000000000000001E-3</v>
      </c>
      <c r="AE575" s="46">
        <v>2.5470000000000002E-7</v>
      </c>
      <c r="AF575" s="93">
        <v>221804</v>
      </c>
      <c r="AG575" s="97">
        <v>0.87128211810807799</v>
      </c>
      <c r="AH575" s="3" t="s">
        <v>3304</v>
      </c>
      <c r="AI575" s="32"/>
    </row>
    <row r="576" spans="1:35" x14ac:dyDescent="0.25">
      <c r="A576" s="3" t="s">
        <v>3315</v>
      </c>
      <c r="B576" s="3">
        <v>1</v>
      </c>
      <c r="C576" s="3">
        <v>150999737</v>
      </c>
      <c r="D576" s="3" t="s">
        <v>453</v>
      </c>
      <c r="E576" s="3" t="s">
        <v>454</v>
      </c>
      <c r="F576" s="137">
        <v>0.2278</v>
      </c>
      <c r="G576" s="46">
        <v>-1.3599999999999999E-2</v>
      </c>
      <c r="H576" s="46">
        <v>2.8E-3</v>
      </c>
      <c r="I576" s="46">
        <v>1.0389999999999999E-6</v>
      </c>
      <c r="J576" s="93">
        <v>350449</v>
      </c>
      <c r="K576" s="46">
        <v>5.1000000000000004E-3</v>
      </c>
      <c r="L576" s="46">
        <v>2.7000000000000001E-3</v>
      </c>
      <c r="M576" s="46">
        <v>5.9459999999999999E-2</v>
      </c>
      <c r="N576" s="93">
        <v>394182</v>
      </c>
      <c r="O576" s="46">
        <v>-1.7500000000000002E-2</v>
      </c>
      <c r="P576" s="46">
        <v>2.8E-3</v>
      </c>
      <c r="Q576" s="46">
        <v>4.0000000000000001E-10</v>
      </c>
      <c r="R576" s="93">
        <v>348275</v>
      </c>
      <c r="S576" s="46">
        <v>-6.0000000000000001E-3</v>
      </c>
      <c r="T576" s="46">
        <v>3.0999999999999999E-3</v>
      </c>
      <c r="U576" s="46">
        <v>5.6599999999999998E-2</v>
      </c>
      <c r="V576" s="93">
        <v>279347</v>
      </c>
      <c r="W576" s="96">
        <v>8.8763312176792994E-2</v>
      </c>
      <c r="X576" s="46">
        <v>1.6999999999999999E-3</v>
      </c>
      <c r="Y576" s="46">
        <v>3.0000000000000001E-3</v>
      </c>
      <c r="Z576" s="46">
        <v>0.57879999999999998</v>
      </c>
      <c r="AA576" s="93">
        <v>325541</v>
      </c>
      <c r="AB576" s="96">
        <v>0.42977304990649901</v>
      </c>
      <c r="AC576" s="46">
        <v>-8.5000000000000006E-3</v>
      </c>
      <c r="AD576" s="46">
        <v>3.2000000000000002E-3</v>
      </c>
      <c r="AE576" s="46">
        <v>7.5989999999999999E-3</v>
      </c>
      <c r="AF576" s="93">
        <v>277710</v>
      </c>
      <c r="AG576" s="97">
        <v>4.7945314030286901E-2</v>
      </c>
      <c r="AH576" s="3" t="s">
        <v>3304</v>
      </c>
      <c r="AI576" s="32"/>
    </row>
    <row r="577" spans="1:35" x14ac:dyDescent="0.25">
      <c r="A577" s="3" t="s">
        <v>3316</v>
      </c>
      <c r="B577" s="3">
        <v>1</v>
      </c>
      <c r="C577" s="3">
        <v>164738727</v>
      </c>
      <c r="D577" s="3" t="s">
        <v>479</v>
      </c>
      <c r="E577" s="3" t="s">
        <v>480</v>
      </c>
      <c r="F577" s="137">
        <v>0.87980000000000003</v>
      </c>
      <c r="G577" s="46">
        <v>-1.8499999999999999E-2</v>
      </c>
      <c r="H577" s="46">
        <v>3.5000000000000001E-3</v>
      </c>
      <c r="I577" s="46">
        <v>1.4840000000000001E-7</v>
      </c>
      <c r="J577" s="93">
        <v>381060</v>
      </c>
      <c r="K577" s="46">
        <v>6.4999999999999997E-3</v>
      </c>
      <c r="L577" s="46">
        <v>3.3999999999999998E-3</v>
      </c>
      <c r="M577" s="46">
        <v>5.3030000000000001E-2</v>
      </c>
      <c r="N577" s="93">
        <v>434695</v>
      </c>
      <c r="O577" s="46">
        <v>-2.3800000000000002E-2</v>
      </c>
      <c r="P577" s="46">
        <v>3.5000000000000001E-3</v>
      </c>
      <c r="Q577" s="46">
        <v>1.9230000000000001E-11</v>
      </c>
      <c r="R577" s="93">
        <v>379266</v>
      </c>
      <c r="S577" s="46">
        <v>-3.7000000000000002E-3</v>
      </c>
      <c r="T577" s="46">
        <v>3.8999999999999998E-3</v>
      </c>
      <c r="U577" s="46">
        <v>0.33760000000000001</v>
      </c>
      <c r="V577" s="93">
        <v>316655</v>
      </c>
      <c r="W577" s="96">
        <v>8.2374038442064902E-3</v>
      </c>
      <c r="X577" s="46">
        <v>1.14E-2</v>
      </c>
      <c r="Y577" s="46">
        <v>3.5999999999999999E-3</v>
      </c>
      <c r="Z577" s="46">
        <v>1.678E-3</v>
      </c>
      <c r="AA577" s="93">
        <v>374682</v>
      </c>
      <c r="AB577" s="96">
        <v>0.35378171735885999</v>
      </c>
      <c r="AC577" s="46">
        <v>-1.0999999999999999E-2</v>
      </c>
      <c r="AD577" s="46">
        <v>3.8999999999999998E-3</v>
      </c>
      <c r="AE577" s="46">
        <v>4.9230000000000003E-3</v>
      </c>
      <c r="AF577" s="93">
        <v>315086</v>
      </c>
      <c r="AG577" s="97">
        <v>2.2486002968139001E-2</v>
      </c>
      <c r="AH577" s="3" t="s">
        <v>3304</v>
      </c>
      <c r="AI577" s="32"/>
    </row>
    <row r="578" spans="1:35" x14ac:dyDescent="0.25">
      <c r="A578" s="3" t="s">
        <v>3317</v>
      </c>
      <c r="B578" s="3">
        <v>1</v>
      </c>
      <c r="C578" s="3">
        <v>165321568</v>
      </c>
      <c r="D578" s="3" t="s">
        <v>479</v>
      </c>
      <c r="E578" s="3" t="s">
        <v>480</v>
      </c>
      <c r="F578" s="137">
        <v>0.89180000000000004</v>
      </c>
      <c r="G578" s="46">
        <v>-2.07E-2</v>
      </c>
      <c r="H578" s="46">
        <v>3.8999999999999998E-3</v>
      </c>
      <c r="I578" s="46">
        <v>8.9599999999999995E-8</v>
      </c>
      <c r="J578" s="93">
        <v>339083</v>
      </c>
      <c r="K578" s="46">
        <v>3.8E-3</v>
      </c>
      <c r="L578" s="46">
        <v>3.7000000000000002E-3</v>
      </c>
      <c r="M578" s="46">
        <v>0.31469999999999998</v>
      </c>
      <c r="N578" s="93">
        <v>383463</v>
      </c>
      <c r="O578" s="46">
        <v>-2.52E-2</v>
      </c>
      <c r="P578" s="46">
        <v>3.8999999999999998E-3</v>
      </c>
      <c r="Q578" s="46">
        <v>9.3110000000000002E-11</v>
      </c>
      <c r="R578" s="93">
        <v>337311</v>
      </c>
      <c r="S578" s="46">
        <v>-6.1000000000000004E-3</v>
      </c>
      <c r="T578" s="46">
        <v>4.7000000000000002E-3</v>
      </c>
      <c r="U578" s="46">
        <v>0.1918</v>
      </c>
      <c r="V578" s="93">
        <v>222338</v>
      </c>
      <c r="W578" s="96">
        <v>2.5221528430540902E-2</v>
      </c>
      <c r="X578" s="46">
        <v>2.2000000000000001E-3</v>
      </c>
      <c r="Y578" s="46">
        <v>4.1000000000000003E-3</v>
      </c>
      <c r="Z578" s="46">
        <v>0.59419999999999995</v>
      </c>
      <c r="AA578" s="93">
        <v>316589</v>
      </c>
      <c r="AB578" s="96">
        <v>0.78597253978087001</v>
      </c>
      <c r="AC578" s="46">
        <v>-1.11E-2</v>
      </c>
      <c r="AD578" s="46">
        <v>4.7000000000000002E-3</v>
      </c>
      <c r="AE578" s="46">
        <v>1.7909999999999999E-2</v>
      </c>
      <c r="AF578" s="93">
        <v>221804</v>
      </c>
      <c r="AG578" s="97">
        <v>3.0891179372946099E-2</v>
      </c>
      <c r="AH578" s="3" t="s">
        <v>3304</v>
      </c>
      <c r="AI578" s="32"/>
    </row>
    <row r="579" spans="1:35" x14ac:dyDescent="0.25">
      <c r="A579" s="3" t="s">
        <v>3318</v>
      </c>
      <c r="B579" s="3">
        <v>1</v>
      </c>
      <c r="C579" s="3">
        <v>170372503</v>
      </c>
      <c r="D579" s="3" t="s">
        <v>454</v>
      </c>
      <c r="E579" s="3" t="s">
        <v>479</v>
      </c>
      <c r="F579" s="137">
        <v>0.27310000000000001</v>
      </c>
      <c r="G579" s="46">
        <v>-3.7199999999999997E-2</v>
      </c>
      <c r="H579" s="46">
        <v>2.5999999999999999E-3</v>
      </c>
      <c r="I579" s="46">
        <v>9.0469999999999996E-47</v>
      </c>
      <c r="J579" s="93">
        <v>366846</v>
      </c>
      <c r="K579" s="46">
        <v>2.0999999999999999E-3</v>
      </c>
      <c r="L579" s="46">
        <v>2.5000000000000001E-3</v>
      </c>
      <c r="M579" s="46">
        <v>0.40899999999999997</v>
      </c>
      <c r="N579" s="93">
        <v>416350</v>
      </c>
      <c r="O579" s="46">
        <v>-4.3700000000000003E-2</v>
      </c>
      <c r="P579" s="46">
        <v>2.5999999999999999E-3</v>
      </c>
      <c r="Q579" s="46">
        <v>2.1249999999999999E-63</v>
      </c>
      <c r="R579" s="93">
        <v>365205</v>
      </c>
      <c r="S579" s="46">
        <v>-1.23E-2</v>
      </c>
      <c r="T579" s="46">
        <v>2.8999999999999998E-3</v>
      </c>
      <c r="U579" s="46">
        <v>2.003E-5</v>
      </c>
      <c r="V579" s="93">
        <v>301759</v>
      </c>
      <c r="W579" s="96">
        <v>2.2202044570124898E-9</v>
      </c>
      <c r="X579" s="46">
        <v>4.5999999999999999E-3</v>
      </c>
      <c r="Y579" s="46">
        <v>2.7000000000000001E-3</v>
      </c>
      <c r="Z579" s="46">
        <v>8.7830000000000005E-2</v>
      </c>
      <c r="AA579" s="93">
        <v>355450</v>
      </c>
      <c r="AB579" s="96">
        <v>0.52431506063369904</v>
      </c>
      <c r="AC579" s="46">
        <v>-1.9400000000000001E-2</v>
      </c>
      <c r="AD579" s="46">
        <v>2.8999999999999998E-3</v>
      </c>
      <c r="AE579" s="46">
        <v>2.7229999999999999E-11</v>
      </c>
      <c r="AF579" s="93">
        <v>300542</v>
      </c>
      <c r="AG579" s="97">
        <v>5.5809535580830102E-9</v>
      </c>
      <c r="AH579" s="3" t="s">
        <v>3304</v>
      </c>
      <c r="AI579" s="32"/>
    </row>
    <row r="580" spans="1:35" x14ac:dyDescent="0.25">
      <c r="A580" s="3" t="s">
        <v>3319</v>
      </c>
      <c r="B580" s="3">
        <v>1</v>
      </c>
      <c r="C580" s="3">
        <v>170613251</v>
      </c>
      <c r="D580" s="3" t="s">
        <v>453</v>
      </c>
      <c r="E580" s="3" t="s">
        <v>480</v>
      </c>
      <c r="F580" s="137">
        <v>0.1313</v>
      </c>
      <c r="G580" s="46">
        <v>-1.6899999999999998E-2</v>
      </c>
      <c r="H580" s="46">
        <v>3.3999999999999998E-3</v>
      </c>
      <c r="I580" s="46">
        <v>9.1139999999999997E-7</v>
      </c>
      <c r="J580" s="93">
        <v>350715</v>
      </c>
      <c r="K580" s="46">
        <v>3.7000000000000002E-3</v>
      </c>
      <c r="L580" s="46">
        <v>3.3E-3</v>
      </c>
      <c r="M580" s="46">
        <v>0.26879999999999998</v>
      </c>
      <c r="N580" s="93">
        <v>394931</v>
      </c>
      <c r="O580" s="46">
        <v>-2.1600000000000001E-2</v>
      </c>
      <c r="P580" s="46">
        <v>3.5000000000000001E-3</v>
      </c>
      <c r="Q580" s="46">
        <v>3.8350000000000002E-10</v>
      </c>
      <c r="R580" s="93">
        <v>349070</v>
      </c>
      <c r="S580" s="46">
        <v>4.1000000000000003E-3</v>
      </c>
      <c r="T580" s="46">
        <v>3.8999999999999998E-3</v>
      </c>
      <c r="U580" s="46">
        <v>0.28910000000000002</v>
      </c>
      <c r="V580" s="93">
        <v>279554</v>
      </c>
      <c r="W580" s="96">
        <v>1.45935123452569E-4</v>
      </c>
      <c r="X580" s="46">
        <v>-5.0000000000000001E-4</v>
      </c>
      <c r="Y580" s="46">
        <v>3.5999999999999999E-3</v>
      </c>
      <c r="Z580" s="46">
        <v>0.88039999999999996</v>
      </c>
      <c r="AA580" s="93">
        <v>326483</v>
      </c>
      <c r="AB580" s="96">
        <v>0.42024133454047302</v>
      </c>
      <c r="AC580" s="46">
        <v>4.5999999999999999E-3</v>
      </c>
      <c r="AD580" s="46">
        <v>3.8999999999999998E-3</v>
      </c>
      <c r="AE580" s="46">
        <v>0.23710000000000001</v>
      </c>
      <c r="AF580" s="93">
        <v>278318</v>
      </c>
      <c r="AG580" s="97">
        <v>2.9961370351659602E-6</v>
      </c>
      <c r="AH580" s="3" t="s">
        <v>3304</v>
      </c>
      <c r="AI580" s="32"/>
    </row>
    <row r="581" spans="1:35" x14ac:dyDescent="0.25">
      <c r="A581" s="3" t="s">
        <v>3320</v>
      </c>
      <c r="B581" s="3">
        <v>1</v>
      </c>
      <c r="C581" s="3">
        <v>172359780</v>
      </c>
      <c r="D581" s="3" t="s">
        <v>453</v>
      </c>
      <c r="E581" s="3" t="s">
        <v>454</v>
      </c>
      <c r="F581" s="137">
        <v>0.55559999999999998</v>
      </c>
      <c r="G581" s="46">
        <v>-2.98E-2</v>
      </c>
      <c r="H581" s="46">
        <v>2.3E-3</v>
      </c>
      <c r="I581" s="46">
        <v>3.3359999999999998E-39</v>
      </c>
      <c r="J581" s="93">
        <v>380960</v>
      </c>
      <c r="K581" s="46">
        <v>8.9999999999999998E-4</v>
      </c>
      <c r="L581" s="46">
        <v>2.2000000000000001E-3</v>
      </c>
      <c r="M581" s="46">
        <v>0.67059999999999997</v>
      </c>
      <c r="N581" s="93">
        <v>434593</v>
      </c>
      <c r="O581" s="46">
        <v>-3.44E-2</v>
      </c>
      <c r="P581" s="46">
        <v>2.3E-3</v>
      </c>
      <c r="Q581" s="46">
        <v>1.735E-51</v>
      </c>
      <c r="R581" s="93">
        <v>379306</v>
      </c>
      <c r="S581" s="46">
        <v>-1.29E-2</v>
      </c>
      <c r="T581" s="46">
        <v>2.5000000000000001E-3</v>
      </c>
      <c r="U581" s="46">
        <v>3.1399999999999998E-7</v>
      </c>
      <c r="V581" s="93">
        <v>316586</v>
      </c>
      <c r="W581" s="96">
        <v>3.2650291835095299E-6</v>
      </c>
      <c r="X581" s="46">
        <v>3.8999999999999998E-3</v>
      </c>
      <c r="Y581" s="46">
        <v>2.3E-3</v>
      </c>
      <c r="Z581" s="46">
        <v>9.8350000000000007E-2</v>
      </c>
      <c r="AA581" s="93">
        <v>374613</v>
      </c>
      <c r="AB581" s="96">
        <v>0.377111795682748</v>
      </c>
      <c r="AC581" s="46">
        <v>-1.8800000000000001E-2</v>
      </c>
      <c r="AD581" s="46">
        <v>2.5000000000000001E-3</v>
      </c>
      <c r="AE581" s="46">
        <v>1.2919999999999999E-13</v>
      </c>
      <c r="AF581" s="93">
        <v>315147</v>
      </c>
      <c r="AG581" s="97">
        <v>1.78947122116888E-5</v>
      </c>
      <c r="AH581" s="3" t="s">
        <v>3304</v>
      </c>
      <c r="AI581" s="32"/>
    </row>
    <row r="582" spans="1:35" x14ac:dyDescent="0.25">
      <c r="A582" s="3" t="s">
        <v>3321</v>
      </c>
      <c r="B582" s="3">
        <v>1</v>
      </c>
      <c r="C582" s="3">
        <v>196584468</v>
      </c>
      <c r="D582" s="3" t="s">
        <v>454</v>
      </c>
      <c r="E582" s="3" t="s">
        <v>453</v>
      </c>
      <c r="F582" s="137">
        <v>0.2097</v>
      </c>
      <c r="G582" s="46">
        <v>1.7899999999999999E-2</v>
      </c>
      <c r="H582" s="46">
        <v>2.8E-3</v>
      </c>
      <c r="I582" s="46">
        <v>2.9659999999999999E-10</v>
      </c>
      <c r="J582" s="93">
        <v>350351</v>
      </c>
      <c r="K582" s="46">
        <v>4.7000000000000002E-3</v>
      </c>
      <c r="L582" s="46">
        <v>2.8E-3</v>
      </c>
      <c r="M582" s="46">
        <v>8.6180000000000007E-2</v>
      </c>
      <c r="N582" s="93">
        <v>394316</v>
      </c>
      <c r="O582" s="46">
        <v>1.8100000000000002E-2</v>
      </c>
      <c r="P582" s="46">
        <v>2.8999999999999998E-3</v>
      </c>
      <c r="Q582" s="46">
        <v>2.3369999999999998E-10</v>
      </c>
      <c r="R582" s="93">
        <v>348603</v>
      </c>
      <c r="S582" s="46">
        <v>2.5000000000000001E-3</v>
      </c>
      <c r="T582" s="46">
        <v>3.2000000000000002E-3</v>
      </c>
      <c r="U582" s="46">
        <v>0.43169999999999997</v>
      </c>
      <c r="V582" s="93">
        <v>279305</v>
      </c>
      <c r="W582" s="96">
        <v>7.0181021903057805E-4</v>
      </c>
      <c r="X582" s="46">
        <v>1.6999999999999999E-3</v>
      </c>
      <c r="Y582" s="46">
        <v>3.0000000000000001E-3</v>
      </c>
      <c r="Z582" s="46">
        <v>0.58160000000000001</v>
      </c>
      <c r="AA582" s="93">
        <v>325977</v>
      </c>
      <c r="AB582" s="96">
        <v>0.49329025125956899</v>
      </c>
      <c r="AC582" s="46">
        <v>1E-3</v>
      </c>
      <c r="AD582" s="46">
        <v>3.2000000000000002E-3</v>
      </c>
      <c r="AE582" s="46">
        <v>0.74570000000000003</v>
      </c>
      <c r="AF582" s="93">
        <v>277992</v>
      </c>
      <c r="AG582" s="97">
        <v>2.16368853165091E-4</v>
      </c>
      <c r="AH582" s="3" t="s">
        <v>3304</v>
      </c>
      <c r="AI582" s="32"/>
    </row>
    <row r="583" spans="1:35" x14ac:dyDescent="0.25">
      <c r="A583" s="3" t="s">
        <v>3322</v>
      </c>
      <c r="B583" s="3">
        <v>1</v>
      </c>
      <c r="C583" s="3">
        <v>200042031</v>
      </c>
      <c r="D583" s="3" t="s">
        <v>479</v>
      </c>
      <c r="E583" s="3" t="s">
        <v>480</v>
      </c>
      <c r="F583" s="137">
        <v>0.28620000000000001</v>
      </c>
      <c r="G583" s="46">
        <v>-1.23E-2</v>
      </c>
      <c r="H583" s="46">
        <v>2.5999999999999999E-3</v>
      </c>
      <c r="I583" s="46">
        <v>1.933E-6</v>
      </c>
      <c r="J583" s="93">
        <v>350712</v>
      </c>
      <c r="K583" s="46">
        <v>8.9999999999999998E-4</v>
      </c>
      <c r="L583" s="46">
        <v>2.5000000000000001E-3</v>
      </c>
      <c r="M583" s="46">
        <v>0.70940000000000003</v>
      </c>
      <c r="N583" s="93">
        <v>394914</v>
      </c>
      <c r="O583" s="46">
        <v>-1.4500000000000001E-2</v>
      </c>
      <c r="P583" s="46">
        <v>2.5999999999999999E-3</v>
      </c>
      <c r="Q583" s="46">
        <v>2.1489999999999999E-8</v>
      </c>
      <c r="R583" s="93">
        <v>348982</v>
      </c>
      <c r="S583" s="46">
        <v>-1.2E-2</v>
      </c>
      <c r="T583" s="46">
        <v>2.8999999999999998E-3</v>
      </c>
      <c r="U583" s="46">
        <v>3.9409999999999997E-5</v>
      </c>
      <c r="V583" s="93">
        <v>279548</v>
      </c>
      <c r="W583" s="96">
        <v>0.942555716400446</v>
      </c>
      <c r="X583" s="46">
        <v>-3.0000000000000001E-3</v>
      </c>
      <c r="Y583" s="46">
        <v>2.7000000000000001E-3</v>
      </c>
      <c r="Z583" s="46">
        <v>0.2651</v>
      </c>
      <c r="AA583" s="93">
        <v>326468</v>
      </c>
      <c r="AB583" s="96">
        <v>0.32058108147050601</v>
      </c>
      <c r="AC583" s="46">
        <v>-1.3299999999999999E-2</v>
      </c>
      <c r="AD583" s="46">
        <v>2.8999999999999998E-3</v>
      </c>
      <c r="AE583" s="46">
        <v>6.4579999999999998E-6</v>
      </c>
      <c r="AF583" s="93">
        <v>278268</v>
      </c>
      <c r="AG583" s="97">
        <v>0.77346568977030306</v>
      </c>
      <c r="AH583" s="3" t="s">
        <v>3304</v>
      </c>
      <c r="AI583" s="32"/>
    </row>
    <row r="584" spans="1:35" x14ac:dyDescent="0.25">
      <c r="A584" s="3" t="s">
        <v>3323</v>
      </c>
      <c r="B584" s="3">
        <v>1</v>
      </c>
      <c r="C584" s="3">
        <v>203054310</v>
      </c>
      <c r="D584" s="3" t="s">
        <v>454</v>
      </c>
      <c r="E584" s="3" t="s">
        <v>453</v>
      </c>
      <c r="F584" s="137">
        <v>0.4229</v>
      </c>
      <c r="G584" s="46">
        <v>-1.37E-2</v>
      </c>
      <c r="H584" s="46">
        <v>2.8E-3</v>
      </c>
      <c r="I584" s="46">
        <v>6.3060000000000005E-7</v>
      </c>
      <c r="J584" s="93">
        <v>263148</v>
      </c>
      <c r="K584" s="46">
        <v>1.6999999999999999E-3</v>
      </c>
      <c r="L584" s="46">
        <v>2.7000000000000001E-3</v>
      </c>
      <c r="M584" s="46">
        <v>0.53480000000000005</v>
      </c>
      <c r="N584" s="93">
        <v>262817</v>
      </c>
      <c r="O584" s="46">
        <v>-1.6199999999999999E-2</v>
      </c>
      <c r="P584" s="46">
        <v>2.8E-3</v>
      </c>
      <c r="Q584" s="46">
        <v>4.7259999999999996E-9</v>
      </c>
      <c r="R584" s="93">
        <v>262759</v>
      </c>
      <c r="S584" s="46">
        <v>-7.1000000000000004E-3</v>
      </c>
      <c r="T584" s="46">
        <v>3.0999999999999999E-3</v>
      </c>
      <c r="U584" s="46">
        <v>2.018E-2</v>
      </c>
      <c r="V584" s="93">
        <v>222338</v>
      </c>
      <c r="W584" s="96">
        <v>0.13940354065920299</v>
      </c>
      <c r="X584" s="46">
        <v>-5.5999999999999999E-3</v>
      </c>
      <c r="Y584" s="46">
        <v>3.0000000000000001E-3</v>
      </c>
      <c r="Z584" s="46">
        <v>6.2630000000000005E-2</v>
      </c>
      <c r="AA584" s="93">
        <v>221863</v>
      </c>
      <c r="AB584" s="96">
        <v>9.0023291346674403E-2</v>
      </c>
      <c r="AC584" s="46">
        <v>-4.4000000000000003E-3</v>
      </c>
      <c r="AD584" s="46">
        <v>3.0999999999999999E-3</v>
      </c>
      <c r="AE584" s="46">
        <v>0.15040000000000001</v>
      </c>
      <c r="AF584" s="93">
        <v>221804</v>
      </c>
      <c r="AG584" s="97">
        <v>8.3161393102293302E-3</v>
      </c>
      <c r="AH584" s="3" t="s">
        <v>3304</v>
      </c>
      <c r="AI584" s="32"/>
    </row>
    <row r="585" spans="1:35" x14ac:dyDescent="0.25">
      <c r="A585" s="3" t="s">
        <v>3324</v>
      </c>
      <c r="B585" s="3">
        <v>1</v>
      </c>
      <c r="C585" s="3">
        <v>205181062</v>
      </c>
      <c r="D585" s="3" t="s">
        <v>480</v>
      </c>
      <c r="E585" s="3" t="s">
        <v>479</v>
      </c>
      <c r="F585" s="137">
        <v>9.5899999999999999E-2</v>
      </c>
      <c r="G585" s="46">
        <v>-3.15E-2</v>
      </c>
      <c r="H585" s="46">
        <v>4.1000000000000003E-3</v>
      </c>
      <c r="I585" s="46">
        <v>1.7579999999999999E-14</v>
      </c>
      <c r="J585" s="93">
        <v>348768</v>
      </c>
      <c r="K585" s="46">
        <v>4.7000000000000002E-3</v>
      </c>
      <c r="L585" s="46">
        <v>4.0000000000000001E-3</v>
      </c>
      <c r="M585" s="46">
        <v>0.23269999999999999</v>
      </c>
      <c r="N585" s="93">
        <v>392966</v>
      </c>
      <c r="O585" s="46">
        <v>-3.7900000000000003E-2</v>
      </c>
      <c r="P585" s="46">
        <v>4.1000000000000003E-3</v>
      </c>
      <c r="Q585" s="46">
        <v>3.7620000000000001E-20</v>
      </c>
      <c r="R585" s="93">
        <v>347133</v>
      </c>
      <c r="S585" s="46">
        <v>-6.6E-3</v>
      </c>
      <c r="T585" s="46">
        <v>4.5999999999999999E-3</v>
      </c>
      <c r="U585" s="46">
        <v>0.15690000000000001</v>
      </c>
      <c r="V585" s="93">
        <v>279552</v>
      </c>
      <c r="W585" s="96">
        <v>1.56505171981939E-4</v>
      </c>
      <c r="X585" s="46">
        <v>-2.9999999999999997E-4</v>
      </c>
      <c r="Y585" s="46">
        <v>4.3E-3</v>
      </c>
      <c r="Z585" s="46">
        <v>0.9506</v>
      </c>
      <c r="AA585" s="93">
        <v>326470</v>
      </c>
      <c r="AB585" s="96">
        <v>0.42495471870157198</v>
      </c>
      <c r="AC585" s="46">
        <v>-9.5999999999999992E-3</v>
      </c>
      <c r="AD585" s="46">
        <v>4.7000000000000002E-3</v>
      </c>
      <c r="AE585" s="46">
        <v>4.0059999999999998E-2</v>
      </c>
      <c r="AF585" s="93">
        <v>278328</v>
      </c>
      <c r="AG585" s="97">
        <v>2.2344492210263299E-5</v>
      </c>
      <c r="AH585" s="3" t="s">
        <v>3304</v>
      </c>
      <c r="AI585" s="32"/>
    </row>
    <row r="586" spans="1:35" x14ac:dyDescent="0.25">
      <c r="A586" s="3" t="s">
        <v>3325</v>
      </c>
      <c r="B586" s="3">
        <v>1</v>
      </c>
      <c r="C586" s="3">
        <v>207936103</v>
      </c>
      <c r="D586" s="3" t="s">
        <v>454</v>
      </c>
      <c r="E586" s="3" t="s">
        <v>453</v>
      </c>
      <c r="F586" s="137">
        <v>5.4600000000000003E-2</v>
      </c>
      <c r="G586" s="46">
        <v>2.8500000000000001E-2</v>
      </c>
      <c r="H586" s="46">
        <v>5.1999999999999998E-3</v>
      </c>
      <c r="I586" s="46">
        <v>4.3719999999999997E-8</v>
      </c>
      <c r="J586" s="93">
        <v>348959</v>
      </c>
      <c r="K586" s="46">
        <v>5.7000000000000002E-3</v>
      </c>
      <c r="L586" s="46">
        <v>5.0000000000000001E-3</v>
      </c>
      <c r="M586" s="46">
        <v>0.25740000000000002</v>
      </c>
      <c r="N586" s="93">
        <v>393158</v>
      </c>
      <c r="O586" s="46">
        <v>3.04E-2</v>
      </c>
      <c r="P586" s="46">
        <v>5.1999999999999998E-3</v>
      </c>
      <c r="Q586" s="46">
        <v>5.6180000000000002E-9</v>
      </c>
      <c r="R586" s="93">
        <v>347302</v>
      </c>
      <c r="S586" s="46">
        <v>2E-3</v>
      </c>
      <c r="T586" s="46">
        <v>5.7999999999999996E-3</v>
      </c>
      <c r="U586" s="46">
        <v>0.72870000000000001</v>
      </c>
      <c r="V586" s="93">
        <v>277683</v>
      </c>
      <c r="W586" s="96">
        <v>1.4597747393211499E-3</v>
      </c>
      <c r="X586" s="46">
        <v>6.7999999999999996E-3</v>
      </c>
      <c r="Y586" s="46">
        <v>5.4999999999999997E-3</v>
      </c>
      <c r="Z586" s="46">
        <v>0.21110000000000001</v>
      </c>
      <c r="AA586" s="93">
        <v>324582</v>
      </c>
      <c r="AB586" s="96">
        <v>0.88968687349513198</v>
      </c>
      <c r="AC586" s="46">
        <v>1E-4</v>
      </c>
      <c r="AD586" s="46">
        <v>5.8999999999999999E-3</v>
      </c>
      <c r="AE586" s="46">
        <v>0.99150000000000005</v>
      </c>
      <c r="AF586" s="93">
        <v>276448</v>
      </c>
      <c r="AG586" s="97">
        <v>3.1826600436874798E-4</v>
      </c>
      <c r="AH586" s="3" t="s">
        <v>3304</v>
      </c>
      <c r="AI586" s="32"/>
    </row>
    <row r="587" spans="1:35" x14ac:dyDescent="0.25">
      <c r="A587" s="3" t="s">
        <v>3326</v>
      </c>
      <c r="B587" s="3">
        <v>1</v>
      </c>
      <c r="C587" s="3">
        <v>220037210</v>
      </c>
      <c r="D587" s="3" t="s">
        <v>479</v>
      </c>
      <c r="E587" s="3" t="s">
        <v>480</v>
      </c>
      <c r="F587" s="137">
        <v>0.96760000000000002</v>
      </c>
      <c r="G587" s="46">
        <v>-4.1399999999999999E-2</v>
      </c>
      <c r="H587" s="46">
        <v>8.2000000000000007E-3</v>
      </c>
      <c r="I587" s="46">
        <v>4.6030000000000001E-7</v>
      </c>
      <c r="J587" s="93">
        <v>263148</v>
      </c>
      <c r="K587" s="46">
        <v>6.9999999999999999E-4</v>
      </c>
      <c r="L587" s="46">
        <v>8.0999999999999996E-3</v>
      </c>
      <c r="M587" s="46">
        <v>0.92969999999999997</v>
      </c>
      <c r="N587" s="93">
        <v>262817</v>
      </c>
      <c r="O587" s="46">
        <v>-4.6800000000000001E-2</v>
      </c>
      <c r="P587" s="46">
        <v>8.2000000000000007E-3</v>
      </c>
      <c r="Q587" s="46">
        <v>1.228E-8</v>
      </c>
      <c r="R587" s="93">
        <v>262759</v>
      </c>
      <c r="S587" s="46">
        <v>-1.11E-2</v>
      </c>
      <c r="T587" s="46">
        <v>8.9999999999999993E-3</v>
      </c>
      <c r="U587" s="46">
        <v>0.2195</v>
      </c>
      <c r="V587" s="93">
        <v>222338</v>
      </c>
      <c r="W587" s="96">
        <v>1.99158292158731E-2</v>
      </c>
      <c r="X587" s="46">
        <v>-2E-3</v>
      </c>
      <c r="Y587" s="46">
        <v>8.8000000000000005E-3</v>
      </c>
      <c r="Z587" s="46">
        <v>0.81989999999999996</v>
      </c>
      <c r="AA587" s="93">
        <v>221863</v>
      </c>
      <c r="AB587" s="96">
        <v>0.83244712580588098</v>
      </c>
      <c r="AC587" s="46">
        <v>-1.61E-2</v>
      </c>
      <c r="AD587" s="46">
        <v>9.1000000000000004E-3</v>
      </c>
      <c r="AE587" s="46">
        <v>7.6770000000000005E-2</v>
      </c>
      <c r="AF587" s="93">
        <v>221804</v>
      </c>
      <c r="AG587" s="97">
        <v>1.9211694746522501E-2</v>
      </c>
      <c r="AH587" s="3" t="s">
        <v>3304</v>
      </c>
      <c r="AI587" s="32"/>
    </row>
    <row r="588" spans="1:35" x14ac:dyDescent="0.25">
      <c r="A588" s="3" t="s">
        <v>3327</v>
      </c>
      <c r="B588" s="3">
        <v>1</v>
      </c>
      <c r="C588" s="3">
        <v>220990086</v>
      </c>
      <c r="D588" s="3" t="s">
        <v>479</v>
      </c>
      <c r="E588" s="3" t="s">
        <v>454</v>
      </c>
      <c r="F588" s="137">
        <v>0.43049999999999999</v>
      </c>
      <c r="G588" s="46">
        <v>-1.17E-2</v>
      </c>
      <c r="H588" s="46">
        <v>2.3999999999999998E-3</v>
      </c>
      <c r="I588" s="46">
        <v>9.146E-7</v>
      </c>
      <c r="J588" s="93">
        <v>350703</v>
      </c>
      <c r="K588" s="46">
        <v>1.5E-3</v>
      </c>
      <c r="L588" s="46">
        <v>2.3E-3</v>
      </c>
      <c r="M588" s="46">
        <v>0.51049999999999995</v>
      </c>
      <c r="N588" s="93">
        <v>394895</v>
      </c>
      <c r="O588" s="46">
        <v>-1.4200000000000001E-2</v>
      </c>
      <c r="P588" s="46">
        <v>2.3999999999999998E-3</v>
      </c>
      <c r="Q588" s="46">
        <v>3.1460000000000001E-9</v>
      </c>
      <c r="R588" s="93">
        <v>349063</v>
      </c>
      <c r="S588" s="46">
        <v>-3.7000000000000002E-3</v>
      </c>
      <c r="T588" s="46">
        <v>2.7000000000000001E-3</v>
      </c>
      <c r="U588" s="46">
        <v>0.16769999999999999</v>
      </c>
      <c r="V588" s="93">
        <v>279545</v>
      </c>
      <c r="W588" s="96">
        <v>3.8276452781069302E-2</v>
      </c>
      <c r="X588" s="46">
        <v>-1.8E-3</v>
      </c>
      <c r="Y588" s="46">
        <v>2.5000000000000001E-3</v>
      </c>
      <c r="Z588" s="46">
        <v>0.4824</v>
      </c>
      <c r="AA588" s="93">
        <v>326450</v>
      </c>
      <c r="AB588" s="96">
        <v>0.36260939430497202</v>
      </c>
      <c r="AC588" s="46">
        <v>-2.3E-3</v>
      </c>
      <c r="AD588" s="46">
        <v>2.7000000000000001E-3</v>
      </c>
      <c r="AE588" s="46">
        <v>0.38469999999999999</v>
      </c>
      <c r="AF588" s="93">
        <v>278323</v>
      </c>
      <c r="AG588" s="97">
        <v>2.0854610865309901E-3</v>
      </c>
      <c r="AH588" s="3" t="s">
        <v>3304</v>
      </c>
      <c r="AI588" s="32"/>
    </row>
    <row r="589" spans="1:35" x14ac:dyDescent="0.25">
      <c r="A589" s="47" t="s">
        <v>3328</v>
      </c>
      <c r="B589" s="47">
        <v>2</v>
      </c>
      <c r="C589" s="47">
        <v>9697372</v>
      </c>
      <c r="D589" s="47" t="s">
        <v>479</v>
      </c>
      <c r="E589" s="47" t="s">
        <v>454</v>
      </c>
      <c r="F589" s="141">
        <v>0.65980000000000005</v>
      </c>
      <c r="G589" s="140">
        <v>1.3599999999999999E-2</v>
      </c>
      <c r="H589" s="140">
        <v>2.5000000000000001E-3</v>
      </c>
      <c r="I589" s="140">
        <v>5.3979999999999998E-8</v>
      </c>
      <c r="J589" s="47">
        <v>350706</v>
      </c>
      <c r="K589" s="140">
        <v>1.1999999999999999E-3</v>
      </c>
      <c r="L589" s="140">
        <v>2.3999999999999998E-3</v>
      </c>
      <c r="M589" s="140">
        <v>0.62460000000000004</v>
      </c>
      <c r="N589" s="47">
        <v>394920</v>
      </c>
      <c r="O589" s="140">
        <v>1.4500000000000001E-2</v>
      </c>
      <c r="P589" s="140">
        <v>2.5000000000000001E-3</v>
      </c>
      <c r="Q589" s="140">
        <v>5.725E-9</v>
      </c>
      <c r="R589" s="47">
        <v>349083</v>
      </c>
      <c r="S589" s="140">
        <v>1.0200000000000001E-2</v>
      </c>
      <c r="T589" s="140">
        <v>2.8E-3</v>
      </c>
      <c r="U589" s="140">
        <v>2.9500000000000001E-4</v>
      </c>
      <c r="V589" s="47">
        <v>279545</v>
      </c>
      <c r="W589" s="140">
        <v>0.39677073066204299</v>
      </c>
      <c r="X589" s="140">
        <v>2.3E-3</v>
      </c>
      <c r="Y589" s="140">
        <v>2.5999999999999999E-3</v>
      </c>
      <c r="Z589" s="140">
        <v>0.38100000000000001</v>
      </c>
      <c r="AA589" s="47">
        <v>326473</v>
      </c>
      <c r="AB589" s="140">
        <v>0.77078800559411298</v>
      </c>
      <c r="AC589" s="140">
        <v>1.0200000000000001E-2</v>
      </c>
      <c r="AD589" s="140">
        <v>2.8E-3</v>
      </c>
      <c r="AE589" s="140">
        <v>3.2150000000000001E-4</v>
      </c>
      <c r="AF589" s="47">
        <v>278330</v>
      </c>
      <c r="AG589" s="140">
        <v>0.28449570890007098</v>
      </c>
      <c r="AH589" s="47" t="s">
        <v>3304</v>
      </c>
      <c r="AI589" s="32"/>
    </row>
    <row r="590" spans="1:35" x14ac:dyDescent="0.25">
      <c r="A590" s="47" t="s">
        <v>3329</v>
      </c>
      <c r="B590" s="47">
        <v>2</v>
      </c>
      <c r="C590" s="47">
        <v>13073967</v>
      </c>
      <c r="D590" s="47" t="s">
        <v>453</v>
      </c>
      <c r="E590" s="47" t="s">
        <v>454</v>
      </c>
      <c r="F590" s="141">
        <v>0.443</v>
      </c>
      <c r="G590" s="140">
        <v>1.6199999999999999E-2</v>
      </c>
      <c r="H590" s="140">
        <v>2.3999999999999998E-3</v>
      </c>
      <c r="I590" s="140">
        <v>1.1119999999999999E-11</v>
      </c>
      <c r="J590" s="47">
        <v>350651</v>
      </c>
      <c r="K590" s="140">
        <v>1.6000000000000001E-3</v>
      </c>
      <c r="L590" s="140">
        <v>2.3E-3</v>
      </c>
      <c r="M590" s="140">
        <v>0.50060000000000004</v>
      </c>
      <c r="N590" s="47">
        <v>394786</v>
      </c>
      <c r="O590" s="140">
        <v>1.7399999999999999E-2</v>
      </c>
      <c r="P590" s="140">
        <v>2.3999999999999998E-3</v>
      </c>
      <c r="Q590" s="140">
        <v>4.8280000000000002E-13</v>
      </c>
      <c r="R590" s="47">
        <v>348967</v>
      </c>
      <c r="S590" s="140">
        <v>1.7999999999999999E-2</v>
      </c>
      <c r="T590" s="140">
        <v>2.7000000000000001E-3</v>
      </c>
      <c r="U590" s="140">
        <v>2.5910000000000001E-11</v>
      </c>
      <c r="V590" s="47">
        <v>279511</v>
      </c>
      <c r="W590" s="140">
        <v>0.641091361875744</v>
      </c>
      <c r="X590" s="140">
        <v>5.7000000000000002E-3</v>
      </c>
      <c r="Y590" s="140">
        <v>2.5000000000000001E-3</v>
      </c>
      <c r="Z590" s="140">
        <v>2.4309999999999998E-2</v>
      </c>
      <c r="AA590" s="47">
        <v>326348</v>
      </c>
      <c r="AB590" s="140">
        <v>0.25800954361566297</v>
      </c>
      <c r="AC590" s="140">
        <v>1.9699999999999999E-2</v>
      </c>
      <c r="AD590" s="140">
        <v>2.7000000000000001E-3</v>
      </c>
      <c r="AE590" s="140">
        <v>4.8489999999999998E-13</v>
      </c>
      <c r="AF590" s="47">
        <v>278251</v>
      </c>
      <c r="AG590" s="140">
        <v>0.55193318664671498</v>
      </c>
      <c r="AH590" s="47" t="s">
        <v>3304</v>
      </c>
      <c r="AI590" s="32"/>
    </row>
    <row r="591" spans="1:35" x14ac:dyDescent="0.25">
      <c r="A591" s="47" t="s">
        <v>3330</v>
      </c>
      <c r="B591" s="47">
        <v>2</v>
      </c>
      <c r="C591" s="47">
        <v>24093756</v>
      </c>
      <c r="D591" s="47" t="s">
        <v>480</v>
      </c>
      <c r="E591" s="47" t="s">
        <v>479</v>
      </c>
      <c r="F591" s="141">
        <v>0.1474</v>
      </c>
      <c r="G591" s="140">
        <v>1.7600000000000001E-2</v>
      </c>
      <c r="H591" s="140">
        <v>3.3999999999999998E-3</v>
      </c>
      <c r="I591" s="140">
        <v>2.315E-7</v>
      </c>
      <c r="J591" s="47">
        <v>381083</v>
      </c>
      <c r="K591" s="140">
        <v>6.9999999999999999E-4</v>
      </c>
      <c r="L591" s="140">
        <v>3.3E-3</v>
      </c>
      <c r="M591" s="140">
        <v>0.81850000000000001</v>
      </c>
      <c r="N591" s="47">
        <v>434715</v>
      </c>
      <c r="O591" s="140">
        <v>1.9699999999999999E-2</v>
      </c>
      <c r="P591" s="140">
        <v>3.3999999999999998E-3</v>
      </c>
      <c r="Q591" s="140">
        <v>7.6999999999999995E-9</v>
      </c>
      <c r="R591" s="47">
        <v>379472</v>
      </c>
      <c r="S591" s="140">
        <v>6.7000000000000002E-3</v>
      </c>
      <c r="T591" s="140">
        <v>3.7000000000000002E-3</v>
      </c>
      <c r="U591" s="140">
        <v>7.3160000000000003E-2</v>
      </c>
      <c r="V591" s="47">
        <v>316657</v>
      </c>
      <c r="W591" s="140">
        <v>4.2456767303109003E-2</v>
      </c>
      <c r="X591" s="140">
        <v>-6.6E-3</v>
      </c>
      <c r="Y591" s="140">
        <v>3.5000000000000001E-3</v>
      </c>
      <c r="Z591" s="140">
        <v>5.7910000000000003E-2</v>
      </c>
      <c r="AA591" s="47">
        <v>374668</v>
      </c>
      <c r="AB591" s="140">
        <v>0.15500845497833299</v>
      </c>
      <c r="AC591" s="140">
        <v>1.34E-2</v>
      </c>
      <c r="AD591" s="140">
        <v>3.8E-3</v>
      </c>
      <c r="AE591" s="140">
        <v>4.0739999999999998E-4</v>
      </c>
      <c r="AF591" s="47">
        <v>315242</v>
      </c>
      <c r="AG591" s="140">
        <v>0.24836525481595301</v>
      </c>
      <c r="AH591" s="47" t="s">
        <v>3304</v>
      </c>
      <c r="AI591" s="32"/>
    </row>
    <row r="592" spans="1:35" x14ac:dyDescent="0.25">
      <c r="A592" s="47" t="s">
        <v>3331</v>
      </c>
      <c r="B592" s="47">
        <v>2</v>
      </c>
      <c r="C592" s="47">
        <v>25584162</v>
      </c>
      <c r="D592" s="47" t="s">
        <v>453</v>
      </c>
      <c r="E592" s="47" t="s">
        <v>454</v>
      </c>
      <c r="F592" s="141">
        <v>0.85709999999999997</v>
      </c>
      <c r="G592" s="140">
        <v>2.9399999999999999E-2</v>
      </c>
      <c r="H592" s="140">
        <v>3.8E-3</v>
      </c>
      <c r="I592" s="140">
        <v>1.5930000000000001E-14</v>
      </c>
      <c r="J592" s="47">
        <v>263148</v>
      </c>
      <c r="K592" s="140">
        <v>6.6E-3</v>
      </c>
      <c r="L592" s="140">
        <v>3.8E-3</v>
      </c>
      <c r="M592" s="140">
        <v>8.09E-2</v>
      </c>
      <c r="N592" s="47">
        <v>262817</v>
      </c>
      <c r="O592" s="140">
        <v>2.9399999999999999E-2</v>
      </c>
      <c r="P592" s="140">
        <v>3.8E-3</v>
      </c>
      <c r="Q592" s="140">
        <v>1.9870000000000001E-14</v>
      </c>
      <c r="R592" s="47">
        <v>262759</v>
      </c>
      <c r="S592" s="140">
        <v>1.03E-2</v>
      </c>
      <c r="T592" s="140">
        <v>4.1999999999999997E-3</v>
      </c>
      <c r="U592" s="140">
        <v>1.5140000000000001E-2</v>
      </c>
      <c r="V592" s="47">
        <v>222338</v>
      </c>
      <c r="W592" s="140">
        <v>1.6071781266897001E-3</v>
      </c>
      <c r="X592" s="140">
        <v>-8.3999999999999995E-3</v>
      </c>
      <c r="Y592" s="140">
        <v>4.1000000000000003E-3</v>
      </c>
      <c r="Z592" s="140">
        <v>4.2020000000000002E-2</v>
      </c>
      <c r="AA592" s="47">
        <v>221863</v>
      </c>
      <c r="AB592" s="140">
        <v>1.19157716958283E-2</v>
      </c>
      <c r="AC592" s="140">
        <v>1.8100000000000002E-2</v>
      </c>
      <c r="AD592" s="140">
        <v>4.3E-3</v>
      </c>
      <c r="AE592" s="140">
        <v>2.054E-5</v>
      </c>
      <c r="AF592" s="47">
        <v>221804</v>
      </c>
      <c r="AG592" s="140">
        <v>6.5780377123880199E-2</v>
      </c>
      <c r="AH592" s="47" t="s">
        <v>3304</v>
      </c>
      <c r="AI592" s="32"/>
    </row>
    <row r="593" spans="1:35" x14ac:dyDescent="0.25">
      <c r="A593" s="47" t="s">
        <v>3332</v>
      </c>
      <c r="B593" s="47">
        <v>2</v>
      </c>
      <c r="C593" s="47">
        <v>43590899</v>
      </c>
      <c r="D593" s="47" t="s">
        <v>454</v>
      </c>
      <c r="E593" s="47" t="s">
        <v>453</v>
      </c>
      <c r="F593" s="141">
        <v>0.1764</v>
      </c>
      <c r="G593" s="140">
        <v>2.01E-2</v>
      </c>
      <c r="H593" s="140">
        <v>2.8999999999999998E-3</v>
      </c>
      <c r="I593" s="140">
        <v>2.9790000000000001E-12</v>
      </c>
      <c r="J593" s="47">
        <v>381134</v>
      </c>
      <c r="K593" s="140">
        <v>6.9999999999999999E-4</v>
      </c>
      <c r="L593" s="140">
        <v>2.8E-3</v>
      </c>
      <c r="M593" s="140">
        <v>0.80600000000000005</v>
      </c>
      <c r="N593" s="47">
        <v>434758</v>
      </c>
      <c r="O593" s="140">
        <v>2.1700000000000001E-2</v>
      </c>
      <c r="P593" s="140">
        <v>2.8999999999999998E-3</v>
      </c>
      <c r="Q593" s="140">
        <v>6.7530000000000004E-14</v>
      </c>
      <c r="R593" s="47">
        <v>379471</v>
      </c>
      <c r="S593" s="140">
        <v>-1.6999999999999999E-3</v>
      </c>
      <c r="T593" s="140">
        <v>3.2000000000000002E-3</v>
      </c>
      <c r="U593" s="140">
        <v>0.59560000000000002</v>
      </c>
      <c r="V593" s="47">
        <v>316702</v>
      </c>
      <c r="W593" s="140">
        <v>2.33350516355252E-6</v>
      </c>
      <c r="X593" s="140">
        <v>-5.7000000000000002E-3</v>
      </c>
      <c r="Y593" s="140">
        <v>2.8999999999999998E-3</v>
      </c>
      <c r="Z593" s="140">
        <v>5.4850000000000003E-2</v>
      </c>
      <c r="AA593" s="47">
        <v>374717</v>
      </c>
      <c r="AB593" s="140">
        <v>0.136843084823672</v>
      </c>
      <c r="AC593" s="140">
        <v>3.7000000000000002E-3</v>
      </c>
      <c r="AD593" s="140">
        <v>3.2000000000000002E-3</v>
      </c>
      <c r="AE593" s="140">
        <v>0.24579999999999999</v>
      </c>
      <c r="AF593" s="47">
        <v>315249</v>
      </c>
      <c r="AG593" s="140">
        <v>9.8692070542003401E-5</v>
      </c>
      <c r="AH593" s="47" t="s">
        <v>3304</v>
      </c>
      <c r="AI593" s="32"/>
    </row>
    <row r="594" spans="1:35" x14ac:dyDescent="0.25">
      <c r="A594" s="47" t="s">
        <v>3333</v>
      </c>
      <c r="B594" s="47">
        <v>2</v>
      </c>
      <c r="C594" s="47">
        <v>48962291</v>
      </c>
      <c r="D594" s="47" t="s">
        <v>480</v>
      </c>
      <c r="E594" s="47" t="s">
        <v>453</v>
      </c>
      <c r="F594" s="141">
        <v>0.23480000000000001</v>
      </c>
      <c r="G594" s="140">
        <v>2.35E-2</v>
      </c>
      <c r="H594" s="140">
        <v>2.8E-3</v>
      </c>
      <c r="I594" s="140">
        <v>5.2280000000000002E-17</v>
      </c>
      <c r="J594" s="47">
        <v>350641</v>
      </c>
      <c r="K594" s="140">
        <v>2.5999999999999999E-3</v>
      </c>
      <c r="L594" s="140">
        <v>2.7000000000000001E-3</v>
      </c>
      <c r="M594" s="140">
        <v>0.34339999999999998</v>
      </c>
      <c r="N594" s="47">
        <v>394705</v>
      </c>
      <c r="O594" s="140">
        <v>2.4899999999999999E-2</v>
      </c>
      <c r="P594" s="140">
        <v>2.8E-3</v>
      </c>
      <c r="Q594" s="140">
        <v>9.4359999999999993E-19</v>
      </c>
      <c r="R594" s="47">
        <v>349046</v>
      </c>
      <c r="S594" s="140">
        <v>3.8999999999999998E-3</v>
      </c>
      <c r="T594" s="140">
        <v>3.2000000000000002E-3</v>
      </c>
      <c r="U594" s="140">
        <v>0.21299999999999999</v>
      </c>
      <c r="V594" s="47">
        <v>279490</v>
      </c>
      <c r="W594" s="140">
        <v>1.6097504753689399E-5</v>
      </c>
      <c r="X594" s="140">
        <v>7.3000000000000001E-3</v>
      </c>
      <c r="Y594" s="140">
        <v>3.0000000000000001E-3</v>
      </c>
      <c r="Z594" s="140">
        <v>1.418E-2</v>
      </c>
      <c r="AA594" s="47">
        <v>326266</v>
      </c>
      <c r="AB594" s="140">
        <v>0.275062459704774</v>
      </c>
      <c r="AC594" s="140">
        <v>-2.0000000000000001E-4</v>
      </c>
      <c r="AD594" s="140">
        <v>3.2000000000000002E-3</v>
      </c>
      <c r="AE594" s="140">
        <v>0.96240000000000003</v>
      </c>
      <c r="AF594" s="47">
        <v>278305</v>
      </c>
      <c r="AG594" s="140">
        <v>3.4677914012229799E-8</v>
      </c>
      <c r="AH594" s="47" t="s">
        <v>3304</v>
      </c>
      <c r="AI594" s="32"/>
    </row>
    <row r="595" spans="1:35" x14ac:dyDescent="0.25">
      <c r="A595" s="47" t="s">
        <v>3334</v>
      </c>
      <c r="B595" s="47">
        <v>2</v>
      </c>
      <c r="C595" s="47">
        <v>65287896</v>
      </c>
      <c r="D595" s="47" t="s">
        <v>454</v>
      </c>
      <c r="E595" s="47" t="s">
        <v>453</v>
      </c>
      <c r="F595" s="141">
        <v>0.64570000000000005</v>
      </c>
      <c r="G595" s="140">
        <v>1.2800000000000001E-2</v>
      </c>
      <c r="H595" s="140">
        <v>2.3E-3</v>
      </c>
      <c r="I595" s="140">
        <v>4.8270000000000001E-8</v>
      </c>
      <c r="J595" s="47">
        <v>381123</v>
      </c>
      <c r="K595" s="140">
        <v>3.0999999999999999E-3</v>
      </c>
      <c r="L595" s="140">
        <v>2.3E-3</v>
      </c>
      <c r="M595" s="140">
        <v>0.17280000000000001</v>
      </c>
      <c r="N595" s="47">
        <v>434719</v>
      </c>
      <c r="O595" s="140">
        <v>1.3100000000000001E-2</v>
      </c>
      <c r="P595" s="140">
        <v>2.3999999999999998E-3</v>
      </c>
      <c r="Q595" s="140">
        <v>2.7400000000000001E-8</v>
      </c>
      <c r="R595" s="47">
        <v>379472</v>
      </c>
      <c r="S595" s="140">
        <v>-1.6999999999999999E-3</v>
      </c>
      <c r="T595" s="140">
        <v>2.5999999999999999E-3</v>
      </c>
      <c r="U595" s="140">
        <v>0.50380000000000003</v>
      </c>
      <c r="V595" s="47">
        <v>316689</v>
      </c>
      <c r="W595" s="140">
        <v>9.3008562719963604E-5</v>
      </c>
      <c r="X595" s="140">
        <v>1.4E-3</v>
      </c>
      <c r="Y595" s="140">
        <v>2.3999999999999998E-3</v>
      </c>
      <c r="Z595" s="140">
        <v>0.55049999999999999</v>
      </c>
      <c r="AA595" s="47">
        <v>374666</v>
      </c>
      <c r="AB595" s="140">
        <v>0.63179142943232203</v>
      </c>
      <c r="AC595" s="140">
        <v>-2.8999999999999998E-3</v>
      </c>
      <c r="AD595" s="140">
        <v>2.5999999999999999E-3</v>
      </c>
      <c r="AE595" s="140">
        <v>0.26040000000000002</v>
      </c>
      <c r="AF595" s="47">
        <v>315254</v>
      </c>
      <c r="AG595" s="140">
        <v>2.4013342199282201E-5</v>
      </c>
      <c r="AH595" s="47" t="s">
        <v>3304</v>
      </c>
      <c r="AI595" s="32"/>
    </row>
    <row r="596" spans="1:35" x14ac:dyDescent="0.25">
      <c r="A596" s="47" t="s">
        <v>3335</v>
      </c>
      <c r="B596" s="47">
        <v>2</v>
      </c>
      <c r="C596" s="47">
        <v>66234202</v>
      </c>
      <c r="D596" s="47" t="s">
        <v>454</v>
      </c>
      <c r="E596" s="47" t="s">
        <v>453</v>
      </c>
      <c r="F596" s="141">
        <v>0.81920000000000004</v>
      </c>
      <c r="G596" s="140">
        <v>-2.7400000000000001E-2</v>
      </c>
      <c r="H596" s="140">
        <v>3.0999999999999999E-3</v>
      </c>
      <c r="I596" s="140">
        <v>5.3480000000000004E-19</v>
      </c>
      <c r="J596" s="47">
        <v>350710</v>
      </c>
      <c r="K596" s="140">
        <v>2.2000000000000001E-3</v>
      </c>
      <c r="L596" s="140">
        <v>3.0000000000000001E-3</v>
      </c>
      <c r="M596" s="140">
        <v>0.46779999999999999</v>
      </c>
      <c r="N596" s="47">
        <v>394924</v>
      </c>
      <c r="O596" s="140">
        <v>-3.2199999999999999E-2</v>
      </c>
      <c r="P596" s="140">
        <v>3.0999999999999999E-3</v>
      </c>
      <c r="Q596" s="140">
        <v>1.6750000000000001E-25</v>
      </c>
      <c r="R596" s="47">
        <v>349050</v>
      </c>
      <c r="S596" s="140">
        <v>-1.43E-2</v>
      </c>
      <c r="T596" s="140">
        <v>3.5000000000000001E-3</v>
      </c>
      <c r="U596" s="140">
        <v>3.375E-5</v>
      </c>
      <c r="V596" s="47">
        <v>279548</v>
      </c>
      <c r="W596" s="140">
        <v>8.75621275985255E-3</v>
      </c>
      <c r="X596" s="140">
        <v>8.9999999999999998E-4</v>
      </c>
      <c r="Y596" s="140">
        <v>3.2000000000000002E-3</v>
      </c>
      <c r="Z596" s="140">
        <v>0.78129999999999999</v>
      </c>
      <c r="AA596" s="47">
        <v>326475</v>
      </c>
      <c r="AB596" s="140">
        <v>0.78121744478224098</v>
      </c>
      <c r="AC596" s="140">
        <v>-1.8200000000000001E-2</v>
      </c>
      <c r="AD596" s="140">
        <v>3.5000000000000001E-3</v>
      </c>
      <c r="AE596" s="140">
        <v>1.734E-7</v>
      </c>
      <c r="AF596" s="47">
        <v>278316</v>
      </c>
      <c r="AG596" s="140">
        <v>5.1457658330590801E-3</v>
      </c>
      <c r="AH596" s="47" t="s">
        <v>3304</v>
      </c>
      <c r="AI596" s="32"/>
    </row>
    <row r="597" spans="1:35" x14ac:dyDescent="0.25">
      <c r="A597" s="47" t="s">
        <v>3336</v>
      </c>
      <c r="B597" s="47">
        <v>2</v>
      </c>
      <c r="C597" s="47">
        <v>66782467</v>
      </c>
      <c r="D597" s="47" t="s">
        <v>480</v>
      </c>
      <c r="E597" s="47" t="s">
        <v>479</v>
      </c>
      <c r="F597" s="141">
        <v>0.39150000000000001</v>
      </c>
      <c r="G597" s="140">
        <v>1.95E-2</v>
      </c>
      <c r="H597" s="140">
        <v>2.5000000000000001E-3</v>
      </c>
      <c r="I597" s="140">
        <v>1.9220000000000001E-15</v>
      </c>
      <c r="J597" s="47">
        <v>343669</v>
      </c>
      <c r="K597" s="140">
        <v>1.1000000000000001E-3</v>
      </c>
      <c r="L597" s="140">
        <v>2.3999999999999998E-3</v>
      </c>
      <c r="M597" s="140">
        <v>0.64370000000000005</v>
      </c>
      <c r="N597" s="47">
        <v>387810</v>
      </c>
      <c r="O597" s="140">
        <v>2.1100000000000001E-2</v>
      </c>
      <c r="P597" s="140">
        <v>2.5000000000000001E-3</v>
      </c>
      <c r="Q597" s="140">
        <v>9.2789999999999997E-18</v>
      </c>
      <c r="R597" s="47">
        <v>342042</v>
      </c>
      <c r="S597" s="140">
        <v>5.8999999999999999E-3</v>
      </c>
      <c r="T597" s="140">
        <v>2.7000000000000001E-3</v>
      </c>
      <c r="U597" s="140">
        <v>3.2280000000000003E-2</v>
      </c>
      <c r="V597" s="47">
        <v>275654</v>
      </c>
      <c r="W597" s="140">
        <v>5.4617629042446301E-4</v>
      </c>
      <c r="X597" s="140">
        <v>5.9999999999999995E-4</v>
      </c>
      <c r="Y597" s="140">
        <v>2.5999999999999999E-3</v>
      </c>
      <c r="Z597" s="140">
        <v>0.82299999999999995</v>
      </c>
      <c r="AA597" s="47">
        <v>322516</v>
      </c>
      <c r="AB597" s="140">
        <v>0.89464479631669203</v>
      </c>
      <c r="AC597" s="140">
        <v>6.3E-3</v>
      </c>
      <c r="AD597" s="140">
        <v>2.8E-3</v>
      </c>
      <c r="AE597" s="140">
        <v>2.2169999999999999E-2</v>
      </c>
      <c r="AF597" s="47">
        <v>274434</v>
      </c>
      <c r="AG597" s="140">
        <v>2.2984033477318599E-4</v>
      </c>
      <c r="AH597" s="47" t="s">
        <v>3304</v>
      </c>
      <c r="AI597" s="32"/>
    </row>
    <row r="598" spans="1:35" x14ac:dyDescent="0.25">
      <c r="A598" s="47" t="s">
        <v>3337</v>
      </c>
      <c r="B598" s="47">
        <v>2</v>
      </c>
      <c r="C598" s="47">
        <v>100288478</v>
      </c>
      <c r="D598" s="47" t="s">
        <v>454</v>
      </c>
      <c r="E598" s="47" t="s">
        <v>453</v>
      </c>
      <c r="F598" s="141">
        <v>0.18190000000000001</v>
      </c>
      <c r="G598" s="140">
        <v>2.0500000000000001E-2</v>
      </c>
      <c r="H598" s="140">
        <v>3.0999999999999999E-3</v>
      </c>
      <c r="I598" s="140">
        <v>2.8970000000000001E-11</v>
      </c>
      <c r="J598" s="47">
        <v>350690</v>
      </c>
      <c r="K598" s="140">
        <v>2.0000000000000001E-4</v>
      </c>
      <c r="L598" s="140">
        <v>3.0000000000000001E-3</v>
      </c>
      <c r="M598" s="140">
        <v>0.94840000000000002</v>
      </c>
      <c r="N598" s="47">
        <v>394870</v>
      </c>
      <c r="O598" s="140">
        <v>2.2800000000000001E-2</v>
      </c>
      <c r="P598" s="140">
        <v>3.0999999999999999E-3</v>
      </c>
      <c r="Q598" s="140">
        <v>1.618E-13</v>
      </c>
      <c r="R598" s="47">
        <v>349079</v>
      </c>
      <c r="S598" s="140">
        <v>8.8000000000000005E-3</v>
      </c>
      <c r="T598" s="140">
        <v>3.5000000000000001E-3</v>
      </c>
      <c r="U598" s="140">
        <v>1.153E-2</v>
      </c>
      <c r="V598" s="47">
        <v>279529</v>
      </c>
      <c r="W598" s="140">
        <v>1.9217962744888802E-2</v>
      </c>
      <c r="X598" s="140">
        <v>-3.5999999999999999E-3</v>
      </c>
      <c r="Y598" s="140">
        <v>3.3E-3</v>
      </c>
      <c r="Z598" s="140">
        <v>0.26819999999999999</v>
      </c>
      <c r="AA598" s="47">
        <v>326416</v>
      </c>
      <c r="AB598" s="140">
        <v>0.42453499284426599</v>
      </c>
      <c r="AC598" s="140">
        <v>1.44E-2</v>
      </c>
      <c r="AD598" s="140">
        <v>3.5000000000000001E-3</v>
      </c>
      <c r="AE598" s="140">
        <v>3.8250000000000001E-5</v>
      </c>
      <c r="AF598" s="47">
        <v>278330</v>
      </c>
      <c r="AG598" s="140">
        <v>9.3218610358508799E-2</v>
      </c>
      <c r="AH598" s="47" t="s">
        <v>3304</v>
      </c>
      <c r="AI598" s="32"/>
    </row>
    <row r="599" spans="1:35" x14ac:dyDescent="0.25">
      <c r="A599" s="47" t="s">
        <v>3338</v>
      </c>
      <c r="B599" s="47">
        <v>2</v>
      </c>
      <c r="C599" s="47">
        <v>101587455</v>
      </c>
      <c r="D599" s="47" t="s">
        <v>479</v>
      </c>
      <c r="E599" s="47" t="s">
        <v>480</v>
      </c>
      <c r="F599" s="141">
        <v>0.78690000000000004</v>
      </c>
      <c r="G599" s="140">
        <v>-1.2200000000000001E-2</v>
      </c>
      <c r="H599" s="140">
        <v>2.8999999999999998E-3</v>
      </c>
      <c r="I599" s="140">
        <v>2.87E-5</v>
      </c>
      <c r="J599" s="47">
        <v>350706</v>
      </c>
      <c r="K599" s="140">
        <v>3.8E-3</v>
      </c>
      <c r="L599" s="140">
        <v>2.8E-3</v>
      </c>
      <c r="M599" s="140">
        <v>0.17730000000000001</v>
      </c>
      <c r="N599" s="47">
        <v>394911</v>
      </c>
      <c r="O599" s="140">
        <v>-1.6299999999999999E-2</v>
      </c>
      <c r="P599" s="140">
        <v>2.8999999999999998E-3</v>
      </c>
      <c r="Q599" s="140">
        <v>2.3380000000000002E-8</v>
      </c>
      <c r="R599" s="47">
        <v>348963</v>
      </c>
      <c r="S599" s="140">
        <v>1.9E-3</v>
      </c>
      <c r="T599" s="140">
        <v>3.3E-3</v>
      </c>
      <c r="U599" s="140">
        <v>0.56440000000000001</v>
      </c>
      <c r="V599" s="47">
        <v>279548</v>
      </c>
      <c r="W599" s="140">
        <v>2.6731178813947901E-3</v>
      </c>
      <c r="X599" s="140">
        <v>1.1999999999999999E-3</v>
      </c>
      <c r="Y599" s="140">
        <v>3.0999999999999999E-3</v>
      </c>
      <c r="Z599" s="140">
        <v>0.70530000000000004</v>
      </c>
      <c r="AA599" s="47">
        <v>326465</v>
      </c>
      <c r="AB599" s="140">
        <v>0.55964460718245601</v>
      </c>
      <c r="AC599" s="140">
        <v>6.9999999999999999E-4</v>
      </c>
      <c r="AD599" s="140">
        <v>3.3E-3</v>
      </c>
      <c r="AE599" s="140">
        <v>0.83860000000000001</v>
      </c>
      <c r="AF599" s="47">
        <v>278232</v>
      </c>
      <c r="AG599" s="140">
        <v>2.994119065069E-4</v>
      </c>
      <c r="AH599" s="47" t="s">
        <v>3304</v>
      </c>
      <c r="AI599" s="32"/>
    </row>
    <row r="600" spans="1:35" x14ac:dyDescent="0.25">
      <c r="A600" s="47" t="s">
        <v>3339</v>
      </c>
      <c r="B600" s="47">
        <v>2</v>
      </c>
      <c r="C600" s="47">
        <v>114517748</v>
      </c>
      <c r="D600" s="47" t="s">
        <v>454</v>
      </c>
      <c r="E600" s="47" t="s">
        <v>453</v>
      </c>
      <c r="F600" s="141">
        <v>0.78749999999999998</v>
      </c>
      <c r="G600" s="140">
        <v>-1.6199999999999999E-2</v>
      </c>
      <c r="H600" s="140">
        <v>2.8999999999999998E-3</v>
      </c>
      <c r="I600" s="140">
        <v>1.7369999999999999E-8</v>
      </c>
      <c r="J600" s="47">
        <v>350574</v>
      </c>
      <c r="K600" s="140">
        <v>1E-3</v>
      </c>
      <c r="L600" s="140">
        <v>2.8E-3</v>
      </c>
      <c r="M600" s="140">
        <v>0.71889999999999998</v>
      </c>
      <c r="N600" s="47">
        <v>394665</v>
      </c>
      <c r="O600" s="140">
        <v>-1.9E-2</v>
      </c>
      <c r="P600" s="140">
        <v>2.8999999999999998E-3</v>
      </c>
      <c r="Q600" s="140">
        <v>3.8799999999999998E-11</v>
      </c>
      <c r="R600" s="47">
        <v>348723</v>
      </c>
      <c r="S600" s="140">
        <v>-1.01E-2</v>
      </c>
      <c r="T600" s="140">
        <v>3.2000000000000002E-3</v>
      </c>
      <c r="U600" s="140">
        <v>1.714E-3</v>
      </c>
      <c r="V600" s="47">
        <v>279458</v>
      </c>
      <c r="W600" s="140">
        <v>0.18638837202852299</v>
      </c>
      <c r="X600" s="140">
        <v>-5.7000000000000002E-3</v>
      </c>
      <c r="Y600" s="140">
        <v>3.0000000000000001E-3</v>
      </c>
      <c r="Z600" s="140">
        <v>6.0150000000000002E-2</v>
      </c>
      <c r="AA600" s="47">
        <v>326263</v>
      </c>
      <c r="AB600" s="140">
        <v>0.12601096504915801</v>
      </c>
      <c r="AC600" s="140">
        <v>-1.0699999999999999E-2</v>
      </c>
      <c r="AD600" s="140">
        <v>3.3E-3</v>
      </c>
      <c r="AE600" s="140">
        <v>1.057E-3</v>
      </c>
      <c r="AF600" s="47">
        <v>278081</v>
      </c>
      <c r="AG600" s="140">
        <v>7.7502404125659299E-2</v>
      </c>
      <c r="AH600" s="47" t="s">
        <v>3304</v>
      </c>
      <c r="AI600" s="32"/>
    </row>
    <row r="601" spans="1:35" x14ac:dyDescent="0.25">
      <c r="A601" s="47" t="s">
        <v>3340</v>
      </c>
      <c r="B601" s="47">
        <v>2</v>
      </c>
      <c r="C601" s="47">
        <v>114580423</v>
      </c>
      <c r="D601" s="47" t="s">
        <v>453</v>
      </c>
      <c r="E601" s="47" t="s">
        <v>454</v>
      </c>
      <c r="F601" s="141">
        <v>0.55830000000000002</v>
      </c>
      <c r="G601" s="140">
        <v>1.2999999999999999E-2</v>
      </c>
      <c r="H601" s="140">
        <v>2.3999999999999998E-3</v>
      </c>
      <c r="I601" s="140">
        <v>4.259E-8</v>
      </c>
      <c r="J601" s="47">
        <v>350691</v>
      </c>
      <c r="K601" s="140">
        <v>3.0000000000000001E-3</v>
      </c>
      <c r="L601" s="140">
        <v>2.3E-3</v>
      </c>
      <c r="M601" s="140">
        <v>0.1847</v>
      </c>
      <c r="N601" s="47">
        <v>394896</v>
      </c>
      <c r="O601" s="140">
        <v>1.2E-2</v>
      </c>
      <c r="P601" s="140">
        <v>2.3999999999999998E-3</v>
      </c>
      <c r="Q601" s="140">
        <v>3.6320000000000002E-7</v>
      </c>
      <c r="R601" s="47">
        <v>349014</v>
      </c>
      <c r="S601" s="140">
        <v>5.4000000000000003E-3</v>
      </c>
      <c r="T601" s="140">
        <v>2.7000000000000001E-3</v>
      </c>
      <c r="U601" s="140">
        <v>4.2540000000000001E-2</v>
      </c>
      <c r="V601" s="47">
        <v>279539</v>
      </c>
      <c r="W601" s="140">
        <v>4.9034928140639401E-2</v>
      </c>
      <c r="X601" s="140">
        <v>-1.8E-3</v>
      </c>
      <c r="Y601" s="140">
        <v>2.5000000000000001E-3</v>
      </c>
      <c r="Z601" s="140">
        <v>0.47649999999999998</v>
      </c>
      <c r="AA601" s="47">
        <v>326452</v>
      </c>
      <c r="AB601" s="140">
        <v>0.18542857562742099</v>
      </c>
      <c r="AC601" s="140">
        <v>8.5000000000000006E-3</v>
      </c>
      <c r="AD601" s="140">
        <v>2.7000000000000001E-3</v>
      </c>
      <c r="AE601" s="140">
        <v>1.5770000000000001E-3</v>
      </c>
      <c r="AF601" s="47">
        <v>278290</v>
      </c>
      <c r="AG601" s="140">
        <v>0.36534326080927998</v>
      </c>
      <c r="AH601" s="47" t="s">
        <v>3304</v>
      </c>
      <c r="AI601" s="32"/>
    </row>
    <row r="602" spans="1:35" x14ac:dyDescent="0.25">
      <c r="A602" s="47" t="s">
        <v>3341</v>
      </c>
      <c r="B602" s="47">
        <v>2</v>
      </c>
      <c r="C602" s="47">
        <v>119444229</v>
      </c>
      <c r="D602" s="47" t="s">
        <v>453</v>
      </c>
      <c r="E602" s="47" t="s">
        <v>454</v>
      </c>
      <c r="F602" s="141">
        <v>0.4461</v>
      </c>
      <c r="G602" s="140">
        <v>1.7600000000000001E-2</v>
      </c>
      <c r="H602" s="140">
        <v>2.3999999999999998E-3</v>
      </c>
      <c r="I602" s="140">
        <v>1.9310000000000001E-13</v>
      </c>
      <c r="J602" s="47">
        <v>348490</v>
      </c>
      <c r="K602" s="140">
        <v>1.5E-3</v>
      </c>
      <c r="L602" s="140">
        <v>2.3E-3</v>
      </c>
      <c r="M602" s="140">
        <v>0.50249999999999995</v>
      </c>
      <c r="N602" s="47">
        <v>391621</v>
      </c>
      <c r="O602" s="140">
        <v>1.9099999999999999E-2</v>
      </c>
      <c r="P602" s="140">
        <v>2.3999999999999998E-3</v>
      </c>
      <c r="Q602" s="140">
        <v>2.413E-15</v>
      </c>
      <c r="R602" s="47">
        <v>346833</v>
      </c>
      <c r="S602" s="140">
        <v>8.6E-3</v>
      </c>
      <c r="T602" s="140">
        <v>2.7000000000000001E-3</v>
      </c>
      <c r="U602" s="140">
        <v>1.413E-3</v>
      </c>
      <c r="V602" s="47">
        <v>279534</v>
      </c>
      <c r="W602" s="140">
        <v>1.9760364337484199E-2</v>
      </c>
      <c r="X602" s="140">
        <v>5.8999999999999999E-3</v>
      </c>
      <c r="Y602" s="140">
        <v>2.5000000000000001E-3</v>
      </c>
      <c r="Z602" s="140">
        <v>1.8870000000000001E-2</v>
      </c>
      <c r="AA602" s="47">
        <v>325938</v>
      </c>
      <c r="AB602" s="140">
        <v>0.22479651513239901</v>
      </c>
      <c r="AC602" s="140">
        <v>4.7000000000000002E-3</v>
      </c>
      <c r="AD602" s="140">
        <v>2.7000000000000001E-3</v>
      </c>
      <c r="AE602" s="140">
        <v>8.4699999999999998E-2</v>
      </c>
      <c r="AF602" s="47">
        <v>278290</v>
      </c>
      <c r="AG602" s="140">
        <v>1.95798054761299E-4</v>
      </c>
      <c r="AH602" s="47" t="s">
        <v>3304</v>
      </c>
      <c r="AI602" s="32"/>
    </row>
    <row r="603" spans="1:35" x14ac:dyDescent="0.25">
      <c r="A603" s="47" t="s">
        <v>3342</v>
      </c>
      <c r="B603" s="47">
        <v>2</v>
      </c>
      <c r="C603" s="47">
        <v>121309231</v>
      </c>
      <c r="D603" s="47" t="s">
        <v>479</v>
      </c>
      <c r="E603" s="47" t="s">
        <v>453</v>
      </c>
      <c r="F603" s="141">
        <v>0.75590000000000002</v>
      </c>
      <c r="G603" s="140">
        <v>-1.54E-2</v>
      </c>
      <c r="H603" s="140">
        <v>2.8E-3</v>
      </c>
      <c r="I603" s="140">
        <v>3.2390000000000001E-8</v>
      </c>
      <c r="J603" s="47">
        <v>343226</v>
      </c>
      <c r="K603" s="140">
        <v>5.0000000000000001E-3</v>
      </c>
      <c r="L603" s="140">
        <v>2.7000000000000001E-3</v>
      </c>
      <c r="M603" s="140">
        <v>6.0900000000000003E-2</v>
      </c>
      <c r="N603" s="47">
        <v>386990</v>
      </c>
      <c r="O603" s="140">
        <v>-2.0500000000000001E-2</v>
      </c>
      <c r="P603" s="140">
        <v>2.8E-3</v>
      </c>
      <c r="Q603" s="140">
        <v>1.969E-13</v>
      </c>
      <c r="R603" s="47">
        <v>341605</v>
      </c>
      <c r="S603" s="140">
        <v>7.1999999999999998E-3</v>
      </c>
      <c r="T603" s="140">
        <v>3.0999999999999999E-3</v>
      </c>
      <c r="U603" s="140">
        <v>2.145E-2</v>
      </c>
      <c r="V603" s="47">
        <v>273080</v>
      </c>
      <c r="W603" s="140">
        <v>4.1687835827156102E-7</v>
      </c>
      <c r="X603" s="140">
        <v>-5.0000000000000001E-4</v>
      </c>
      <c r="Y603" s="140">
        <v>3.0000000000000001E-3</v>
      </c>
      <c r="Z603" s="140">
        <v>0.86460000000000004</v>
      </c>
      <c r="AA603" s="47">
        <v>316286</v>
      </c>
      <c r="AB603" s="140">
        <v>0.20150980630218801</v>
      </c>
      <c r="AC603" s="140">
        <v>7.6E-3</v>
      </c>
      <c r="AD603" s="140">
        <v>3.2000000000000002E-3</v>
      </c>
      <c r="AE603" s="140">
        <v>1.6670000000000001E-2</v>
      </c>
      <c r="AF603" s="47">
        <v>272559</v>
      </c>
      <c r="AG603" s="140">
        <v>6.60396304831774E-10</v>
      </c>
      <c r="AH603" s="47" t="s">
        <v>3304</v>
      </c>
      <c r="AI603" s="32"/>
    </row>
    <row r="604" spans="1:35" x14ac:dyDescent="0.25">
      <c r="A604" s="47" t="s">
        <v>3343</v>
      </c>
      <c r="B604" s="47">
        <v>2</v>
      </c>
      <c r="C604" s="47">
        <v>158412701</v>
      </c>
      <c r="D604" s="47" t="s">
        <v>453</v>
      </c>
      <c r="E604" s="47" t="s">
        <v>480</v>
      </c>
      <c r="F604" s="141">
        <v>1.12E-2</v>
      </c>
      <c r="G604" s="140">
        <v>-9.6699999999999994E-2</v>
      </c>
      <c r="H604" s="140">
        <v>1.26E-2</v>
      </c>
      <c r="I604" s="140">
        <v>1.688E-14</v>
      </c>
      <c r="J604" s="47">
        <v>263148</v>
      </c>
      <c r="K604" s="140">
        <v>1.6199999999999999E-2</v>
      </c>
      <c r="L604" s="140">
        <v>1.24E-2</v>
      </c>
      <c r="M604" s="140">
        <v>0.191</v>
      </c>
      <c r="N604" s="47">
        <v>262817</v>
      </c>
      <c r="O604" s="140">
        <v>-0.11700000000000001</v>
      </c>
      <c r="P604" s="140">
        <v>1.26E-2</v>
      </c>
      <c r="Q604" s="140">
        <v>1.8940000000000001E-20</v>
      </c>
      <c r="R604" s="47">
        <v>262759</v>
      </c>
      <c r="S604" s="140">
        <v>-1.95E-2</v>
      </c>
      <c r="T604" s="140">
        <v>1.37E-2</v>
      </c>
      <c r="U604" s="140">
        <v>0.154</v>
      </c>
      <c r="V604" s="47">
        <v>222338</v>
      </c>
      <c r="W604" s="140">
        <v>1.0463778973467E-4</v>
      </c>
      <c r="X604" s="140">
        <v>2.4799999999999999E-2</v>
      </c>
      <c r="Y604" s="140">
        <v>1.34E-2</v>
      </c>
      <c r="Z604" s="140">
        <v>6.361E-2</v>
      </c>
      <c r="AA604" s="47">
        <v>221863</v>
      </c>
      <c r="AB604" s="140">
        <v>0.65888939094522103</v>
      </c>
      <c r="AC604" s="140">
        <v>-4.5499999999999999E-2</v>
      </c>
      <c r="AD604" s="140">
        <v>1.38E-2</v>
      </c>
      <c r="AE604" s="140">
        <v>9.3570000000000003E-4</v>
      </c>
      <c r="AF604" s="47">
        <v>221804</v>
      </c>
      <c r="AG604" s="140">
        <v>3.5119566629657201E-4</v>
      </c>
      <c r="AH604" s="47" t="s">
        <v>3304</v>
      </c>
      <c r="AI604" s="32"/>
    </row>
    <row r="605" spans="1:35" x14ac:dyDescent="0.25">
      <c r="A605" s="47" t="s">
        <v>3344</v>
      </c>
      <c r="B605" s="47">
        <v>2</v>
      </c>
      <c r="C605" s="47">
        <v>158466273</v>
      </c>
      <c r="D605" s="47" t="s">
        <v>480</v>
      </c>
      <c r="E605" s="47" t="s">
        <v>479</v>
      </c>
      <c r="F605" s="141">
        <v>0.94310000000000005</v>
      </c>
      <c r="G605" s="140">
        <v>-3.2199999999999999E-2</v>
      </c>
      <c r="H605" s="140">
        <v>5.1000000000000004E-3</v>
      </c>
      <c r="I605" s="140">
        <v>2.7040000000000002E-10</v>
      </c>
      <c r="J605" s="47">
        <v>364753</v>
      </c>
      <c r="K605" s="140">
        <v>3.2000000000000002E-3</v>
      </c>
      <c r="L605" s="140">
        <v>4.7999999999999996E-3</v>
      </c>
      <c r="M605" s="140">
        <v>0.50280000000000002</v>
      </c>
      <c r="N605" s="47">
        <v>415709</v>
      </c>
      <c r="O605" s="140">
        <v>-3.9100000000000003E-2</v>
      </c>
      <c r="P605" s="140">
        <v>5.1000000000000004E-3</v>
      </c>
      <c r="Q605" s="140">
        <v>1.9219999999999999E-14</v>
      </c>
      <c r="R605" s="47">
        <v>365879</v>
      </c>
      <c r="S605" s="140">
        <v>1.1999999999999999E-3</v>
      </c>
      <c r="T605" s="140">
        <v>5.5999999999999999E-3</v>
      </c>
      <c r="U605" s="140">
        <v>0.83509999999999995</v>
      </c>
      <c r="V605" s="47">
        <v>301614</v>
      </c>
      <c r="W605" s="140">
        <v>3.7087015682356102E-5</v>
      </c>
      <c r="X605" s="140">
        <v>6.7999999999999996E-3</v>
      </c>
      <c r="Y605" s="140">
        <v>5.3E-3</v>
      </c>
      <c r="Z605" s="140">
        <v>0.19869999999999999</v>
      </c>
      <c r="AA605" s="47">
        <v>352923</v>
      </c>
      <c r="AB605" s="140">
        <v>0.63701710871084005</v>
      </c>
      <c r="AC605" s="140">
        <v>-3.2000000000000002E-3</v>
      </c>
      <c r="AD605" s="140">
        <v>5.7000000000000002E-3</v>
      </c>
      <c r="AE605" s="140">
        <v>0.57099999999999995</v>
      </c>
      <c r="AF605" s="47">
        <v>302682</v>
      </c>
      <c r="AG605" s="140">
        <v>1.1586370968607401E-5</v>
      </c>
      <c r="AH605" s="47" t="s">
        <v>3304</v>
      </c>
      <c r="AI605" s="32"/>
    </row>
    <row r="606" spans="1:35" x14ac:dyDescent="0.25">
      <c r="A606" s="47" t="s">
        <v>3345</v>
      </c>
      <c r="B606" s="47">
        <v>2</v>
      </c>
      <c r="C606" s="47">
        <v>158503739</v>
      </c>
      <c r="D606" s="47" t="s">
        <v>479</v>
      </c>
      <c r="E606" s="47" t="s">
        <v>480</v>
      </c>
      <c r="F606" s="141">
        <v>0.1547</v>
      </c>
      <c r="G606" s="140">
        <v>-1.7600000000000001E-2</v>
      </c>
      <c r="H606" s="140">
        <v>3.3E-3</v>
      </c>
      <c r="I606" s="140">
        <v>7.6119999999999996E-8</v>
      </c>
      <c r="J606" s="47">
        <v>350707</v>
      </c>
      <c r="K606" s="140">
        <v>2.3999999999999998E-3</v>
      </c>
      <c r="L606" s="140">
        <v>3.2000000000000002E-3</v>
      </c>
      <c r="M606" s="140">
        <v>0.43990000000000001</v>
      </c>
      <c r="N606" s="47">
        <v>394715</v>
      </c>
      <c r="O606" s="140">
        <v>-2.1100000000000001E-2</v>
      </c>
      <c r="P606" s="140">
        <v>3.3E-3</v>
      </c>
      <c r="Q606" s="140">
        <v>1.2039999999999999E-10</v>
      </c>
      <c r="R606" s="47">
        <v>348809</v>
      </c>
      <c r="S606" s="140">
        <v>-4.4999999999999997E-3</v>
      </c>
      <c r="T606" s="140">
        <v>3.7000000000000002E-3</v>
      </c>
      <c r="U606" s="140">
        <v>0.21640000000000001</v>
      </c>
      <c r="V606" s="47">
        <v>279547</v>
      </c>
      <c r="W606" s="140">
        <v>1.34356079144519E-2</v>
      </c>
      <c r="X606" s="140">
        <v>1.2E-2</v>
      </c>
      <c r="Y606" s="140">
        <v>3.5000000000000001E-3</v>
      </c>
      <c r="Z606" s="140">
        <v>5.4670000000000001E-4</v>
      </c>
      <c r="AA606" s="47">
        <v>326072</v>
      </c>
      <c r="AB606" s="140">
        <v>5.7801086285872098E-2</v>
      </c>
      <c r="AC606" s="140">
        <v>-1.4999999999999999E-2</v>
      </c>
      <c r="AD606" s="140">
        <v>3.7000000000000002E-3</v>
      </c>
      <c r="AE606" s="140">
        <v>5.215E-5</v>
      </c>
      <c r="AF606" s="47">
        <v>278130</v>
      </c>
      <c r="AG606" s="140">
        <v>0.25033287463745502</v>
      </c>
      <c r="AH606" s="47" t="s">
        <v>3304</v>
      </c>
      <c r="AI606" s="32"/>
    </row>
    <row r="607" spans="1:35" x14ac:dyDescent="0.25">
      <c r="A607" s="47" t="s">
        <v>3346</v>
      </c>
      <c r="B607" s="47">
        <v>2</v>
      </c>
      <c r="C607" s="47">
        <v>171421125</v>
      </c>
      <c r="D607" s="47" t="s">
        <v>454</v>
      </c>
      <c r="E607" s="47" t="s">
        <v>453</v>
      </c>
      <c r="F607" s="141">
        <v>0.26800000000000002</v>
      </c>
      <c r="G607" s="140">
        <v>1.4999999999999999E-2</v>
      </c>
      <c r="H607" s="140">
        <v>2.7000000000000001E-3</v>
      </c>
      <c r="I607" s="140">
        <v>2.44E-8</v>
      </c>
      <c r="J607" s="47">
        <v>350710</v>
      </c>
      <c r="K607" s="140">
        <v>1.1999999999999999E-3</v>
      </c>
      <c r="L607" s="140">
        <v>2.5999999999999999E-3</v>
      </c>
      <c r="M607" s="140">
        <v>0.64790000000000003</v>
      </c>
      <c r="N607" s="47">
        <v>394923</v>
      </c>
      <c r="O607" s="140">
        <v>1.6899999999999998E-2</v>
      </c>
      <c r="P607" s="140">
        <v>2.7000000000000001E-3</v>
      </c>
      <c r="Q607" s="140">
        <v>4.335E-10</v>
      </c>
      <c r="R607" s="47">
        <v>348161</v>
      </c>
      <c r="S607" s="140">
        <v>1.1900000000000001E-2</v>
      </c>
      <c r="T607" s="140">
        <v>3.0000000000000001E-3</v>
      </c>
      <c r="U607" s="140">
        <v>9.357E-5</v>
      </c>
      <c r="V607" s="47">
        <v>279548</v>
      </c>
      <c r="W607" s="140">
        <v>0.47243145041720502</v>
      </c>
      <c r="X607" s="140">
        <v>-2E-3</v>
      </c>
      <c r="Y607" s="140">
        <v>2.8999999999999998E-3</v>
      </c>
      <c r="Z607" s="140">
        <v>0.4889</v>
      </c>
      <c r="AA607" s="47">
        <v>326472</v>
      </c>
      <c r="AB607" s="140">
        <v>0.44124195598072702</v>
      </c>
      <c r="AC607" s="140">
        <v>1.6799999999999999E-2</v>
      </c>
      <c r="AD607" s="140">
        <v>3.0999999999999999E-3</v>
      </c>
      <c r="AE607" s="140">
        <v>4.5249999999999998E-8</v>
      </c>
      <c r="AF607" s="47">
        <v>277505</v>
      </c>
      <c r="AG607" s="140">
        <v>0.98186459950283</v>
      </c>
      <c r="AH607" s="47" t="s">
        <v>3304</v>
      </c>
      <c r="AI607" s="32"/>
    </row>
    <row r="608" spans="1:35" x14ac:dyDescent="0.25">
      <c r="A608" s="47" t="s">
        <v>3347</v>
      </c>
      <c r="B608" s="47">
        <v>2</v>
      </c>
      <c r="C608" s="47">
        <v>188116196</v>
      </c>
      <c r="D608" s="47" t="s">
        <v>479</v>
      </c>
      <c r="E608" s="47" t="s">
        <v>480</v>
      </c>
      <c r="F608" s="141">
        <v>0.67110000000000003</v>
      </c>
      <c r="G608" s="140">
        <v>2.2800000000000001E-2</v>
      </c>
      <c r="H608" s="140">
        <v>2.3999999999999998E-3</v>
      </c>
      <c r="I608" s="140">
        <v>8.2659999999999995E-21</v>
      </c>
      <c r="J608" s="47">
        <v>381108</v>
      </c>
      <c r="K608" s="140">
        <v>4.1999999999999997E-3</v>
      </c>
      <c r="L608" s="140">
        <v>2.3E-3</v>
      </c>
      <c r="M608" s="140">
        <v>7.2779999999999997E-2</v>
      </c>
      <c r="N608" s="47">
        <v>434731</v>
      </c>
      <c r="O608" s="140">
        <v>2.3800000000000002E-2</v>
      </c>
      <c r="P608" s="140">
        <v>2.5000000000000001E-3</v>
      </c>
      <c r="Q608" s="140">
        <v>3.4379999999999999E-22</v>
      </c>
      <c r="R608" s="47">
        <v>379388</v>
      </c>
      <c r="S608" s="140">
        <v>1.9900000000000001E-2</v>
      </c>
      <c r="T608" s="140">
        <v>2.7000000000000001E-3</v>
      </c>
      <c r="U608" s="140">
        <v>1.022E-13</v>
      </c>
      <c r="V608" s="47">
        <v>316697</v>
      </c>
      <c r="W608" s="140">
        <v>0.45261823070580398</v>
      </c>
      <c r="X608" s="140">
        <v>1.41E-2</v>
      </c>
      <c r="Y608" s="140">
        <v>2.5000000000000001E-3</v>
      </c>
      <c r="Z608" s="140">
        <v>1.6759999999999999E-8</v>
      </c>
      <c r="AA608" s="47">
        <v>374717</v>
      </c>
      <c r="AB608" s="140">
        <v>6.3101762682750001E-3</v>
      </c>
      <c r="AC608" s="140">
        <v>1.44E-2</v>
      </c>
      <c r="AD608" s="140">
        <v>2.7000000000000001E-3</v>
      </c>
      <c r="AE608" s="140">
        <v>1.1670000000000001E-7</v>
      </c>
      <c r="AF608" s="47">
        <v>315202</v>
      </c>
      <c r="AG608" s="140">
        <v>1.7023844282809598E-2</v>
      </c>
      <c r="AH608" s="47" t="s">
        <v>3304</v>
      </c>
      <c r="AI608" s="32"/>
    </row>
    <row r="609" spans="1:35" x14ac:dyDescent="0.25">
      <c r="A609" s="47" t="s">
        <v>3348</v>
      </c>
      <c r="B609" s="47">
        <v>2</v>
      </c>
      <c r="C609" s="47">
        <v>191749705</v>
      </c>
      <c r="D609" s="47" t="s">
        <v>479</v>
      </c>
      <c r="E609" s="47" t="s">
        <v>480</v>
      </c>
      <c r="F609" s="141">
        <v>8.3099999999999993E-2</v>
      </c>
      <c r="G609" s="140">
        <v>-2.2800000000000001E-2</v>
      </c>
      <c r="H609" s="140">
        <v>4.7999999999999996E-3</v>
      </c>
      <c r="I609" s="140">
        <v>1.995E-6</v>
      </c>
      <c r="J609" s="47">
        <v>263148</v>
      </c>
      <c r="K609" s="140">
        <v>7.0000000000000001E-3</v>
      </c>
      <c r="L609" s="140">
        <v>4.7000000000000002E-3</v>
      </c>
      <c r="M609" s="140">
        <v>0.1371</v>
      </c>
      <c r="N609" s="47">
        <v>262817</v>
      </c>
      <c r="O609" s="140">
        <v>-2.8799999999999999E-2</v>
      </c>
      <c r="P609" s="140">
        <v>4.7999999999999996E-3</v>
      </c>
      <c r="Q609" s="140">
        <v>2.307E-9</v>
      </c>
      <c r="R609" s="47">
        <v>262759</v>
      </c>
      <c r="S609" s="140">
        <v>-8.0000000000000004E-4</v>
      </c>
      <c r="T609" s="140">
        <v>5.3E-3</v>
      </c>
      <c r="U609" s="140">
        <v>0.88170000000000004</v>
      </c>
      <c r="V609" s="47">
        <v>222338</v>
      </c>
      <c r="W609" s="140">
        <v>4.0004078190547703E-3</v>
      </c>
      <c r="X609" s="140">
        <v>8.3000000000000001E-3</v>
      </c>
      <c r="Y609" s="140">
        <v>5.1999999999999998E-3</v>
      </c>
      <c r="Z609" s="140">
        <v>0.1095</v>
      </c>
      <c r="AA609" s="47">
        <v>221863</v>
      </c>
      <c r="AB609" s="140">
        <v>0.86199545805870303</v>
      </c>
      <c r="AC609" s="140">
        <v>-7.1999999999999998E-3</v>
      </c>
      <c r="AD609" s="140">
        <v>5.3E-3</v>
      </c>
      <c r="AE609" s="140">
        <v>0.17519999999999999</v>
      </c>
      <c r="AF609" s="47">
        <v>221804</v>
      </c>
      <c r="AG609" s="140">
        <v>4.7725648490105797E-3</v>
      </c>
      <c r="AH609" s="47" t="s">
        <v>3304</v>
      </c>
      <c r="AI609" s="32"/>
    </row>
    <row r="610" spans="1:35" x14ac:dyDescent="0.25">
      <c r="A610" s="47" t="s">
        <v>3349</v>
      </c>
      <c r="B610" s="47">
        <v>2</v>
      </c>
      <c r="C610" s="47">
        <v>216300482</v>
      </c>
      <c r="D610" s="47" t="s">
        <v>454</v>
      </c>
      <c r="E610" s="47" t="s">
        <v>480</v>
      </c>
      <c r="F610" s="141">
        <v>0.74209999999999998</v>
      </c>
      <c r="G610" s="140">
        <v>-1.8200000000000001E-2</v>
      </c>
      <c r="H610" s="140">
        <v>2.7000000000000001E-3</v>
      </c>
      <c r="I610" s="140">
        <v>1.7430000000000001E-11</v>
      </c>
      <c r="J610" s="47">
        <v>343633</v>
      </c>
      <c r="K610" s="140">
        <v>1.5E-3</v>
      </c>
      <c r="L610" s="140">
        <v>2.5999999999999999E-3</v>
      </c>
      <c r="M610" s="140">
        <v>0.5645</v>
      </c>
      <c r="N610" s="47">
        <v>387739</v>
      </c>
      <c r="O610" s="140">
        <v>-2.18E-2</v>
      </c>
      <c r="P610" s="140">
        <v>2.7000000000000001E-3</v>
      </c>
      <c r="Q610" s="140">
        <v>1.042E-15</v>
      </c>
      <c r="R610" s="47">
        <v>341922</v>
      </c>
      <c r="S610" s="140">
        <v>-1.4E-3</v>
      </c>
      <c r="T610" s="140">
        <v>3.0000000000000001E-3</v>
      </c>
      <c r="U610" s="140">
        <v>0.64980000000000004</v>
      </c>
      <c r="V610" s="47">
        <v>273767</v>
      </c>
      <c r="W610" s="140">
        <v>9.8620439909216206E-5</v>
      </c>
      <c r="X610" s="140">
        <v>1.18E-2</v>
      </c>
      <c r="Y610" s="140">
        <v>2.8E-3</v>
      </c>
      <c r="Z610" s="140">
        <v>3.5339999999999997E-5</v>
      </c>
      <c r="AA610" s="47">
        <v>320576</v>
      </c>
      <c r="AB610" s="140">
        <v>1.15309527702932E-2</v>
      </c>
      <c r="AC610" s="140">
        <v>-1.12E-2</v>
      </c>
      <c r="AD610" s="140">
        <v>3.0999999999999999E-3</v>
      </c>
      <c r="AE610" s="140">
        <v>2.6479999999999999E-4</v>
      </c>
      <c r="AF610" s="47">
        <v>272482</v>
      </c>
      <c r="AG610" s="140">
        <v>1.59735645504007E-2</v>
      </c>
      <c r="AH610" s="47" t="s">
        <v>3304</v>
      </c>
      <c r="AI610" s="32"/>
    </row>
    <row r="611" spans="1:35" x14ac:dyDescent="0.25">
      <c r="A611" s="47" t="s">
        <v>3350</v>
      </c>
      <c r="B611" s="47">
        <v>2</v>
      </c>
      <c r="C611" s="47">
        <v>218392555</v>
      </c>
      <c r="D611" s="47" t="s">
        <v>479</v>
      </c>
      <c r="E611" s="47" t="s">
        <v>480</v>
      </c>
      <c r="F611" s="141">
        <v>0.90139999999999998</v>
      </c>
      <c r="G611" s="140">
        <v>-2.81E-2</v>
      </c>
      <c r="H611" s="140">
        <v>3.8E-3</v>
      </c>
      <c r="I611" s="140">
        <v>2.3789999999999998E-13</v>
      </c>
      <c r="J611" s="47">
        <v>350709</v>
      </c>
      <c r="K611" s="140">
        <v>5.0000000000000001E-4</v>
      </c>
      <c r="L611" s="140">
        <v>3.7000000000000002E-3</v>
      </c>
      <c r="M611" s="140">
        <v>0.89959999999999996</v>
      </c>
      <c r="N611" s="47">
        <v>394726</v>
      </c>
      <c r="O611" s="140">
        <v>-3.3000000000000002E-2</v>
      </c>
      <c r="P611" s="140">
        <v>3.8E-3</v>
      </c>
      <c r="Q611" s="140">
        <v>8.8240000000000002E-18</v>
      </c>
      <c r="R611" s="47">
        <v>349037</v>
      </c>
      <c r="S611" s="140">
        <v>1E-4</v>
      </c>
      <c r="T611" s="140">
        <v>4.3E-3</v>
      </c>
      <c r="U611" s="140">
        <v>0.98640000000000005</v>
      </c>
      <c r="V611" s="47">
        <v>279547</v>
      </c>
      <c r="W611" s="140">
        <v>4.2692354407399997E-6</v>
      </c>
      <c r="X611" s="140">
        <v>6.4000000000000003E-3</v>
      </c>
      <c r="Y611" s="140">
        <v>4.1000000000000003E-3</v>
      </c>
      <c r="Z611" s="140">
        <v>0.11360000000000001</v>
      </c>
      <c r="AA611" s="47">
        <v>326035</v>
      </c>
      <c r="AB611" s="140">
        <v>0.31667256537244298</v>
      </c>
      <c r="AC611" s="140">
        <v>-5.1999999999999998E-3</v>
      </c>
      <c r="AD611" s="140">
        <v>4.4000000000000003E-3</v>
      </c>
      <c r="AE611" s="140">
        <v>0.2301</v>
      </c>
      <c r="AF611" s="47">
        <v>278285</v>
      </c>
      <c r="AG611" s="140">
        <v>7.8673799787570597E-6</v>
      </c>
      <c r="AH611" s="47" t="s">
        <v>3304</v>
      </c>
      <c r="AI611" s="32"/>
    </row>
    <row r="612" spans="1:35" x14ac:dyDescent="0.25">
      <c r="A612" s="47" t="s">
        <v>3351</v>
      </c>
      <c r="B612" s="47">
        <v>2</v>
      </c>
      <c r="C612" s="47">
        <v>230211261</v>
      </c>
      <c r="D612" s="47" t="s">
        <v>454</v>
      </c>
      <c r="E612" s="47" t="s">
        <v>479</v>
      </c>
      <c r="F612" s="141">
        <v>0.56499999999999995</v>
      </c>
      <c r="G612" s="140">
        <v>1.2E-2</v>
      </c>
      <c r="H612" s="140">
        <v>2.3E-3</v>
      </c>
      <c r="I612" s="140">
        <v>1.184E-7</v>
      </c>
      <c r="J612" s="47">
        <v>381108</v>
      </c>
      <c r="K612" s="140">
        <v>1.2999999999999999E-3</v>
      </c>
      <c r="L612" s="140">
        <v>2.2000000000000001E-3</v>
      </c>
      <c r="M612" s="140">
        <v>0.54069999999999996</v>
      </c>
      <c r="N612" s="47">
        <v>434094</v>
      </c>
      <c r="O612" s="140">
        <v>1.26E-2</v>
      </c>
      <c r="P612" s="140">
        <v>2.3E-3</v>
      </c>
      <c r="Q612" s="140">
        <v>4.6119999999999999E-8</v>
      </c>
      <c r="R612" s="47">
        <v>379457</v>
      </c>
      <c r="S612" s="140">
        <v>1.5E-3</v>
      </c>
      <c r="T612" s="140">
        <v>2.5000000000000001E-3</v>
      </c>
      <c r="U612" s="140">
        <v>0.54179999999999995</v>
      </c>
      <c r="V612" s="47">
        <v>316679</v>
      </c>
      <c r="W612" s="140">
        <v>3.8381424860809798E-3</v>
      </c>
      <c r="X612" s="140">
        <v>6.9999999999999999E-4</v>
      </c>
      <c r="Y612" s="140">
        <v>2.3E-3</v>
      </c>
      <c r="Z612" s="140">
        <v>0.77900000000000003</v>
      </c>
      <c r="AA612" s="47">
        <v>373910</v>
      </c>
      <c r="AB612" s="140">
        <v>0.85978639542741497</v>
      </c>
      <c r="AC612" s="140">
        <v>2.2000000000000001E-3</v>
      </c>
      <c r="AD612" s="140">
        <v>2.5000000000000001E-3</v>
      </c>
      <c r="AE612" s="140">
        <v>0.39600000000000002</v>
      </c>
      <c r="AF612" s="47">
        <v>315232</v>
      </c>
      <c r="AG612" s="140">
        <v>4.23944195537161E-3</v>
      </c>
      <c r="AH612" s="47" t="s">
        <v>3304</v>
      </c>
      <c r="AI612" s="32"/>
    </row>
    <row r="613" spans="1:35" x14ac:dyDescent="0.25">
      <c r="A613" s="47" t="s">
        <v>3352</v>
      </c>
      <c r="B613" s="47">
        <v>2</v>
      </c>
      <c r="C613" s="47">
        <v>239792095</v>
      </c>
      <c r="D613" s="47" t="s">
        <v>480</v>
      </c>
      <c r="E613" s="47" t="s">
        <v>479</v>
      </c>
      <c r="F613" s="141">
        <v>0.57520000000000004</v>
      </c>
      <c r="G613" s="140">
        <v>1.49E-2</v>
      </c>
      <c r="H613" s="140">
        <v>2.7000000000000001E-3</v>
      </c>
      <c r="I613" s="140">
        <v>2.7260000000000001E-8</v>
      </c>
      <c r="J613" s="47">
        <v>263148</v>
      </c>
      <c r="K613" s="140">
        <v>4.7000000000000002E-3</v>
      </c>
      <c r="L613" s="140">
        <v>2.5999999999999999E-3</v>
      </c>
      <c r="M613" s="140">
        <v>7.732E-2</v>
      </c>
      <c r="N613" s="47">
        <v>262817</v>
      </c>
      <c r="O613" s="140">
        <v>1.3899999999999999E-2</v>
      </c>
      <c r="P613" s="140">
        <v>2.7000000000000001E-3</v>
      </c>
      <c r="Q613" s="140">
        <v>2.2249999999999999E-7</v>
      </c>
      <c r="R613" s="47">
        <v>262759</v>
      </c>
      <c r="S613" s="140">
        <v>4.3E-3</v>
      </c>
      <c r="T613" s="140">
        <v>3.0000000000000001E-3</v>
      </c>
      <c r="U613" s="140">
        <v>0.14360000000000001</v>
      </c>
      <c r="V613" s="47">
        <v>222338</v>
      </c>
      <c r="W613" s="140">
        <v>1.4014010050058499E-2</v>
      </c>
      <c r="X613" s="140">
        <v>2.0999999999999999E-3</v>
      </c>
      <c r="Y613" s="140">
        <v>2.8999999999999998E-3</v>
      </c>
      <c r="Z613" s="140">
        <v>0.47339999999999999</v>
      </c>
      <c r="AA613" s="47">
        <v>221863</v>
      </c>
      <c r="AB613" s="140">
        <v>0.53150887315170803</v>
      </c>
      <c r="AC613" s="140">
        <v>4.3E-3</v>
      </c>
      <c r="AD613" s="140">
        <v>3.0000000000000001E-3</v>
      </c>
      <c r="AE613" s="140">
        <v>0.15090000000000001</v>
      </c>
      <c r="AF613" s="47">
        <v>221804</v>
      </c>
      <c r="AG613" s="140">
        <v>2.6274679944344001E-2</v>
      </c>
      <c r="AH613" s="47" t="s">
        <v>3304</v>
      </c>
      <c r="AI613" s="32"/>
    </row>
    <row r="614" spans="1:35" x14ac:dyDescent="0.25">
      <c r="A614" s="3" t="s">
        <v>3353</v>
      </c>
      <c r="B614" s="3">
        <v>3</v>
      </c>
      <c r="C614" s="3">
        <v>12221429</v>
      </c>
      <c r="D614" s="3" t="s">
        <v>454</v>
      </c>
      <c r="E614" s="3" t="s">
        <v>453</v>
      </c>
      <c r="F614" s="137">
        <v>0.1</v>
      </c>
      <c r="G614" s="46">
        <v>3.56E-2</v>
      </c>
      <c r="H614" s="46">
        <v>4.4000000000000003E-3</v>
      </c>
      <c r="I614" s="46">
        <v>8.0479999999999998E-16</v>
      </c>
      <c r="J614" s="93">
        <v>263148</v>
      </c>
      <c r="K614" s="46">
        <v>3.5000000000000001E-3</v>
      </c>
      <c r="L614" s="46">
        <v>4.4000000000000003E-3</v>
      </c>
      <c r="M614" s="46">
        <v>0.42409999999999998</v>
      </c>
      <c r="N614" s="93">
        <v>262817</v>
      </c>
      <c r="O614" s="46">
        <v>3.9300000000000002E-2</v>
      </c>
      <c r="P614" s="46">
        <v>4.4000000000000003E-3</v>
      </c>
      <c r="Q614" s="46">
        <v>7.0759999999999999E-19</v>
      </c>
      <c r="R614" s="93">
        <v>262759</v>
      </c>
      <c r="S614" s="46">
        <v>5.9999999999999995E-4</v>
      </c>
      <c r="T614" s="46">
        <v>4.8999999999999998E-3</v>
      </c>
      <c r="U614" s="46">
        <v>0.89639999999999997</v>
      </c>
      <c r="V614" s="93">
        <v>222338</v>
      </c>
      <c r="W614" s="96">
        <v>6.6298514578078497E-7</v>
      </c>
      <c r="X614" s="46">
        <v>5.5999999999999999E-3</v>
      </c>
      <c r="Y614" s="46">
        <v>4.7999999999999996E-3</v>
      </c>
      <c r="Z614" s="46">
        <v>0.24049999999999999</v>
      </c>
      <c r="AA614" s="93">
        <v>221863</v>
      </c>
      <c r="AB614" s="96">
        <v>0.76246074016263699</v>
      </c>
      <c r="AC614" s="46">
        <v>-2.7000000000000001E-3</v>
      </c>
      <c r="AD614" s="46">
        <v>4.8999999999999998E-3</v>
      </c>
      <c r="AE614" s="46">
        <v>0.58689999999999998</v>
      </c>
      <c r="AF614" s="93">
        <v>221804</v>
      </c>
      <c r="AG614" s="97">
        <v>2.54935694931814E-9</v>
      </c>
      <c r="AH614" s="3" t="s">
        <v>3304</v>
      </c>
      <c r="AI614" s="32"/>
    </row>
    <row r="615" spans="1:35" x14ac:dyDescent="0.25">
      <c r="A615" s="3" t="s">
        <v>3354</v>
      </c>
      <c r="B615" s="3">
        <v>3</v>
      </c>
      <c r="C615" s="3">
        <v>12489342</v>
      </c>
      <c r="D615" s="3" t="s">
        <v>480</v>
      </c>
      <c r="E615" s="3" t="s">
        <v>453</v>
      </c>
      <c r="F615" s="137">
        <v>0.56830000000000003</v>
      </c>
      <c r="G615" s="46">
        <v>-3.27E-2</v>
      </c>
      <c r="H615" s="46">
        <v>2.3E-3</v>
      </c>
      <c r="I615" s="46">
        <v>2.614E-45</v>
      </c>
      <c r="J615" s="93">
        <v>380792</v>
      </c>
      <c r="K615" s="46">
        <v>8.0000000000000004E-4</v>
      </c>
      <c r="L615" s="46">
        <v>2.2000000000000001E-3</v>
      </c>
      <c r="M615" s="46">
        <v>0.70989999999999998</v>
      </c>
      <c r="N615" s="93">
        <v>433341</v>
      </c>
      <c r="O615" s="46">
        <v>-3.7999999999999999E-2</v>
      </c>
      <c r="P615" s="46">
        <v>2.3E-3</v>
      </c>
      <c r="Q615" s="46">
        <v>7.7810000000000005E-60</v>
      </c>
      <c r="R615" s="93">
        <v>378831</v>
      </c>
      <c r="S615" s="46">
        <v>-2.3E-3</v>
      </c>
      <c r="T615" s="46">
        <v>2.5000000000000001E-3</v>
      </c>
      <c r="U615" s="46">
        <v>0.37</v>
      </c>
      <c r="V615" s="93">
        <v>316374</v>
      </c>
      <c r="W615" s="96">
        <v>5.7317563556899899E-17</v>
      </c>
      <c r="X615" s="46">
        <v>3.2000000000000002E-3</v>
      </c>
      <c r="Y615" s="46">
        <v>2.3999999999999998E-3</v>
      </c>
      <c r="Z615" s="46">
        <v>0.18110000000000001</v>
      </c>
      <c r="AA615" s="93">
        <v>373280</v>
      </c>
      <c r="AB615" s="96">
        <v>0.48965390605327702</v>
      </c>
      <c r="AC615" s="46">
        <v>-7.1999999999999998E-3</v>
      </c>
      <c r="AD615" s="46">
        <v>2.5999999999999999E-3</v>
      </c>
      <c r="AE615" s="46">
        <v>5.293E-3</v>
      </c>
      <c r="AF615" s="93">
        <v>314675</v>
      </c>
      <c r="AG615" s="97">
        <v>1.1297662455974901E-16</v>
      </c>
      <c r="AH615" s="3" t="s">
        <v>3304</v>
      </c>
      <c r="AI615" s="32"/>
    </row>
    <row r="616" spans="1:35" x14ac:dyDescent="0.25">
      <c r="A616" s="3" t="s">
        <v>3355</v>
      </c>
      <c r="B616" s="3">
        <v>3</v>
      </c>
      <c r="C616" s="3">
        <v>37535577</v>
      </c>
      <c r="D616" s="3" t="s">
        <v>453</v>
      </c>
      <c r="E616" s="3" t="s">
        <v>454</v>
      </c>
      <c r="F616" s="137">
        <v>0.64839999999999998</v>
      </c>
      <c r="G616" s="46">
        <v>1.43E-2</v>
      </c>
      <c r="H616" s="46">
        <v>2.5999999999999999E-3</v>
      </c>
      <c r="I616" s="46">
        <v>2.8010000000000001E-8</v>
      </c>
      <c r="J616" s="93">
        <v>329095</v>
      </c>
      <c r="K616" s="46">
        <v>4.0000000000000002E-4</v>
      </c>
      <c r="L616" s="46">
        <v>2.5000000000000001E-3</v>
      </c>
      <c r="M616" s="46">
        <v>0.85909999999999997</v>
      </c>
      <c r="N616" s="93">
        <v>368640</v>
      </c>
      <c r="O616" s="46">
        <v>1.5299999999999999E-2</v>
      </c>
      <c r="P616" s="46">
        <v>2.5999999999999999E-3</v>
      </c>
      <c r="Q616" s="46">
        <v>3.004E-9</v>
      </c>
      <c r="R616" s="93">
        <v>331396</v>
      </c>
      <c r="S616" s="46">
        <v>1.0200000000000001E-2</v>
      </c>
      <c r="T616" s="46">
        <v>3.0999999999999999E-3</v>
      </c>
      <c r="U616" s="46">
        <v>8.7029999999999996E-4</v>
      </c>
      <c r="V616" s="93">
        <v>222338</v>
      </c>
      <c r="W616" s="96">
        <v>0.34284060539788502</v>
      </c>
      <c r="X616" s="46">
        <v>3.0000000000000001E-3</v>
      </c>
      <c r="Y616" s="46">
        <v>2.7000000000000001E-3</v>
      </c>
      <c r="Z616" s="46">
        <v>0.27060000000000001</v>
      </c>
      <c r="AA616" s="93">
        <v>297377</v>
      </c>
      <c r="AB616" s="96">
        <v>0.507858227341622</v>
      </c>
      <c r="AC616" s="46">
        <v>1.0699999999999999E-2</v>
      </c>
      <c r="AD616" s="46">
        <v>3.0999999999999999E-3</v>
      </c>
      <c r="AE616" s="46">
        <v>5.6450000000000001E-4</v>
      </c>
      <c r="AF616" s="93">
        <v>221804</v>
      </c>
      <c r="AG616" s="97">
        <v>0.28786029586421302</v>
      </c>
      <c r="AH616" s="3" t="s">
        <v>3304</v>
      </c>
      <c r="AI616" s="32"/>
    </row>
    <row r="617" spans="1:35" x14ac:dyDescent="0.25">
      <c r="A617" s="3" t="s">
        <v>3356</v>
      </c>
      <c r="B617" s="3">
        <v>3</v>
      </c>
      <c r="C617" s="3">
        <v>47025327</v>
      </c>
      <c r="D617" s="3" t="s">
        <v>480</v>
      </c>
      <c r="E617" s="3" t="s">
        <v>479</v>
      </c>
      <c r="F617" s="137">
        <v>0.42480000000000001</v>
      </c>
      <c r="G617" s="46">
        <v>-1.8100000000000002E-2</v>
      </c>
      <c r="H617" s="46">
        <v>2.7000000000000001E-3</v>
      </c>
      <c r="I617" s="46">
        <v>1.7120000000000001E-11</v>
      </c>
      <c r="J617" s="93">
        <v>263148</v>
      </c>
      <c r="K617" s="46">
        <v>1.8E-3</v>
      </c>
      <c r="L617" s="46">
        <v>2.7000000000000001E-3</v>
      </c>
      <c r="M617" s="46">
        <v>0.49130000000000001</v>
      </c>
      <c r="N617" s="93">
        <v>262817</v>
      </c>
      <c r="O617" s="46">
        <v>-2.1999999999999999E-2</v>
      </c>
      <c r="P617" s="46">
        <v>2.7000000000000001E-3</v>
      </c>
      <c r="Q617" s="46">
        <v>2.6779999999999998E-16</v>
      </c>
      <c r="R617" s="93">
        <v>262759</v>
      </c>
      <c r="S617" s="46">
        <v>-1E-3</v>
      </c>
      <c r="T617" s="46">
        <v>3.0000000000000001E-3</v>
      </c>
      <c r="U617" s="46">
        <v>0.72989999999999999</v>
      </c>
      <c r="V617" s="93">
        <v>222338</v>
      </c>
      <c r="W617" s="96">
        <v>7.3860040262140804E-5</v>
      </c>
      <c r="X617" s="46">
        <v>6.4999999999999997E-3</v>
      </c>
      <c r="Y617" s="46">
        <v>2.8999999999999998E-3</v>
      </c>
      <c r="Z617" s="46">
        <v>2.4580000000000001E-2</v>
      </c>
      <c r="AA617" s="93">
        <v>221863</v>
      </c>
      <c r="AB617" s="96">
        <v>0.26631199123636001</v>
      </c>
      <c r="AC617" s="46">
        <v>-5.4999999999999997E-3</v>
      </c>
      <c r="AD617" s="46">
        <v>3.0000000000000001E-3</v>
      </c>
      <c r="AE617" s="46">
        <v>6.4390000000000003E-2</v>
      </c>
      <c r="AF617" s="93">
        <v>221804</v>
      </c>
      <c r="AG617" s="97">
        <v>1.3384073631816999E-4</v>
      </c>
      <c r="AH617" s="3" t="s">
        <v>3304</v>
      </c>
      <c r="AI617" s="32"/>
    </row>
    <row r="618" spans="1:35" x14ac:dyDescent="0.25">
      <c r="A618" s="3" t="s">
        <v>3357</v>
      </c>
      <c r="B618" s="3">
        <v>3</v>
      </c>
      <c r="C618" s="3">
        <v>50187080</v>
      </c>
      <c r="D618" s="3" t="s">
        <v>479</v>
      </c>
      <c r="E618" s="3" t="s">
        <v>480</v>
      </c>
      <c r="F618" s="137">
        <v>0.96819999999999995</v>
      </c>
      <c r="G618" s="46">
        <v>-3.5400000000000001E-2</v>
      </c>
      <c r="H618" s="46">
        <v>7.7000000000000002E-3</v>
      </c>
      <c r="I618" s="46">
        <v>3.777E-6</v>
      </c>
      <c r="J618" s="93">
        <v>263148</v>
      </c>
      <c r="K618" s="46">
        <v>4.8999999999999998E-3</v>
      </c>
      <c r="L618" s="46">
        <v>7.6E-3</v>
      </c>
      <c r="M618" s="46">
        <v>0.51690000000000003</v>
      </c>
      <c r="N618" s="93">
        <v>262817</v>
      </c>
      <c r="O618" s="46">
        <v>-4.2599999999999999E-2</v>
      </c>
      <c r="P618" s="46">
        <v>7.7000000000000002E-3</v>
      </c>
      <c r="Q618" s="46">
        <v>2.939E-8</v>
      </c>
      <c r="R618" s="93">
        <v>262759</v>
      </c>
      <c r="S618" s="46">
        <v>-1.09E-2</v>
      </c>
      <c r="T618" s="46">
        <v>8.5000000000000006E-3</v>
      </c>
      <c r="U618" s="46">
        <v>0.19889999999999999</v>
      </c>
      <c r="V618" s="93">
        <v>222338</v>
      </c>
      <c r="W618" s="96">
        <v>4.5683457591769297E-2</v>
      </c>
      <c r="X618" s="46">
        <v>1.9E-2</v>
      </c>
      <c r="Y618" s="46">
        <v>8.3000000000000001E-3</v>
      </c>
      <c r="Z618" s="46">
        <v>2.231E-2</v>
      </c>
      <c r="AA618" s="93">
        <v>221863</v>
      </c>
      <c r="AB618" s="96">
        <v>0.24030591112417099</v>
      </c>
      <c r="AC618" s="46">
        <v>-2.69E-2</v>
      </c>
      <c r="AD618" s="46">
        <v>8.6E-3</v>
      </c>
      <c r="AE618" s="46">
        <v>1.673E-3</v>
      </c>
      <c r="AF618" s="93">
        <v>221804</v>
      </c>
      <c r="AG618" s="97">
        <v>0.20383881923132099</v>
      </c>
      <c r="AH618" s="3" t="s">
        <v>3304</v>
      </c>
      <c r="AI618" s="32"/>
    </row>
    <row r="619" spans="1:35" x14ac:dyDescent="0.25">
      <c r="A619" s="3" t="s">
        <v>3358</v>
      </c>
      <c r="B619" s="3">
        <v>3</v>
      </c>
      <c r="C619" s="3">
        <v>52506848</v>
      </c>
      <c r="D619" s="3" t="s">
        <v>480</v>
      </c>
      <c r="E619" s="3" t="s">
        <v>479</v>
      </c>
      <c r="F619" s="137">
        <v>0.79530000000000001</v>
      </c>
      <c r="G619" s="46">
        <v>2.07E-2</v>
      </c>
      <c r="H619" s="46">
        <v>2.8999999999999998E-3</v>
      </c>
      <c r="I619" s="46">
        <v>5.759E-13</v>
      </c>
      <c r="J619" s="93">
        <v>381067</v>
      </c>
      <c r="K619" s="46">
        <v>3.5000000000000001E-3</v>
      </c>
      <c r="L619" s="46">
        <v>2.8E-3</v>
      </c>
      <c r="M619" s="46">
        <v>0.20039999999999999</v>
      </c>
      <c r="N619" s="93">
        <v>434701</v>
      </c>
      <c r="O619" s="46">
        <v>2.3300000000000001E-2</v>
      </c>
      <c r="P619" s="46">
        <v>2.8999999999999998E-3</v>
      </c>
      <c r="Q619" s="46">
        <v>9.7279999999999995E-16</v>
      </c>
      <c r="R619" s="93">
        <v>379407</v>
      </c>
      <c r="S619" s="46">
        <v>9.4000000000000004E-3</v>
      </c>
      <c r="T619" s="46">
        <v>3.2000000000000002E-3</v>
      </c>
      <c r="U619" s="46">
        <v>3.3600000000000001E-3</v>
      </c>
      <c r="V619" s="93">
        <v>316645</v>
      </c>
      <c r="W619" s="96">
        <v>1.43760833841484E-2</v>
      </c>
      <c r="X619" s="46">
        <v>3.7000000000000002E-3</v>
      </c>
      <c r="Y619" s="46">
        <v>3.0000000000000001E-3</v>
      </c>
      <c r="Z619" s="46">
        <v>0.216</v>
      </c>
      <c r="AA619" s="93">
        <v>374666</v>
      </c>
      <c r="AB619" s="96">
        <v>0.96357141274260205</v>
      </c>
      <c r="AC619" s="46">
        <v>9.1000000000000004E-3</v>
      </c>
      <c r="AD619" s="46">
        <v>3.2000000000000002E-3</v>
      </c>
      <c r="AE619" s="46">
        <v>4.7920000000000003E-3</v>
      </c>
      <c r="AF619" s="93">
        <v>315206</v>
      </c>
      <c r="AG619" s="97">
        <v>2.1279801405294199E-3</v>
      </c>
      <c r="AH619" s="3" t="s">
        <v>3304</v>
      </c>
      <c r="AI619" s="32"/>
    </row>
    <row r="620" spans="1:35" x14ac:dyDescent="0.25">
      <c r="A620" s="3" t="s">
        <v>3359</v>
      </c>
      <c r="B620" s="3">
        <v>3</v>
      </c>
      <c r="C620" s="3">
        <v>64637823</v>
      </c>
      <c r="D620" s="3" t="s">
        <v>479</v>
      </c>
      <c r="E620" s="3" t="s">
        <v>480</v>
      </c>
      <c r="F620" s="137">
        <v>0.31740000000000002</v>
      </c>
      <c r="G620" s="46">
        <v>1.4800000000000001E-2</v>
      </c>
      <c r="H620" s="46">
        <v>2.5999999999999999E-3</v>
      </c>
      <c r="I620" s="46">
        <v>1.2089999999999999E-8</v>
      </c>
      <c r="J620" s="93">
        <v>350685</v>
      </c>
      <c r="K620" s="46">
        <v>1.6999999999999999E-3</v>
      </c>
      <c r="L620" s="46">
        <v>2.5000000000000001E-3</v>
      </c>
      <c r="M620" s="46">
        <v>0.49080000000000001</v>
      </c>
      <c r="N620" s="93">
        <v>394835</v>
      </c>
      <c r="O620" s="46">
        <v>1.66E-2</v>
      </c>
      <c r="P620" s="46">
        <v>2.5999999999999999E-3</v>
      </c>
      <c r="Q620" s="46">
        <v>1.2889999999999999E-10</v>
      </c>
      <c r="R620" s="93">
        <v>349033</v>
      </c>
      <c r="S620" s="46">
        <v>2.3999999999999998E-3</v>
      </c>
      <c r="T620" s="46">
        <v>2.8999999999999998E-3</v>
      </c>
      <c r="U620" s="46">
        <v>0.40489999999999998</v>
      </c>
      <c r="V620" s="93">
        <v>279516</v>
      </c>
      <c r="W620" s="96">
        <v>2.89758413978119E-3</v>
      </c>
      <c r="X620" s="46">
        <v>-5.1000000000000004E-3</v>
      </c>
      <c r="Y620" s="46">
        <v>2.7000000000000001E-3</v>
      </c>
      <c r="Z620" s="46">
        <v>6.182E-2</v>
      </c>
      <c r="AA620" s="93">
        <v>326382</v>
      </c>
      <c r="AB620" s="96">
        <v>8.3301027458741905E-2</v>
      </c>
      <c r="AC620" s="46">
        <v>6.0000000000000001E-3</v>
      </c>
      <c r="AD620" s="46">
        <v>2.8999999999999998E-3</v>
      </c>
      <c r="AE620" s="46">
        <v>4.1329999999999999E-2</v>
      </c>
      <c r="AF620" s="93">
        <v>278284</v>
      </c>
      <c r="AG620" s="97">
        <v>1.10022494139167E-2</v>
      </c>
      <c r="AH620" s="3" t="s">
        <v>3304</v>
      </c>
      <c r="AI620" s="32"/>
    </row>
    <row r="621" spans="1:35" x14ac:dyDescent="0.25">
      <c r="A621" s="3" t="s">
        <v>3360</v>
      </c>
      <c r="B621" s="3">
        <v>3</v>
      </c>
      <c r="C621" s="3">
        <v>65015440</v>
      </c>
      <c r="D621" s="3" t="s">
        <v>479</v>
      </c>
      <c r="E621" s="3" t="s">
        <v>480</v>
      </c>
      <c r="F621" s="137">
        <v>5.16E-2</v>
      </c>
      <c r="G621" s="46">
        <v>-3.0200000000000001E-2</v>
      </c>
      <c r="H621" s="46">
        <v>6.0000000000000001E-3</v>
      </c>
      <c r="I621" s="46">
        <v>5.2210000000000005E-7</v>
      </c>
      <c r="J621" s="93">
        <v>263148</v>
      </c>
      <c r="K621" s="46">
        <v>9.7999999999999997E-3</v>
      </c>
      <c r="L621" s="46">
        <v>5.8999999999999999E-3</v>
      </c>
      <c r="M621" s="46">
        <v>0.10050000000000001</v>
      </c>
      <c r="N621" s="93">
        <v>262817</v>
      </c>
      <c r="O621" s="46">
        <v>-3.7199999999999997E-2</v>
      </c>
      <c r="P621" s="46">
        <v>6.0000000000000001E-3</v>
      </c>
      <c r="Q621" s="46">
        <v>7.0739999999999996E-10</v>
      </c>
      <c r="R621" s="93">
        <v>262759</v>
      </c>
      <c r="S621" s="46">
        <v>4.0000000000000002E-4</v>
      </c>
      <c r="T621" s="46">
        <v>6.6E-3</v>
      </c>
      <c r="U621" s="46">
        <v>0.94799999999999995</v>
      </c>
      <c r="V621" s="93">
        <v>222338</v>
      </c>
      <c r="W621" s="96">
        <v>1.3312924334810199E-3</v>
      </c>
      <c r="X621" s="46">
        <v>7.4999999999999997E-3</v>
      </c>
      <c r="Y621" s="46">
        <v>6.4999999999999997E-3</v>
      </c>
      <c r="Z621" s="46">
        <v>0.2455</v>
      </c>
      <c r="AA621" s="93">
        <v>221863</v>
      </c>
      <c r="AB621" s="96">
        <v>0.80601809183050199</v>
      </c>
      <c r="AC621" s="46">
        <v>-5.1000000000000004E-3</v>
      </c>
      <c r="AD621" s="46">
        <v>6.7000000000000002E-3</v>
      </c>
      <c r="AE621" s="46">
        <v>0.44629999999999997</v>
      </c>
      <c r="AF621" s="93">
        <v>221804</v>
      </c>
      <c r="AG621" s="97">
        <v>8.5452893626729201E-4</v>
      </c>
      <c r="AH621" s="3" t="s">
        <v>3304</v>
      </c>
      <c r="AI621" s="32"/>
    </row>
    <row r="622" spans="1:35" x14ac:dyDescent="0.25">
      <c r="A622" s="3" t="s">
        <v>3361</v>
      </c>
      <c r="B622" s="3">
        <v>3</v>
      </c>
      <c r="C622" s="3">
        <v>99224544</v>
      </c>
      <c r="D622" s="3" t="s">
        <v>453</v>
      </c>
      <c r="E622" s="3" t="s">
        <v>454</v>
      </c>
      <c r="F622" s="137">
        <v>0.80730000000000002</v>
      </c>
      <c r="G622" s="46">
        <v>-1.47E-2</v>
      </c>
      <c r="H622" s="46">
        <v>2.8999999999999998E-3</v>
      </c>
      <c r="I622" s="46">
        <v>4.5040000000000001E-7</v>
      </c>
      <c r="J622" s="93">
        <v>381134</v>
      </c>
      <c r="K622" s="46">
        <v>2.2000000000000001E-3</v>
      </c>
      <c r="L622" s="46">
        <v>2.8E-3</v>
      </c>
      <c r="M622" s="46">
        <v>0.4299</v>
      </c>
      <c r="N622" s="93">
        <v>434768</v>
      </c>
      <c r="O622" s="46">
        <v>-1.8800000000000001E-2</v>
      </c>
      <c r="P622" s="46">
        <v>2.8999999999999998E-3</v>
      </c>
      <c r="Q622" s="46">
        <v>1.522E-10</v>
      </c>
      <c r="R622" s="93">
        <v>379331</v>
      </c>
      <c r="S622" s="46">
        <v>-1.2999999999999999E-3</v>
      </c>
      <c r="T622" s="46">
        <v>3.2000000000000002E-3</v>
      </c>
      <c r="U622" s="46">
        <v>0.68840000000000001</v>
      </c>
      <c r="V622" s="93">
        <v>316700</v>
      </c>
      <c r="W622" s="96">
        <v>3.7006311574143899E-3</v>
      </c>
      <c r="X622" s="46">
        <v>1.6999999999999999E-3</v>
      </c>
      <c r="Y622" s="46">
        <v>3.0000000000000001E-3</v>
      </c>
      <c r="Z622" s="46">
        <v>0.56269999999999998</v>
      </c>
      <c r="AA622" s="93">
        <v>374724</v>
      </c>
      <c r="AB622" s="96">
        <v>0.90909443823340796</v>
      </c>
      <c r="AC622" s="46">
        <v>-4.0000000000000001E-3</v>
      </c>
      <c r="AD622" s="46">
        <v>3.2000000000000002E-3</v>
      </c>
      <c r="AE622" s="46">
        <v>0.21440000000000001</v>
      </c>
      <c r="AF622" s="93">
        <v>315124</v>
      </c>
      <c r="AG622" s="97">
        <v>1.3668718452217901E-3</v>
      </c>
      <c r="AH622" s="3" t="s">
        <v>3304</v>
      </c>
      <c r="AI622" s="32"/>
    </row>
    <row r="623" spans="1:35" x14ac:dyDescent="0.25">
      <c r="A623" s="3" t="s">
        <v>3362</v>
      </c>
      <c r="B623" s="3">
        <v>3</v>
      </c>
      <c r="C623" s="3">
        <v>123121286</v>
      </c>
      <c r="D623" s="3" t="s">
        <v>453</v>
      </c>
      <c r="E623" s="3" t="s">
        <v>454</v>
      </c>
      <c r="F623" s="137">
        <v>0.24979999999999999</v>
      </c>
      <c r="G623" s="46">
        <v>1.4200000000000001E-2</v>
      </c>
      <c r="H623" s="46">
        <v>2.5999999999999999E-3</v>
      </c>
      <c r="I623" s="46">
        <v>4.866E-8</v>
      </c>
      <c r="J623" s="93">
        <v>378925</v>
      </c>
      <c r="K623" s="46">
        <v>5.9999999999999995E-4</v>
      </c>
      <c r="L623" s="46">
        <v>2.5000000000000001E-3</v>
      </c>
      <c r="M623" s="46">
        <v>0.81640000000000001</v>
      </c>
      <c r="N623" s="93">
        <v>431498</v>
      </c>
      <c r="O623" s="46">
        <v>1.5900000000000001E-2</v>
      </c>
      <c r="P623" s="46">
        <v>2.5999999999999999E-3</v>
      </c>
      <c r="Q623" s="46">
        <v>1.1969999999999999E-9</v>
      </c>
      <c r="R623" s="93">
        <v>377124</v>
      </c>
      <c r="S623" s="46">
        <v>5.5999999999999999E-3</v>
      </c>
      <c r="T623" s="46">
        <v>2.8E-3</v>
      </c>
      <c r="U623" s="46">
        <v>5.0479999999999997E-2</v>
      </c>
      <c r="V623" s="93">
        <v>316699</v>
      </c>
      <c r="W623" s="96">
        <v>3.5275745386024002E-2</v>
      </c>
      <c r="X623" s="46">
        <v>2E-3</v>
      </c>
      <c r="Y623" s="46">
        <v>2.7000000000000001E-3</v>
      </c>
      <c r="Z623" s="46">
        <v>0.45739999999999997</v>
      </c>
      <c r="AA623" s="93">
        <v>374217</v>
      </c>
      <c r="AB623" s="96">
        <v>0.72142386194235297</v>
      </c>
      <c r="AC623" s="46">
        <v>4.7999999999999996E-3</v>
      </c>
      <c r="AD623" s="46">
        <v>2.8999999999999998E-3</v>
      </c>
      <c r="AE623" s="46">
        <v>9.7140000000000004E-2</v>
      </c>
      <c r="AF623" s="93">
        <v>315147</v>
      </c>
      <c r="AG623" s="97">
        <v>7.75481390446225E-3</v>
      </c>
      <c r="AH623" s="3" t="s">
        <v>3304</v>
      </c>
      <c r="AI623" s="32"/>
    </row>
    <row r="624" spans="1:35" x14ac:dyDescent="0.25">
      <c r="A624" s="3" t="s">
        <v>3363</v>
      </c>
      <c r="B624" s="3">
        <v>3</v>
      </c>
      <c r="C624" s="3">
        <v>129112166</v>
      </c>
      <c r="D624" s="3" t="s">
        <v>480</v>
      </c>
      <c r="E624" s="3" t="s">
        <v>479</v>
      </c>
      <c r="F624" s="137">
        <v>6.3299999999999995E-2</v>
      </c>
      <c r="G624" s="46">
        <v>2.9600000000000001E-2</v>
      </c>
      <c r="H624" s="46">
        <v>5.4000000000000003E-3</v>
      </c>
      <c r="I624" s="46">
        <v>5.725E-8</v>
      </c>
      <c r="J624" s="93">
        <v>263148</v>
      </c>
      <c r="K624" s="46">
        <v>2.0000000000000001E-4</v>
      </c>
      <c r="L624" s="46">
        <v>5.4000000000000003E-3</v>
      </c>
      <c r="M624" s="46">
        <v>0.97650000000000003</v>
      </c>
      <c r="N624" s="93">
        <v>262817</v>
      </c>
      <c r="O624" s="46">
        <v>3.3300000000000003E-2</v>
      </c>
      <c r="P624" s="46">
        <v>5.4999999999999997E-3</v>
      </c>
      <c r="Q624" s="46">
        <v>1.0089999999999999E-9</v>
      </c>
      <c r="R624" s="93">
        <v>262759</v>
      </c>
      <c r="S624" s="46">
        <v>9.2999999999999992E-3</v>
      </c>
      <c r="T624" s="46">
        <v>6.0000000000000001E-3</v>
      </c>
      <c r="U624" s="46">
        <v>0.12089999999999999</v>
      </c>
      <c r="V624" s="93">
        <v>222338</v>
      </c>
      <c r="W624" s="96">
        <v>1.8642598839731E-2</v>
      </c>
      <c r="X624" s="46">
        <v>5.5999999999999999E-3</v>
      </c>
      <c r="Y624" s="46">
        <v>5.7999999999999996E-3</v>
      </c>
      <c r="Z624" s="46">
        <v>0.34260000000000002</v>
      </c>
      <c r="AA624" s="93">
        <v>221863</v>
      </c>
      <c r="AB624" s="96">
        <v>0.52309860672328501</v>
      </c>
      <c r="AC624" s="46">
        <v>1.04E-2</v>
      </c>
      <c r="AD624" s="46">
        <v>6.0000000000000001E-3</v>
      </c>
      <c r="AE624" s="46">
        <v>8.5129999999999997E-2</v>
      </c>
      <c r="AF624" s="93">
        <v>221804</v>
      </c>
      <c r="AG624" s="97">
        <v>8.5847486673051501E-3</v>
      </c>
      <c r="AH624" s="3" t="s">
        <v>3304</v>
      </c>
      <c r="AI624" s="32"/>
    </row>
    <row r="625" spans="1:35" x14ac:dyDescent="0.25">
      <c r="A625" s="3" t="s">
        <v>3364</v>
      </c>
      <c r="B625" s="3">
        <v>3</v>
      </c>
      <c r="C625" s="3">
        <v>129284127</v>
      </c>
      <c r="D625" s="3" t="s">
        <v>453</v>
      </c>
      <c r="E625" s="3" t="s">
        <v>454</v>
      </c>
      <c r="F625" s="137">
        <v>0.98560000000000003</v>
      </c>
      <c r="G625" s="46">
        <v>6.4799999999999996E-2</v>
      </c>
      <c r="H625" s="46">
        <v>1.14E-2</v>
      </c>
      <c r="I625" s="46">
        <v>1.3669999999999999E-8</v>
      </c>
      <c r="J625" s="93">
        <v>263148</v>
      </c>
      <c r="K625" s="46">
        <v>1.1999999999999999E-3</v>
      </c>
      <c r="L625" s="46">
        <v>1.1299999999999999E-2</v>
      </c>
      <c r="M625" s="46">
        <v>0.91839999999999999</v>
      </c>
      <c r="N625" s="93">
        <v>262817</v>
      </c>
      <c r="O625" s="46">
        <v>7.7200000000000005E-2</v>
      </c>
      <c r="P625" s="46">
        <v>1.14E-2</v>
      </c>
      <c r="Q625" s="46">
        <v>1.4330000000000001E-11</v>
      </c>
      <c r="R625" s="93">
        <v>262759</v>
      </c>
      <c r="S625" s="46">
        <v>1.77E-2</v>
      </c>
      <c r="T625" s="46">
        <v>1.2800000000000001E-2</v>
      </c>
      <c r="U625" s="46">
        <v>0.1671</v>
      </c>
      <c r="V625" s="93">
        <v>222338</v>
      </c>
      <c r="W625" s="96">
        <v>1.01462431120873E-2</v>
      </c>
      <c r="X625" s="46">
        <v>-8.6E-3</v>
      </c>
      <c r="Y625" s="46">
        <v>1.2500000000000001E-2</v>
      </c>
      <c r="Z625" s="46">
        <v>0.49480000000000002</v>
      </c>
      <c r="AA625" s="93">
        <v>221863</v>
      </c>
      <c r="AB625" s="96">
        <v>0.58568268481556496</v>
      </c>
      <c r="AC625" s="46">
        <v>3.0099999999999998E-2</v>
      </c>
      <c r="AD625" s="46">
        <v>1.29E-2</v>
      </c>
      <c r="AE625" s="46">
        <v>1.9800000000000002E-2</v>
      </c>
      <c r="AF625" s="93">
        <v>221804</v>
      </c>
      <c r="AG625" s="97">
        <v>1.0577809394397701E-2</v>
      </c>
      <c r="AH625" s="3" t="s">
        <v>3304</v>
      </c>
      <c r="AI625" s="32"/>
    </row>
    <row r="626" spans="1:35" x14ac:dyDescent="0.25">
      <c r="A626" s="3" t="s">
        <v>3365</v>
      </c>
      <c r="B626" s="3">
        <v>3</v>
      </c>
      <c r="C626" s="3">
        <v>129287004</v>
      </c>
      <c r="D626" s="3" t="s">
        <v>453</v>
      </c>
      <c r="E626" s="3" t="s">
        <v>454</v>
      </c>
      <c r="F626" s="137">
        <v>6.7199999999999996E-2</v>
      </c>
      <c r="G626" s="46">
        <v>5.11E-2</v>
      </c>
      <c r="H626" s="46">
        <v>5.4999999999999997E-3</v>
      </c>
      <c r="I626" s="46">
        <v>1.1160000000000001E-20</v>
      </c>
      <c r="J626" s="93">
        <v>263148</v>
      </c>
      <c r="K626" s="46">
        <v>2.5000000000000001E-3</v>
      </c>
      <c r="L626" s="46">
        <v>5.4000000000000003E-3</v>
      </c>
      <c r="M626" s="46">
        <v>0.65029999999999999</v>
      </c>
      <c r="N626" s="93">
        <v>262817</v>
      </c>
      <c r="O626" s="46">
        <v>5.8200000000000002E-2</v>
      </c>
      <c r="P626" s="46">
        <v>5.4999999999999997E-3</v>
      </c>
      <c r="Q626" s="46">
        <v>2.6759999999999998E-26</v>
      </c>
      <c r="R626" s="93">
        <v>262759</v>
      </c>
      <c r="S626" s="46">
        <v>1.09E-2</v>
      </c>
      <c r="T626" s="46">
        <v>6.1000000000000004E-3</v>
      </c>
      <c r="U626" s="46">
        <v>7.3340000000000002E-2</v>
      </c>
      <c r="V626" s="93">
        <v>222338</v>
      </c>
      <c r="W626" s="96">
        <v>4.6791149136466504E-6</v>
      </c>
      <c r="X626" s="46">
        <v>1E-3</v>
      </c>
      <c r="Y626" s="46">
        <v>5.8999999999999999E-3</v>
      </c>
      <c r="Z626" s="46">
        <v>0.8659</v>
      </c>
      <c r="AA626" s="93">
        <v>221863</v>
      </c>
      <c r="AB626" s="96">
        <v>0.86047678357625501</v>
      </c>
      <c r="AC626" s="46">
        <v>1.4800000000000001E-2</v>
      </c>
      <c r="AD626" s="46">
        <v>6.1000000000000004E-3</v>
      </c>
      <c r="AE626" s="46">
        <v>1.508E-2</v>
      </c>
      <c r="AF626" s="93">
        <v>221804</v>
      </c>
      <c r="AG626" s="97">
        <v>7.9534715076215503E-7</v>
      </c>
      <c r="AH626" s="3" t="s">
        <v>3304</v>
      </c>
      <c r="AI626" s="32"/>
    </row>
    <row r="627" spans="1:35" x14ac:dyDescent="0.25">
      <c r="A627" s="3" t="s">
        <v>3366</v>
      </c>
      <c r="B627" s="3">
        <v>3</v>
      </c>
      <c r="C627" s="3">
        <v>129341403</v>
      </c>
      <c r="D627" s="3" t="s">
        <v>479</v>
      </c>
      <c r="E627" s="3" t="s">
        <v>454</v>
      </c>
      <c r="F627" s="137">
        <v>0.18340000000000001</v>
      </c>
      <c r="G627" s="46">
        <v>-4.4299999999999999E-2</v>
      </c>
      <c r="H627" s="46">
        <v>3.0000000000000001E-3</v>
      </c>
      <c r="I627" s="46">
        <v>1.329E-49</v>
      </c>
      <c r="J627" s="93">
        <v>350692</v>
      </c>
      <c r="K627" s="46">
        <v>4.7000000000000002E-3</v>
      </c>
      <c r="L627" s="46">
        <v>2.8999999999999998E-3</v>
      </c>
      <c r="M627" s="46">
        <v>0.1028</v>
      </c>
      <c r="N627" s="93">
        <v>394849</v>
      </c>
      <c r="O627" s="46">
        <v>-5.1999999999999998E-2</v>
      </c>
      <c r="P627" s="46">
        <v>3.0000000000000001E-3</v>
      </c>
      <c r="Q627" s="46">
        <v>4.6519999999999999E-67</v>
      </c>
      <c r="R627" s="93">
        <v>349057</v>
      </c>
      <c r="S627" s="46">
        <v>-8.6E-3</v>
      </c>
      <c r="T627" s="46">
        <v>3.3999999999999998E-3</v>
      </c>
      <c r="U627" s="46">
        <v>1.0919999999999999E-2</v>
      </c>
      <c r="V627" s="93">
        <v>279531</v>
      </c>
      <c r="W627" s="96">
        <v>1.7516846984263599E-13</v>
      </c>
      <c r="X627" s="46">
        <v>-1.9E-3</v>
      </c>
      <c r="Y627" s="46">
        <v>3.0999999999999999E-3</v>
      </c>
      <c r="Z627" s="46">
        <v>0.54459999999999997</v>
      </c>
      <c r="AA627" s="93">
        <v>326404</v>
      </c>
      <c r="AB627" s="96">
        <v>0.14511902130756299</v>
      </c>
      <c r="AC627" s="46">
        <v>-1.0200000000000001E-2</v>
      </c>
      <c r="AD627" s="46">
        <v>3.3999999999999998E-3</v>
      </c>
      <c r="AE627" s="46">
        <v>2.7039999999999998E-3</v>
      </c>
      <c r="AF627" s="93">
        <v>278295</v>
      </c>
      <c r="AG627" s="97">
        <v>7.0788662338528601E-18</v>
      </c>
      <c r="AH627" s="3" t="s">
        <v>3304</v>
      </c>
      <c r="AI627" s="32"/>
    </row>
    <row r="628" spans="1:35" x14ac:dyDescent="0.25">
      <c r="A628" s="3" t="s">
        <v>3367</v>
      </c>
      <c r="B628" s="3">
        <v>3</v>
      </c>
      <c r="C628" s="3">
        <v>129699626</v>
      </c>
      <c r="D628" s="3" t="s">
        <v>454</v>
      </c>
      <c r="E628" s="3" t="s">
        <v>480</v>
      </c>
      <c r="F628" s="137">
        <v>0.93430000000000002</v>
      </c>
      <c r="G628" s="46">
        <v>-2.12E-2</v>
      </c>
      <c r="H628" s="46">
        <v>4.5999999999999999E-3</v>
      </c>
      <c r="I628" s="46">
        <v>4.0879999999999997E-6</v>
      </c>
      <c r="J628" s="93">
        <v>344307</v>
      </c>
      <c r="K628" s="46">
        <v>5.7999999999999996E-3</v>
      </c>
      <c r="L628" s="46">
        <v>4.4999999999999997E-3</v>
      </c>
      <c r="M628" s="46">
        <v>0.19600000000000001</v>
      </c>
      <c r="N628" s="93">
        <v>388454</v>
      </c>
      <c r="O628" s="46">
        <v>-2.7E-2</v>
      </c>
      <c r="P628" s="46">
        <v>4.5999999999999999E-3</v>
      </c>
      <c r="Q628" s="46">
        <v>5.256E-9</v>
      </c>
      <c r="R628" s="93">
        <v>342340</v>
      </c>
      <c r="S628" s="46">
        <v>-7.4000000000000003E-3</v>
      </c>
      <c r="T628" s="46">
        <v>5.1999999999999998E-3</v>
      </c>
      <c r="U628" s="46">
        <v>0.15579999999999999</v>
      </c>
      <c r="V628" s="93">
        <v>273544</v>
      </c>
      <c r="W628" s="96">
        <v>6.29227967111185E-2</v>
      </c>
      <c r="X628" s="46">
        <v>-1E-3</v>
      </c>
      <c r="Y628" s="46">
        <v>4.8999999999999998E-3</v>
      </c>
      <c r="Z628" s="46">
        <v>0.84009999999999996</v>
      </c>
      <c r="AA628" s="93">
        <v>320440</v>
      </c>
      <c r="AB628" s="96">
        <v>0.33810185440752599</v>
      </c>
      <c r="AC628" s="46">
        <v>-8.6999999999999994E-3</v>
      </c>
      <c r="AD628" s="46">
        <v>5.3E-3</v>
      </c>
      <c r="AE628" s="46">
        <v>9.894E-2</v>
      </c>
      <c r="AF628" s="93">
        <v>272016</v>
      </c>
      <c r="AG628" s="97">
        <v>1.48157307521535E-2</v>
      </c>
      <c r="AH628" s="3" t="s">
        <v>3304</v>
      </c>
      <c r="AI628" s="32"/>
    </row>
    <row r="629" spans="1:35" x14ac:dyDescent="0.25">
      <c r="A629" s="3" t="s">
        <v>3368</v>
      </c>
      <c r="B629" s="3">
        <v>3</v>
      </c>
      <c r="C629" s="3">
        <v>150066540</v>
      </c>
      <c r="D629" s="3" t="s">
        <v>480</v>
      </c>
      <c r="E629" s="3" t="s">
        <v>454</v>
      </c>
      <c r="F629" s="137">
        <v>0.94220000000000004</v>
      </c>
      <c r="G629" s="46">
        <v>-5.6800000000000003E-2</v>
      </c>
      <c r="H629" s="46">
        <v>5.7999999999999996E-3</v>
      </c>
      <c r="I629" s="46">
        <v>1.032E-22</v>
      </c>
      <c r="J629" s="93">
        <v>263148</v>
      </c>
      <c r="K629" s="46">
        <v>0.01</v>
      </c>
      <c r="L629" s="46">
        <v>5.7000000000000002E-3</v>
      </c>
      <c r="M629" s="46">
        <v>7.9649999999999999E-2</v>
      </c>
      <c r="N629" s="93">
        <v>262817</v>
      </c>
      <c r="O629" s="46">
        <v>-6.88E-2</v>
      </c>
      <c r="P629" s="46">
        <v>5.7999999999999996E-3</v>
      </c>
      <c r="Q629" s="46">
        <v>2.2199999999999999E-32</v>
      </c>
      <c r="R629" s="93">
        <v>262759</v>
      </c>
      <c r="S629" s="46">
        <v>6.9999999999999999E-4</v>
      </c>
      <c r="T629" s="46">
        <v>6.4000000000000003E-3</v>
      </c>
      <c r="U629" s="46">
        <v>0.91879999999999995</v>
      </c>
      <c r="V629" s="93">
        <v>222338</v>
      </c>
      <c r="W629" s="96">
        <v>4.7356763456032803E-10</v>
      </c>
      <c r="X629" s="46">
        <v>3.3E-3</v>
      </c>
      <c r="Y629" s="46">
        <v>6.3E-3</v>
      </c>
      <c r="Z629" s="46">
        <v>0.59609999999999996</v>
      </c>
      <c r="AA629" s="93">
        <v>221863</v>
      </c>
      <c r="AB629" s="96">
        <v>0.45981867212005101</v>
      </c>
      <c r="AC629" s="46">
        <v>-1.5E-3</v>
      </c>
      <c r="AD629" s="46">
        <v>6.4000000000000003E-3</v>
      </c>
      <c r="AE629" s="46">
        <v>0.81769999999999998</v>
      </c>
      <c r="AF629" s="93">
        <v>221804</v>
      </c>
      <c r="AG629" s="97">
        <v>3.3576819693446902E-13</v>
      </c>
      <c r="AH629" s="3" t="s">
        <v>3304</v>
      </c>
      <c r="AI629" s="32"/>
    </row>
    <row r="630" spans="1:35" x14ac:dyDescent="0.25">
      <c r="A630" s="3" t="s">
        <v>3369</v>
      </c>
      <c r="B630" s="3">
        <v>3</v>
      </c>
      <c r="C630" s="3">
        <v>154715596</v>
      </c>
      <c r="D630" s="3" t="s">
        <v>453</v>
      </c>
      <c r="E630" s="3" t="s">
        <v>454</v>
      </c>
      <c r="F630" s="137">
        <v>0.4662</v>
      </c>
      <c r="G630" s="46">
        <v>-1.0200000000000001E-2</v>
      </c>
      <c r="H630" s="46">
        <v>2.5000000000000001E-3</v>
      </c>
      <c r="I630" s="46">
        <v>5.4469999999999999E-5</v>
      </c>
      <c r="J630" s="93">
        <v>344282</v>
      </c>
      <c r="K630" s="46">
        <v>4.1999999999999997E-3</v>
      </c>
      <c r="L630" s="46">
        <v>2.3999999999999998E-3</v>
      </c>
      <c r="M630" s="46">
        <v>8.3299999999999999E-2</v>
      </c>
      <c r="N630" s="93">
        <v>387335</v>
      </c>
      <c r="O630" s="46">
        <v>-1.4E-2</v>
      </c>
      <c r="P630" s="46">
        <v>2.5000000000000001E-3</v>
      </c>
      <c r="Q630" s="46">
        <v>2.7249999999999999E-8</v>
      </c>
      <c r="R630" s="93">
        <v>341389</v>
      </c>
      <c r="S630" s="46">
        <v>-2.5000000000000001E-3</v>
      </c>
      <c r="T630" s="46">
        <v>2.8E-3</v>
      </c>
      <c r="U630" s="46">
        <v>0.37580000000000002</v>
      </c>
      <c r="V630" s="93">
        <v>274165</v>
      </c>
      <c r="W630" s="96">
        <v>5.4969432943674103E-2</v>
      </c>
      <c r="X630" s="46">
        <v>-5.5999999999999999E-3</v>
      </c>
      <c r="Y630" s="46">
        <v>2.7000000000000001E-3</v>
      </c>
      <c r="Z630" s="46">
        <v>3.5220000000000001E-2</v>
      </c>
      <c r="AA630" s="93">
        <v>319287</v>
      </c>
      <c r="AB630" s="96">
        <v>1.09926136376319E-2</v>
      </c>
      <c r="AC630" s="46">
        <v>-2.0000000000000001E-4</v>
      </c>
      <c r="AD630" s="46">
        <v>2.8999999999999998E-3</v>
      </c>
      <c r="AE630" s="46">
        <v>0.93659999999999999</v>
      </c>
      <c r="AF630" s="93">
        <v>271834</v>
      </c>
      <c r="AG630" s="97">
        <v>7.5613295124820398E-4</v>
      </c>
      <c r="AH630" s="3" t="s">
        <v>3304</v>
      </c>
      <c r="AI630" s="32"/>
    </row>
    <row r="631" spans="1:35" x14ac:dyDescent="0.25">
      <c r="A631" s="3" t="s">
        <v>3370</v>
      </c>
      <c r="B631" s="3">
        <v>3</v>
      </c>
      <c r="C631" s="3">
        <v>156797609</v>
      </c>
      <c r="D631" s="3" t="s">
        <v>479</v>
      </c>
      <c r="E631" s="3" t="s">
        <v>480</v>
      </c>
      <c r="F631" s="137">
        <v>0.38319999999999999</v>
      </c>
      <c r="G631" s="46">
        <v>-2.7900000000000001E-2</v>
      </c>
      <c r="H631" s="46">
        <v>2.3E-3</v>
      </c>
      <c r="I631" s="46">
        <v>1.321E-32</v>
      </c>
      <c r="J631" s="93">
        <v>381048</v>
      </c>
      <c r="K631" s="46">
        <v>2E-3</v>
      </c>
      <c r="L631" s="46">
        <v>2.3E-3</v>
      </c>
      <c r="M631" s="46">
        <v>0.38800000000000001</v>
      </c>
      <c r="N631" s="93">
        <v>434473</v>
      </c>
      <c r="O631" s="46">
        <v>-3.09E-2</v>
      </c>
      <c r="P631" s="46">
        <v>2.3999999999999998E-3</v>
      </c>
      <c r="Q631" s="46">
        <v>3.5010000000000001E-39</v>
      </c>
      <c r="R631" s="93">
        <v>378494</v>
      </c>
      <c r="S631" s="46">
        <v>-2.5600000000000001E-2</v>
      </c>
      <c r="T631" s="46">
        <v>2.5999999999999999E-3</v>
      </c>
      <c r="U631" s="46">
        <v>5.2470000000000002E-23</v>
      </c>
      <c r="V631" s="93">
        <v>316208</v>
      </c>
      <c r="W631" s="96">
        <v>0.53531558636252397</v>
      </c>
      <c r="X631" s="46">
        <v>-9.4000000000000004E-3</v>
      </c>
      <c r="Y631" s="46">
        <v>2.3999999999999998E-3</v>
      </c>
      <c r="Z631" s="46">
        <v>1.172E-4</v>
      </c>
      <c r="AA631" s="93">
        <v>373642</v>
      </c>
      <c r="AB631" s="96">
        <v>1.3112540054710999E-3</v>
      </c>
      <c r="AC631" s="46">
        <v>-2.52E-2</v>
      </c>
      <c r="AD631" s="46">
        <v>2.5999999999999999E-3</v>
      </c>
      <c r="AE631" s="46">
        <v>7.5400000000000004E-22</v>
      </c>
      <c r="AF631" s="93">
        <v>313998</v>
      </c>
      <c r="AG631" s="97">
        <v>0.13238662541069399</v>
      </c>
      <c r="AH631" s="3" t="s">
        <v>3304</v>
      </c>
      <c r="AI631" s="32"/>
    </row>
    <row r="632" spans="1:35" x14ac:dyDescent="0.25">
      <c r="A632" s="3" t="s">
        <v>3371</v>
      </c>
      <c r="B632" s="3">
        <v>3</v>
      </c>
      <c r="C632" s="3">
        <v>168972802</v>
      </c>
      <c r="D632" s="3" t="s">
        <v>454</v>
      </c>
      <c r="E632" s="3" t="s">
        <v>453</v>
      </c>
      <c r="F632" s="137">
        <v>0.50080000000000002</v>
      </c>
      <c r="G632" s="46">
        <v>1.38E-2</v>
      </c>
      <c r="H632" s="46">
        <v>2.3E-3</v>
      </c>
      <c r="I632" s="46">
        <v>1.3830000000000001E-9</v>
      </c>
      <c r="J632" s="93">
        <v>372700</v>
      </c>
      <c r="K632" s="46">
        <v>3.5999999999999999E-3</v>
      </c>
      <c r="L632" s="46">
        <v>2.2000000000000001E-3</v>
      </c>
      <c r="M632" s="46">
        <v>0.1011</v>
      </c>
      <c r="N632" s="93">
        <v>426056</v>
      </c>
      <c r="O632" s="46">
        <v>1.34E-2</v>
      </c>
      <c r="P632" s="46">
        <v>2.3E-3</v>
      </c>
      <c r="Q632" s="46">
        <v>5.0769999999999997E-9</v>
      </c>
      <c r="R632" s="93">
        <v>370735</v>
      </c>
      <c r="S632" s="46">
        <v>1.32E-2</v>
      </c>
      <c r="T632" s="46">
        <v>2.5000000000000001E-3</v>
      </c>
      <c r="U632" s="46">
        <v>1.582E-7</v>
      </c>
      <c r="V632" s="93">
        <v>309778</v>
      </c>
      <c r="W632" s="96">
        <v>0.86877905961926105</v>
      </c>
      <c r="X632" s="46">
        <v>1.1000000000000001E-3</v>
      </c>
      <c r="Y632" s="46">
        <v>2.3999999999999998E-3</v>
      </c>
      <c r="Z632" s="46">
        <v>0.64749999999999996</v>
      </c>
      <c r="AA632" s="93">
        <v>367272</v>
      </c>
      <c r="AB632" s="96">
        <v>0.47174347321851701</v>
      </c>
      <c r="AC632" s="46">
        <v>1.5299999999999999E-2</v>
      </c>
      <c r="AD632" s="46">
        <v>2.5999999999999999E-3</v>
      </c>
      <c r="AE632" s="46">
        <v>2.113E-9</v>
      </c>
      <c r="AF632" s="93">
        <v>308037</v>
      </c>
      <c r="AG632" s="97">
        <v>0.60906137744158495</v>
      </c>
      <c r="AH632" s="3" t="s">
        <v>3304</v>
      </c>
      <c r="AI632" s="32"/>
    </row>
    <row r="633" spans="1:35" x14ac:dyDescent="0.25">
      <c r="A633" s="3" t="s">
        <v>3372</v>
      </c>
      <c r="B633" s="3">
        <v>3</v>
      </c>
      <c r="C633" s="3">
        <v>171800256</v>
      </c>
      <c r="D633" s="3" t="s">
        <v>454</v>
      </c>
      <c r="E633" s="3" t="s">
        <v>453</v>
      </c>
      <c r="F633" s="137">
        <v>0.60140000000000005</v>
      </c>
      <c r="G633" s="46">
        <v>1.78E-2</v>
      </c>
      <c r="H633" s="46">
        <v>2.3999999999999998E-3</v>
      </c>
      <c r="I633" s="46">
        <v>2.3320000000000001E-13</v>
      </c>
      <c r="J633" s="93">
        <v>350708</v>
      </c>
      <c r="K633" s="46">
        <v>2.7000000000000001E-3</v>
      </c>
      <c r="L633" s="46">
        <v>2.3999999999999998E-3</v>
      </c>
      <c r="M633" s="46">
        <v>0.2515</v>
      </c>
      <c r="N633" s="93">
        <v>392615</v>
      </c>
      <c r="O633" s="46">
        <v>1.8499999999999999E-2</v>
      </c>
      <c r="P633" s="46">
        <v>2.3999999999999998E-3</v>
      </c>
      <c r="Q633" s="46">
        <v>3.1370000000000003E-14</v>
      </c>
      <c r="R633" s="93">
        <v>347816</v>
      </c>
      <c r="S633" s="46">
        <v>9.7999999999999997E-3</v>
      </c>
      <c r="T633" s="46">
        <v>2.7000000000000001E-3</v>
      </c>
      <c r="U633" s="46">
        <v>3.5720000000000001E-4</v>
      </c>
      <c r="V633" s="93">
        <v>279182</v>
      </c>
      <c r="W633" s="96">
        <v>3.8276452781069302E-2</v>
      </c>
      <c r="X633" s="46">
        <v>7.7000000000000002E-3</v>
      </c>
      <c r="Y633" s="46">
        <v>2.5999999999999999E-3</v>
      </c>
      <c r="Z633" s="46">
        <v>2.9819999999999998E-3</v>
      </c>
      <c r="AA633" s="93">
        <v>324456</v>
      </c>
      <c r="AB633" s="96">
        <v>0.18540598780294901</v>
      </c>
      <c r="AC633" s="46">
        <v>7.7999999999999996E-3</v>
      </c>
      <c r="AD633" s="46">
        <v>2.8E-3</v>
      </c>
      <c r="AE633" s="46">
        <v>4.7679999999999997E-3</v>
      </c>
      <c r="AF633" s="93">
        <v>276854</v>
      </c>
      <c r="AG633" s="97">
        <v>6.6933637712882103E-3</v>
      </c>
      <c r="AH633" s="3" t="s">
        <v>3304</v>
      </c>
      <c r="AI633" s="32"/>
    </row>
    <row r="634" spans="1:35" x14ac:dyDescent="0.25">
      <c r="A634" s="3" t="s">
        <v>3373</v>
      </c>
      <c r="B634" s="3">
        <v>3</v>
      </c>
      <c r="C634" s="3">
        <v>187677380</v>
      </c>
      <c r="D634" s="3" t="s">
        <v>453</v>
      </c>
      <c r="E634" s="3" t="s">
        <v>479</v>
      </c>
      <c r="F634" s="137">
        <v>0.2225</v>
      </c>
      <c r="G634" s="46">
        <v>1.9E-2</v>
      </c>
      <c r="H634" s="46">
        <v>2.8999999999999998E-3</v>
      </c>
      <c r="I634" s="46">
        <v>4.2540000000000003E-11</v>
      </c>
      <c r="J634" s="93">
        <v>348128</v>
      </c>
      <c r="K634" s="46">
        <v>5.1999999999999998E-3</v>
      </c>
      <c r="L634" s="46">
        <v>2.8E-3</v>
      </c>
      <c r="M634" s="46">
        <v>6.3839999999999994E-2</v>
      </c>
      <c r="N634" s="93">
        <v>391211</v>
      </c>
      <c r="O634" s="46">
        <v>1.8100000000000002E-2</v>
      </c>
      <c r="P634" s="46">
        <v>2.8999999999999998E-3</v>
      </c>
      <c r="Q634" s="46">
        <v>3.7139999999999998E-10</v>
      </c>
      <c r="R634" s="93">
        <v>346330</v>
      </c>
      <c r="S634" s="46">
        <v>8.0999999999999996E-3</v>
      </c>
      <c r="T634" s="46">
        <v>3.3E-3</v>
      </c>
      <c r="U634" s="46">
        <v>1.3270000000000001E-2</v>
      </c>
      <c r="V634" s="93">
        <v>279307</v>
      </c>
      <c r="W634" s="96">
        <v>2.02606152016543E-2</v>
      </c>
      <c r="X634" s="46">
        <v>4.7999999999999996E-3</v>
      </c>
      <c r="Y634" s="46">
        <v>3.0999999999999999E-3</v>
      </c>
      <c r="Z634" s="46">
        <v>0.1132</v>
      </c>
      <c r="AA634" s="93">
        <v>325666</v>
      </c>
      <c r="AB634" s="96">
        <v>0.92848655836383698</v>
      </c>
      <c r="AC634" s="46">
        <v>6.4000000000000003E-3</v>
      </c>
      <c r="AD634" s="46">
        <v>3.3E-3</v>
      </c>
      <c r="AE634" s="46">
        <v>4.999E-2</v>
      </c>
      <c r="AF634" s="93">
        <v>277950</v>
      </c>
      <c r="AG634" s="97">
        <v>1.28273539467939E-2</v>
      </c>
      <c r="AH634" s="3" t="s">
        <v>3304</v>
      </c>
      <c r="AI634" s="32"/>
    </row>
    <row r="635" spans="1:35" x14ac:dyDescent="0.25">
      <c r="A635" s="3" t="s">
        <v>3374</v>
      </c>
      <c r="B635" s="3">
        <v>3</v>
      </c>
      <c r="C635" s="3">
        <v>196813908</v>
      </c>
      <c r="D635" s="3" t="s">
        <v>454</v>
      </c>
      <c r="E635" s="3" t="s">
        <v>453</v>
      </c>
      <c r="F635" s="137">
        <v>0.40629999999999999</v>
      </c>
      <c r="G635" s="46">
        <v>1.5100000000000001E-2</v>
      </c>
      <c r="H635" s="46">
        <v>2.7000000000000001E-3</v>
      </c>
      <c r="I635" s="46">
        <v>1.8860000000000001E-8</v>
      </c>
      <c r="J635" s="93">
        <v>263148</v>
      </c>
      <c r="K635" s="46">
        <v>2E-3</v>
      </c>
      <c r="L635" s="46">
        <v>2.7000000000000001E-3</v>
      </c>
      <c r="M635" s="46">
        <v>0.45860000000000001</v>
      </c>
      <c r="N635" s="93">
        <v>262817</v>
      </c>
      <c r="O635" s="46">
        <v>1.6299999999999999E-2</v>
      </c>
      <c r="P635" s="46">
        <v>2.7000000000000001E-3</v>
      </c>
      <c r="Q635" s="46">
        <v>1.5670000000000001E-9</v>
      </c>
      <c r="R635" s="93">
        <v>262759</v>
      </c>
      <c r="S635" s="46">
        <v>2.2000000000000001E-3</v>
      </c>
      <c r="T635" s="46">
        <v>3.0000000000000001E-3</v>
      </c>
      <c r="U635" s="46">
        <v>0.46360000000000001</v>
      </c>
      <c r="V635" s="93">
        <v>222338</v>
      </c>
      <c r="W635" s="96">
        <v>2.78972054795509E-3</v>
      </c>
      <c r="X635" s="46">
        <v>-2.9999999999999997E-4</v>
      </c>
      <c r="Y635" s="46">
        <v>2.8999999999999998E-3</v>
      </c>
      <c r="Z635" s="46">
        <v>0.92749999999999999</v>
      </c>
      <c r="AA635" s="93">
        <v>221863</v>
      </c>
      <c r="AB635" s="96">
        <v>0.58646046637341298</v>
      </c>
      <c r="AC635" s="46">
        <v>2.5000000000000001E-3</v>
      </c>
      <c r="AD635" s="46">
        <v>3.0000000000000001E-3</v>
      </c>
      <c r="AE635" s="46">
        <v>0.4078</v>
      </c>
      <c r="AF635" s="93">
        <v>221804</v>
      </c>
      <c r="AG635" s="97">
        <v>1.4016624343816001E-3</v>
      </c>
      <c r="AH635" s="3" t="s">
        <v>3304</v>
      </c>
      <c r="AI635" s="32"/>
    </row>
    <row r="636" spans="1:35" x14ac:dyDescent="0.25">
      <c r="A636" s="47" t="s">
        <v>3375</v>
      </c>
      <c r="B636" s="47">
        <v>4</v>
      </c>
      <c r="C636" s="47">
        <v>881327</v>
      </c>
      <c r="D636" s="47" t="s">
        <v>453</v>
      </c>
      <c r="E636" s="47" t="s">
        <v>454</v>
      </c>
      <c r="F636" s="141">
        <v>0.10780000000000001</v>
      </c>
      <c r="G636" s="140">
        <v>-2.3099999999999999E-2</v>
      </c>
      <c r="H636" s="140">
        <v>4.3E-3</v>
      </c>
      <c r="I636" s="140">
        <v>7.994E-8</v>
      </c>
      <c r="J636" s="47">
        <v>263148</v>
      </c>
      <c r="K636" s="140">
        <v>4.4999999999999997E-3</v>
      </c>
      <c r="L636" s="140">
        <v>4.1999999999999997E-3</v>
      </c>
      <c r="M636" s="140">
        <v>0.28439999999999999</v>
      </c>
      <c r="N636" s="47">
        <v>262817</v>
      </c>
      <c r="O636" s="140">
        <v>-2.8400000000000002E-2</v>
      </c>
      <c r="P636" s="140">
        <v>4.3E-3</v>
      </c>
      <c r="Q636" s="140">
        <v>3.9269999999999997E-11</v>
      </c>
      <c r="R636" s="47">
        <v>262759</v>
      </c>
      <c r="S636" s="140">
        <v>-6.1999999999999998E-3</v>
      </c>
      <c r="T636" s="140">
        <v>4.7000000000000002E-3</v>
      </c>
      <c r="U636" s="140">
        <v>0.18920000000000001</v>
      </c>
      <c r="V636" s="47">
        <v>222338</v>
      </c>
      <c r="W636" s="140">
        <v>1.30796818253147E-2</v>
      </c>
      <c r="X636" s="140">
        <v>2.0999999999999999E-3</v>
      </c>
      <c r="Y636" s="140">
        <v>4.5999999999999999E-3</v>
      </c>
      <c r="Z636" s="140">
        <v>0.64549999999999996</v>
      </c>
      <c r="AA636" s="47">
        <v>221863</v>
      </c>
      <c r="AB636" s="140">
        <v>0.71801938908807195</v>
      </c>
      <c r="AC636" s="140">
        <v>-1.03E-2</v>
      </c>
      <c r="AD636" s="140">
        <v>4.7999999999999996E-3</v>
      </c>
      <c r="AE636" s="140">
        <v>3.0079999999999999E-2</v>
      </c>
      <c r="AF636" s="47">
        <v>221804</v>
      </c>
      <c r="AG636" s="140">
        <v>8.6894787251881496E-3</v>
      </c>
      <c r="AH636" s="47" t="s">
        <v>3304</v>
      </c>
      <c r="AI636" s="32"/>
    </row>
    <row r="637" spans="1:35" x14ac:dyDescent="0.25">
      <c r="A637" s="47" t="s">
        <v>3376</v>
      </c>
      <c r="B637" s="47">
        <v>4</v>
      </c>
      <c r="C637" s="47">
        <v>951947</v>
      </c>
      <c r="D637" s="47" t="s">
        <v>480</v>
      </c>
      <c r="E637" s="47" t="s">
        <v>479</v>
      </c>
      <c r="F637" s="141">
        <v>0.82320000000000004</v>
      </c>
      <c r="G637" s="140">
        <v>-2.47E-2</v>
      </c>
      <c r="H637" s="140">
        <v>3.5000000000000001E-3</v>
      </c>
      <c r="I637" s="140">
        <v>1.589E-12</v>
      </c>
      <c r="J637" s="47">
        <v>263148</v>
      </c>
      <c r="K637" s="140">
        <v>2.8999999999999998E-3</v>
      </c>
      <c r="L637" s="140">
        <v>3.3999999999999998E-3</v>
      </c>
      <c r="M637" s="140">
        <v>0.3931</v>
      </c>
      <c r="N637" s="47">
        <v>262817</v>
      </c>
      <c r="O637" s="140">
        <v>-3.0099999999999998E-2</v>
      </c>
      <c r="P637" s="140">
        <v>3.5000000000000001E-3</v>
      </c>
      <c r="Q637" s="140">
        <v>8.7350000000000001E-18</v>
      </c>
      <c r="R637" s="47">
        <v>262759</v>
      </c>
      <c r="S637" s="140">
        <v>-7.4999999999999997E-3</v>
      </c>
      <c r="T637" s="140">
        <v>3.8E-3</v>
      </c>
      <c r="U637" s="140">
        <v>4.9790000000000001E-2</v>
      </c>
      <c r="V637" s="47">
        <v>222338</v>
      </c>
      <c r="W637" s="140">
        <v>1.84480913359458E-3</v>
      </c>
      <c r="X637" s="140">
        <v>-8.0000000000000004E-4</v>
      </c>
      <c r="Y637" s="140">
        <v>3.8E-3</v>
      </c>
      <c r="Z637" s="140">
        <v>0.82950000000000002</v>
      </c>
      <c r="AA637" s="47">
        <v>221863</v>
      </c>
      <c r="AB637" s="140">
        <v>0.49640469331390702</v>
      </c>
      <c r="AC637" s="140">
        <v>-8.3000000000000001E-3</v>
      </c>
      <c r="AD637" s="140">
        <v>3.8999999999999998E-3</v>
      </c>
      <c r="AE637" s="140">
        <v>3.125E-2</v>
      </c>
      <c r="AF637" s="47">
        <v>221804</v>
      </c>
      <c r="AG637" s="140">
        <v>1.01646537249957E-4</v>
      </c>
      <c r="AH637" s="47" t="s">
        <v>3304</v>
      </c>
      <c r="AI637" s="32"/>
    </row>
    <row r="638" spans="1:35" x14ac:dyDescent="0.25">
      <c r="A638" s="47" t="s">
        <v>3377</v>
      </c>
      <c r="B638" s="47">
        <v>4</v>
      </c>
      <c r="C638" s="47">
        <v>4990298</v>
      </c>
      <c r="D638" s="47" t="s">
        <v>453</v>
      </c>
      <c r="E638" s="47" t="s">
        <v>454</v>
      </c>
      <c r="F638" s="141">
        <v>0.44979999999999998</v>
      </c>
      <c r="G638" s="140">
        <v>-2.1899999999999999E-2</v>
      </c>
      <c r="H638" s="140">
        <v>2.5000000000000001E-3</v>
      </c>
      <c r="I638" s="140">
        <v>6.1360000000000003E-18</v>
      </c>
      <c r="J638" s="47">
        <v>321602</v>
      </c>
      <c r="K638" s="140">
        <v>4.0000000000000001E-3</v>
      </c>
      <c r="L638" s="140">
        <v>2.5000000000000001E-3</v>
      </c>
      <c r="M638" s="140">
        <v>0.11</v>
      </c>
      <c r="N638" s="47">
        <v>354923</v>
      </c>
      <c r="O638" s="140">
        <v>-2.69E-2</v>
      </c>
      <c r="P638" s="140">
        <v>2.5000000000000001E-3</v>
      </c>
      <c r="Q638" s="140">
        <v>3.7610000000000001E-26</v>
      </c>
      <c r="R638" s="47">
        <v>323632</v>
      </c>
      <c r="S638" s="140">
        <v>2.7000000000000001E-3</v>
      </c>
      <c r="T638" s="140">
        <v>2.8999999999999998E-3</v>
      </c>
      <c r="U638" s="140">
        <v>0.36220000000000002</v>
      </c>
      <c r="V638" s="47">
        <v>222338</v>
      </c>
      <c r="W638" s="140">
        <v>1.82639056078253E-9</v>
      </c>
      <c r="X638" s="140">
        <v>8.8999999999999999E-3</v>
      </c>
      <c r="Y638" s="140">
        <v>2.7000000000000001E-3</v>
      </c>
      <c r="Z638" s="140">
        <v>1.09E-3</v>
      </c>
      <c r="AA638" s="47">
        <v>282705</v>
      </c>
      <c r="AB638" s="140">
        <v>0.21205021692737</v>
      </c>
      <c r="AC638" s="140">
        <v>-3.8999999999999998E-3</v>
      </c>
      <c r="AD638" s="140">
        <v>2.8999999999999998E-3</v>
      </c>
      <c r="AE638" s="140">
        <v>0.18790000000000001</v>
      </c>
      <c r="AF638" s="47">
        <v>221804</v>
      </c>
      <c r="AG638" s="140">
        <v>1.9775415883303298E-8</v>
      </c>
      <c r="AH638" s="47" t="s">
        <v>3304</v>
      </c>
      <c r="AI638" s="32"/>
    </row>
    <row r="639" spans="1:35" x14ac:dyDescent="0.25">
      <c r="A639" s="47" t="s">
        <v>3378</v>
      </c>
      <c r="B639" s="47">
        <v>4</v>
      </c>
      <c r="C639" s="47">
        <v>5016883</v>
      </c>
      <c r="D639" s="47" t="s">
        <v>454</v>
      </c>
      <c r="E639" s="47" t="s">
        <v>453</v>
      </c>
      <c r="F639" s="141">
        <v>3.7699999999999997E-2</v>
      </c>
      <c r="G639" s="140">
        <v>-3.2599999999999997E-2</v>
      </c>
      <c r="H639" s="140">
        <v>6.4999999999999997E-3</v>
      </c>
      <c r="I639" s="140">
        <v>5.3450000000000003E-7</v>
      </c>
      <c r="J639" s="47">
        <v>318869</v>
      </c>
      <c r="K639" s="140">
        <v>1.09E-2</v>
      </c>
      <c r="L639" s="140">
        <v>6.3E-3</v>
      </c>
      <c r="M639" s="140">
        <v>8.43E-2</v>
      </c>
      <c r="N639" s="47">
        <v>357076</v>
      </c>
      <c r="O639" s="140">
        <v>-3.9699999999999999E-2</v>
      </c>
      <c r="P639" s="140">
        <v>6.6E-3</v>
      </c>
      <c r="Q639" s="140">
        <v>1.424E-9</v>
      </c>
      <c r="R639" s="47">
        <v>317445</v>
      </c>
      <c r="S639" s="140">
        <v>-5.1999999999999998E-3</v>
      </c>
      <c r="T639" s="140">
        <v>7.7000000000000002E-3</v>
      </c>
      <c r="U639" s="140">
        <v>0.49630000000000002</v>
      </c>
      <c r="V639" s="47">
        <v>222338</v>
      </c>
      <c r="W639" s="140">
        <v>1.0923522444500599E-2</v>
      </c>
      <c r="X639" s="140">
        <v>1.8200000000000001E-2</v>
      </c>
      <c r="Y639" s="140">
        <v>6.8999999999999999E-3</v>
      </c>
      <c r="Z639" s="140">
        <v>8.5349999999999992E-3</v>
      </c>
      <c r="AA639" s="47">
        <v>284996</v>
      </c>
      <c r="AB639" s="140">
        <v>0.464019076742962</v>
      </c>
      <c r="AC639" s="140">
        <v>-2.47E-2</v>
      </c>
      <c r="AD639" s="140">
        <v>7.7999999999999996E-3</v>
      </c>
      <c r="AE639" s="140">
        <v>1.5009999999999999E-3</v>
      </c>
      <c r="AF639" s="47">
        <v>221804</v>
      </c>
      <c r="AG639" s="140">
        <v>0.169989710704573</v>
      </c>
      <c r="AH639" s="47" t="s">
        <v>3304</v>
      </c>
      <c r="AI639" s="32"/>
    </row>
    <row r="640" spans="1:35" x14ac:dyDescent="0.25">
      <c r="A640" s="47" t="s">
        <v>3379</v>
      </c>
      <c r="B640" s="47">
        <v>4</v>
      </c>
      <c r="C640" s="47">
        <v>26357893</v>
      </c>
      <c r="D640" s="47" t="s">
        <v>480</v>
      </c>
      <c r="E640" s="47" t="s">
        <v>479</v>
      </c>
      <c r="F640" s="141">
        <v>0.64959999999999996</v>
      </c>
      <c r="G640" s="140">
        <v>-1.4999999999999999E-2</v>
      </c>
      <c r="H640" s="140">
        <v>2.5000000000000001E-3</v>
      </c>
      <c r="I640" s="140">
        <v>2.1499999999999998E-9</v>
      </c>
      <c r="J640" s="47">
        <v>350642</v>
      </c>
      <c r="K640" s="140">
        <v>2.5999999999999999E-3</v>
      </c>
      <c r="L640" s="140">
        <v>2.3999999999999998E-3</v>
      </c>
      <c r="M640" s="140">
        <v>0.27760000000000001</v>
      </c>
      <c r="N640" s="47">
        <v>394782</v>
      </c>
      <c r="O640" s="140">
        <v>-1.8200000000000001E-2</v>
      </c>
      <c r="P640" s="140">
        <v>2.5000000000000001E-3</v>
      </c>
      <c r="Q640" s="140">
        <v>3.6589999999999999E-13</v>
      </c>
      <c r="R640" s="47">
        <v>349034</v>
      </c>
      <c r="S640" s="140">
        <v>-1.23E-2</v>
      </c>
      <c r="T640" s="140">
        <v>2.8E-3</v>
      </c>
      <c r="U640" s="140">
        <v>1.271E-5</v>
      </c>
      <c r="V640" s="47">
        <v>279492</v>
      </c>
      <c r="W640" s="140">
        <v>0.50098712075618101</v>
      </c>
      <c r="X640" s="140">
        <v>2.8999999999999998E-3</v>
      </c>
      <c r="Y640" s="140">
        <v>2.5999999999999999E-3</v>
      </c>
      <c r="Z640" s="140">
        <v>0.2777</v>
      </c>
      <c r="AA640" s="47">
        <v>326347</v>
      </c>
      <c r="AB640" s="140">
        <v>0.93666870469395402</v>
      </c>
      <c r="AC640" s="140">
        <v>-1.6799999999999999E-2</v>
      </c>
      <c r="AD640" s="140">
        <v>2.8E-3</v>
      </c>
      <c r="AE640" s="140">
        <v>3.3259999999999999E-9</v>
      </c>
      <c r="AF640" s="47">
        <v>278296</v>
      </c>
      <c r="AG640" s="140">
        <v>0.72749361622957398</v>
      </c>
      <c r="AH640" s="47" t="s">
        <v>3304</v>
      </c>
      <c r="AI640" s="32"/>
    </row>
    <row r="641" spans="1:35" x14ac:dyDescent="0.25">
      <c r="A641" s="47" t="s">
        <v>3380</v>
      </c>
      <c r="B641" s="47">
        <v>4</v>
      </c>
      <c r="C641" s="47">
        <v>89752913</v>
      </c>
      <c r="D641" s="47" t="s">
        <v>480</v>
      </c>
      <c r="E641" s="47" t="s">
        <v>454</v>
      </c>
      <c r="F641" s="141">
        <v>0.17799999999999999</v>
      </c>
      <c r="G641" s="140">
        <v>-2.64E-2</v>
      </c>
      <c r="H641" s="140">
        <v>3.5000000000000001E-3</v>
      </c>
      <c r="I641" s="140">
        <v>2.6130000000000001E-14</v>
      </c>
      <c r="J641" s="47">
        <v>263148</v>
      </c>
      <c r="K641" s="140">
        <v>5.1999999999999998E-3</v>
      </c>
      <c r="L641" s="140">
        <v>3.3999999999999998E-3</v>
      </c>
      <c r="M641" s="140">
        <v>0.13120000000000001</v>
      </c>
      <c r="N641" s="47">
        <v>262817</v>
      </c>
      <c r="O641" s="140">
        <v>-3.2000000000000001E-2</v>
      </c>
      <c r="P641" s="140">
        <v>3.5000000000000001E-3</v>
      </c>
      <c r="Q641" s="140">
        <v>2.7829999999999999E-20</v>
      </c>
      <c r="R641" s="47">
        <v>262759</v>
      </c>
      <c r="S641" s="140">
        <v>5.7999999999999996E-3</v>
      </c>
      <c r="T641" s="140">
        <v>3.8E-3</v>
      </c>
      <c r="U641" s="140">
        <v>0.13220000000000001</v>
      </c>
      <c r="V641" s="47">
        <v>222338</v>
      </c>
      <c r="W641" s="140">
        <v>5.5439728262778004E-9</v>
      </c>
      <c r="X641" s="140">
        <v>4.8999999999999998E-3</v>
      </c>
      <c r="Y641" s="140">
        <v>3.7000000000000002E-3</v>
      </c>
      <c r="Z641" s="140">
        <v>0.19320000000000001</v>
      </c>
      <c r="AA641" s="47">
        <v>221863</v>
      </c>
      <c r="AB641" s="140">
        <v>0.95537996780172696</v>
      </c>
      <c r="AC641" s="140">
        <v>3.7000000000000002E-3</v>
      </c>
      <c r="AD641" s="140">
        <v>3.8999999999999998E-3</v>
      </c>
      <c r="AE641" s="140">
        <v>0.33560000000000001</v>
      </c>
      <c r="AF641" s="47">
        <v>221804</v>
      </c>
      <c r="AG641" s="140">
        <v>1.95546543667458E-10</v>
      </c>
      <c r="AH641" s="47" t="s">
        <v>3304</v>
      </c>
      <c r="AI641" s="32"/>
    </row>
    <row r="642" spans="1:35" x14ac:dyDescent="0.25">
      <c r="A642" s="47" t="s">
        <v>3381</v>
      </c>
      <c r="B642" s="47">
        <v>4</v>
      </c>
      <c r="C642" s="47">
        <v>106063987</v>
      </c>
      <c r="D642" s="47" t="s">
        <v>479</v>
      </c>
      <c r="E642" s="47" t="s">
        <v>480</v>
      </c>
      <c r="F642" s="141">
        <v>0.79279999999999995</v>
      </c>
      <c r="G642" s="140">
        <v>-1.9599999999999999E-2</v>
      </c>
      <c r="H642" s="140">
        <v>2.8999999999999998E-3</v>
      </c>
      <c r="I642" s="140">
        <v>1.2729999999999999E-11</v>
      </c>
      <c r="J642" s="47">
        <v>350703</v>
      </c>
      <c r="K642" s="140">
        <v>1.8E-3</v>
      </c>
      <c r="L642" s="140">
        <v>2.8E-3</v>
      </c>
      <c r="M642" s="140">
        <v>0.51100000000000001</v>
      </c>
      <c r="N642" s="47">
        <v>394883</v>
      </c>
      <c r="O642" s="140">
        <v>-2.35E-2</v>
      </c>
      <c r="P642" s="140">
        <v>2.8999999999999998E-3</v>
      </c>
      <c r="Q642" s="140">
        <v>6.4640000000000001E-16</v>
      </c>
      <c r="R642" s="47">
        <v>348851</v>
      </c>
      <c r="S642" s="140">
        <v>1.5E-3</v>
      </c>
      <c r="T642" s="140">
        <v>3.3E-3</v>
      </c>
      <c r="U642" s="140">
        <v>0.64149999999999996</v>
      </c>
      <c r="V642" s="47">
        <v>279545</v>
      </c>
      <c r="W642" s="140">
        <v>6.9935000862520598E-6</v>
      </c>
      <c r="X642" s="140">
        <v>3.5999999999999999E-3</v>
      </c>
      <c r="Y642" s="140">
        <v>3.0999999999999999E-3</v>
      </c>
      <c r="Z642" s="140">
        <v>0.24060000000000001</v>
      </c>
      <c r="AA642" s="47">
        <v>326440</v>
      </c>
      <c r="AB642" s="140">
        <v>0.68630745777837798</v>
      </c>
      <c r="AC642" s="140">
        <v>0</v>
      </c>
      <c r="AD642" s="140">
        <v>3.3E-3</v>
      </c>
      <c r="AE642" s="140">
        <v>0.98860000000000003</v>
      </c>
      <c r="AF642" s="47">
        <v>278156</v>
      </c>
      <c r="AG642" s="140">
        <v>5.7830989161661396E-7</v>
      </c>
      <c r="AH642" s="47" t="s">
        <v>3304</v>
      </c>
      <c r="AI642" s="32"/>
    </row>
    <row r="643" spans="1:35" x14ac:dyDescent="0.25">
      <c r="A643" s="47" t="s">
        <v>3382</v>
      </c>
      <c r="B643" s="47">
        <v>4</v>
      </c>
      <c r="C643" s="47">
        <v>120362961</v>
      </c>
      <c r="D643" s="47" t="s">
        <v>453</v>
      </c>
      <c r="E643" s="47" t="s">
        <v>454</v>
      </c>
      <c r="F643" s="141">
        <v>0.14399999999999999</v>
      </c>
      <c r="G643" s="140">
        <v>2.4400000000000002E-2</v>
      </c>
      <c r="H643" s="140">
        <v>3.8E-3</v>
      </c>
      <c r="I643" s="140">
        <v>1.019E-10</v>
      </c>
      <c r="J643" s="47">
        <v>263148</v>
      </c>
      <c r="K643" s="140">
        <v>1E-4</v>
      </c>
      <c r="L643" s="140">
        <v>3.7000000000000002E-3</v>
      </c>
      <c r="M643" s="140">
        <v>0.98599999999999999</v>
      </c>
      <c r="N643" s="47">
        <v>262817</v>
      </c>
      <c r="O643" s="140">
        <v>2.7E-2</v>
      </c>
      <c r="P643" s="140">
        <v>3.8E-3</v>
      </c>
      <c r="Q643" s="140">
        <v>9.6570000000000001E-13</v>
      </c>
      <c r="R643" s="47">
        <v>262759</v>
      </c>
      <c r="S643" s="140">
        <v>-2.7000000000000001E-3</v>
      </c>
      <c r="T643" s="140">
        <v>4.1999999999999997E-3</v>
      </c>
      <c r="U643" s="140">
        <v>0.52359999999999995</v>
      </c>
      <c r="V643" s="47">
        <v>222338</v>
      </c>
      <c r="W643" s="140">
        <v>7.6090217743828004E-6</v>
      </c>
      <c r="X643" s="140">
        <v>-6.1999999999999998E-3</v>
      </c>
      <c r="Y643" s="140">
        <v>4.1000000000000003E-3</v>
      </c>
      <c r="Z643" s="140">
        <v>0.1275</v>
      </c>
      <c r="AA643" s="47">
        <v>221863</v>
      </c>
      <c r="AB643" s="140">
        <v>0.28497724646217798</v>
      </c>
      <c r="AC643" s="140">
        <v>5.0000000000000001E-4</v>
      </c>
      <c r="AD643" s="140">
        <v>4.1999999999999997E-3</v>
      </c>
      <c r="AE643" s="140">
        <v>0.8992</v>
      </c>
      <c r="AF643" s="47">
        <v>221804</v>
      </c>
      <c r="AG643" s="140">
        <v>1.2372853433852E-5</v>
      </c>
      <c r="AH643" s="47" t="s">
        <v>3304</v>
      </c>
      <c r="AI643" s="32"/>
    </row>
    <row r="644" spans="1:35" x14ac:dyDescent="0.25">
      <c r="A644" s="3" t="s">
        <v>3383</v>
      </c>
      <c r="B644" s="3">
        <v>5</v>
      </c>
      <c r="C644" s="3">
        <v>3597830</v>
      </c>
      <c r="D644" s="3" t="s">
        <v>454</v>
      </c>
      <c r="E644" s="3" t="s">
        <v>453</v>
      </c>
      <c r="F644" s="137">
        <v>0.77700000000000002</v>
      </c>
      <c r="G644" s="46">
        <v>1.54E-2</v>
      </c>
      <c r="H644" s="46">
        <v>2.8999999999999998E-3</v>
      </c>
      <c r="I644" s="46">
        <v>1.1019999999999999E-7</v>
      </c>
      <c r="J644" s="93">
        <v>350711</v>
      </c>
      <c r="K644" s="46">
        <v>4.0000000000000002E-4</v>
      </c>
      <c r="L644" s="46">
        <v>2.8E-3</v>
      </c>
      <c r="M644" s="46">
        <v>0.89739999999999998</v>
      </c>
      <c r="N644" s="93">
        <v>394902</v>
      </c>
      <c r="O644" s="46">
        <v>1.7500000000000002E-2</v>
      </c>
      <c r="P644" s="46">
        <v>2.8999999999999998E-3</v>
      </c>
      <c r="Q644" s="46">
        <v>1.943E-9</v>
      </c>
      <c r="R644" s="93">
        <v>348522</v>
      </c>
      <c r="S644" s="46">
        <v>-1E-4</v>
      </c>
      <c r="T644" s="46">
        <v>3.3E-3</v>
      </c>
      <c r="U644" s="46">
        <v>0.98740000000000006</v>
      </c>
      <c r="V644" s="93">
        <v>278893</v>
      </c>
      <c r="W644" s="96">
        <v>9.6273585869029697E-4</v>
      </c>
      <c r="X644" s="46">
        <v>-5.3E-3</v>
      </c>
      <c r="Y644" s="46">
        <v>3.0999999999999999E-3</v>
      </c>
      <c r="Z644" s="46">
        <v>8.3099999999999993E-2</v>
      </c>
      <c r="AA644" s="93">
        <v>325797</v>
      </c>
      <c r="AB644" s="96">
        <v>0.20092333731867201</v>
      </c>
      <c r="AC644" s="46">
        <v>4.3E-3</v>
      </c>
      <c r="AD644" s="46">
        <v>3.3E-3</v>
      </c>
      <c r="AE644" s="46">
        <v>0.18740000000000001</v>
      </c>
      <c r="AF644" s="93">
        <v>277254</v>
      </c>
      <c r="AG644" s="97">
        <v>4.9917017475198996E-3</v>
      </c>
      <c r="AH644" s="3" t="s">
        <v>3304</v>
      </c>
      <c r="AI644" s="32"/>
    </row>
    <row r="645" spans="1:35" x14ac:dyDescent="0.25">
      <c r="A645" s="3" t="s">
        <v>3384</v>
      </c>
      <c r="B645" s="3">
        <v>5</v>
      </c>
      <c r="C645" s="3">
        <v>4027324</v>
      </c>
      <c r="D645" s="3" t="s">
        <v>480</v>
      </c>
      <c r="E645" s="3" t="s">
        <v>479</v>
      </c>
      <c r="F645" s="137">
        <v>0.4501</v>
      </c>
      <c r="G645" s="46">
        <v>-1.5800000000000002E-2</v>
      </c>
      <c r="H645" s="46">
        <v>2.3999999999999998E-3</v>
      </c>
      <c r="I645" s="46">
        <v>2.878E-11</v>
      </c>
      <c r="J645" s="93">
        <v>350636</v>
      </c>
      <c r="K645" s="46">
        <v>1E-3</v>
      </c>
      <c r="L645" s="46">
        <v>2.3E-3</v>
      </c>
      <c r="M645" s="46">
        <v>0.67669999999999997</v>
      </c>
      <c r="N645" s="93">
        <v>394735</v>
      </c>
      <c r="O645" s="46">
        <v>-1.7999999999999999E-2</v>
      </c>
      <c r="P645" s="46">
        <v>2.3999999999999998E-3</v>
      </c>
      <c r="Q645" s="46">
        <v>4.5850000000000002E-14</v>
      </c>
      <c r="R645" s="93">
        <v>349023</v>
      </c>
      <c r="S645" s="46">
        <v>-4.8999999999999998E-3</v>
      </c>
      <c r="T645" s="46">
        <v>2.7000000000000001E-3</v>
      </c>
      <c r="U645" s="46">
        <v>6.6949999999999996E-2</v>
      </c>
      <c r="V645" s="93">
        <v>279496</v>
      </c>
      <c r="W645" s="96">
        <v>4.7585603668381998E-3</v>
      </c>
      <c r="X645" s="46">
        <v>-6.9999999999999999E-4</v>
      </c>
      <c r="Y645" s="46">
        <v>2.5000000000000001E-3</v>
      </c>
      <c r="Z645" s="46">
        <v>0.77849999999999997</v>
      </c>
      <c r="AA645" s="93">
        <v>326300</v>
      </c>
      <c r="AB645" s="96">
        <v>0.63907242901597805</v>
      </c>
      <c r="AC645" s="46">
        <v>-5.4999999999999997E-3</v>
      </c>
      <c r="AD645" s="46">
        <v>2.7000000000000001E-3</v>
      </c>
      <c r="AE645" s="46">
        <v>3.9530000000000003E-2</v>
      </c>
      <c r="AF645" s="93">
        <v>278294</v>
      </c>
      <c r="AG645" s="97">
        <v>1.2251203658118701E-3</v>
      </c>
      <c r="AH645" s="3" t="s">
        <v>3304</v>
      </c>
      <c r="AI645" s="32"/>
    </row>
    <row r="646" spans="1:35" x14ac:dyDescent="0.25">
      <c r="A646" s="3" t="s">
        <v>3385</v>
      </c>
      <c r="B646" s="3">
        <v>5</v>
      </c>
      <c r="C646" s="3">
        <v>34042097</v>
      </c>
      <c r="D646" s="3" t="s">
        <v>453</v>
      </c>
      <c r="E646" s="3" t="s">
        <v>454</v>
      </c>
      <c r="F646" s="137">
        <v>0.8498</v>
      </c>
      <c r="G646" s="46">
        <v>1.78E-2</v>
      </c>
      <c r="H646" s="46">
        <v>3.3E-3</v>
      </c>
      <c r="I646" s="46">
        <v>4.3999999999999997E-8</v>
      </c>
      <c r="J646" s="93">
        <v>350678</v>
      </c>
      <c r="K646" s="46">
        <v>2E-3</v>
      </c>
      <c r="L646" s="46">
        <v>3.0999999999999999E-3</v>
      </c>
      <c r="M646" s="46">
        <v>0.53480000000000005</v>
      </c>
      <c r="N646" s="93">
        <v>394807</v>
      </c>
      <c r="O646" s="46">
        <v>1.9099999999999999E-2</v>
      </c>
      <c r="P646" s="46">
        <v>3.3E-3</v>
      </c>
      <c r="Q646" s="46">
        <v>4.8040000000000004E-9</v>
      </c>
      <c r="R646" s="93">
        <v>348976</v>
      </c>
      <c r="S646" s="46">
        <v>1.8E-3</v>
      </c>
      <c r="T646" s="46">
        <v>3.5999999999999999E-3</v>
      </c>
      <c r="U646" s="46">
        <v>0.61229999999999996</v>
      </c>
      <c r="V646" s="93">
        <v>279527</v>
      </c>
      <c r="W646" s="96">
        <v>2.1797601685600199E-3</v>
      </c>
      <c r="X646" s="46">
        <v>-9.4999999999999998E-3</v>
      </c>
      <c r="Y646" s="46">
        <v>3.3999999999999998E-3</v>
      </c>
      <c r="Z646" s="46">
        <v>5.6010000000000001E-3</v>
      </c>
      <c r="AA646" s="93">
        <v>326362</v>
      </c>
      <c r="AB646" s="96">
        <v>1.91545248962946E-2</v>
      </c>
      <c r="AC646" s="46">
        <v>9.9000000000000008E-3</v>
      </c>
      <c r="AD646" s="46">
        <v>3.7000000000000002E-3</v>
      </c>
      <c r="AE646" s="46">
        <v>6.9059999999999998E-3</v>
      </c>
      <c r="AF646" s="93">
        <v>278264</v>
      </c>
      <c r="AG646" s="97">
        <v>8.2965234327321002E-2</v>
      </c>
      <c r="AH646" s="3" t="s">
        <v>3304</v>
      </c>
      <c r="AI646" s="32"/>
    </row>
    <row r="647" spans="1:35" x14ac:dyDescent="0.25">
      <c r="A647" s="3" t="s">
        <v>3386</v>
      </c>
      <c r="B647" s="3">
        <v>5</v>
      </c>
      <c r="C647" s="3">
        <v>38795199</v>
      </c>
      <c r="D647" s="3" t="s">
        <v>480</v>
      </c>
      <c r="E647" s="3" t="s">
        <v>454</v>
      </c>
      <c r="F647" s="137">
        <v>0.27589999999999998</v>
      </c>
      <c r="G647" s="46">
        <v>-1.6E-2</v>
      </c>
      <c r="H647" s="46">
        <v>2.7000000000000001E-3</v>
      </c>
      <c r="I647" s="46">
        <v>2.9079999999999999E-9</v>
      </c>
      <c r="J647" s="93">
        <v>350610</v>
      </c>
      <c r="K647" s="46">
        <v>8.9999999999999998E-4</v>
      </c>
      <c r="L647" s="46">
        <v>2.5999999999999999E-3</v>
      </c>
      <c r="M647" s="46">
        <v>0.72340000000000004</v>
      </c>
      <c r="N647" s="93">
        <v>394626</v>
      </c>
      <c r="O647" s="46">
        <v>-1.8499999999999999E-2</v>
      </c>
      <c r="P647" s="46">
        <v>2.7000000000000001E-3</v>
      </c>
      <c r="Q647" s="46">
        <v>8.6300000000000002E-12</v>
      </c>
      <c r="R647" s="93">
        <v>348702</v>
      </c>
      <c r="S647" s="46">
        <v>-5.0000000000000001E-4</v>
      </c>
      <c r="T647" s="46">
        <v>3.0000000000000001E-3</v>
      </c>
      <c r="U647" s="46">
        <v>0.87680000000000002</v>
      </c>
      <c r="V647" s="93">
        <v>279467</v>
      </c>
      <c r="W647" s="96">
        <v>3.27341222512191E-4</v>
      </c>
      <c r="X647" s="46">
        <v>5.8999999999999999E-3</v>
      </c>
      <c r="Y647" s="46">
        <v>2.8999999999999998E-3</v>
      </c>
      <c r="Z647" s="46">
        <v>3.7039999999999997E-2</v>
      </c>
      <c r="AA647" s="93">
        <v>326179</v>
      </c>
      <c r="AB647" s="96">
        <v>0.228868908569859</v>
      </c>
      <c r="AC647" s="46">
        <v>-3.0999999999999999E-3</v>
      </c>
      <c r="AD647" s="46">
        <v>3.0000000000000001E-3</v>
      </c>
      <c r="AE647" s="46">
        <v>0.30859999999999999</v>
      </c>
      <c r="AF647" s="93">
        <v>277987</v>
      </c>
      <c r="AG647" s="97">
        <v>3.64323832861833E-4</v>
      </c>
      <c r="AH647" s="3" t="s">
        <v>3304</v>
      </c>
      <c r="AI647" s="32"/>
    </row>
    <row r="648" spans="1:35" x14ac:dyDescent="0.25">
      <c r="A648" s="3" t="s">
        <v>3387</v>
      </c>
      <c r="B648" s="3">
        <v>5</v>
      </c>
      <c r="C648" s="3">
        <v>55779080</v>
      </c>
      <c r="D648" s="3" t="s">
        <v>453</v>
      </c>
      <c r="E648" s="3" t="s">
        <v>480</v>
      </c>
      <c r="F648" s="137">
        <v>0.97</v>
      </c>
      <c r="G648" s="46">
        <v>-4.4999999999999998E-2</v>
      </c>
      <c r="H648" s="46">
        <v>7.9000000000000008E-3</v>
      </c>
      <c r="I648" s="46">
        <v>9.7300000000000001E-9</v>
      </c>
      <c r="J648" s="93">
        <v>263148</v>
      </c>
      <c r="K648" s="46">
        <v>3.8E-3</v>
      </c>
      <c r="L648" s="46">
        <v>7.7999999999999996E-3</v>
      </c>
      <c r="M648" s="46">
        <v>0.622</v>
      </c>
      <c r="N648" s="93">
        <v>262817</v>
      </c>
      <c r="O648" s="46">
        <v>-5.0799999999999998E-2</v>
      </c>
      <c r="P648" s="46">
        <v>7.9000000000000008E-3</v>
      </c>
      <c r="Q648" s="46">
        <v>1.085E-10</v>
      </c>
      <c r="R648" s="93">
        <v>262759</v>
      </c>
      <c r="S648" s="46">
        <v>-3.5099999999999999E-2</v>
      </c>
      <c r="T648" s="46">
        <v>8.6999999999999994E-3</v>
      </c>
      <c r="U648" s="46">
        <v>5.3000000000000001E-5</v>
      </c>
      <c r="V648" s="93">
        <v>222338</v>
      </c>
      <c r="W648" s="96">
        <v>0.430664079649617</v>
      </c>
      <c r="X648" s="46">
        <v>-1.9800000000000002E-2</v>
      </c>
      <c r="Y648" s="46">
        <v>8.5000000000000006E-3</v>
      </c>
      <c r="Z648" s="46">
        <v>1.9609999999999999E-2</v>
      </c>
      <c r="AA648" s="93">
        <v>221863</v>
      </c>
      <c r="AB648" s="96">
        <v>5.5212083813064902E-2</v>
      </c>
      <c r="AC648" s="46">
        <v>-3.1899999999999998E-2</v>
      </c>
      <c r="AD648" s="46">
        <v>8.6999999999999994E-3</v>
      </c>
      <c r="AE648" s="46">
        <v>2.632E-4</v>
      </c>
      <c r="AF648" s="93">
        <v>221804</v>
      </c>
      <c r="AG648" s="97">
        <v>0.13298225513390299</v>
      </c>
      <c r="AH648" s="3" t="s">
        <v>3304</v>
      </c>
      <c r="AI648" s="32"/>
    </row>
    <row r="649" spans="1:35" x14ac:dyDescent="0.25">
      <c r="A649" s="3" t="s">
        <v>3388</v>
      </c>
      <c r="B649" s="3">
        <v>5</v>
      </c>
      <c r="C649" s="3">
        <v>55797585</v>
      </c>
      <c r="D649" s="3" t="s">
        <v>479</v>
      </c>
      <c r="E649" s="3" t="s">
        <v>480</v>
      </c>
      <c r="F649" s="137">
        <v>0.12559999999999999</v>
      </c>
      <c r="G649" s="46">
        <v>1.84E-2</v>
      </c>
      <c r="H649" s="46">
        <v>3.5999999999999999E-3</v>
      </c>
      <c r="I649" s="46">
        <v>2.1439999999999999E-7</v>
      </c>
      <c r="J649" s="93">
        <v>350640</v>
      </c>
      <c r="K649" s="46">
        <v>1E-4</v>
      </c>
      <c r="L649" s="46">
        <v>3.3999999999999998E-3</v>
      </c>
      <c r="M649" s="46">
        <v>0.97230000000000005</v>
      </c>
      <c r="N649" s="93">
        <v>394653</v>
      </c>
      <c r="O649" s="46">
        <v>2.0299999999999999E-2</v>
      </c>
      <c r="P649" s="46">
        <v>3.5999999999999999E-3</v>
      </c>
      <c r="Q649" s="46">
        <v>1.153E-8</v>
      </c>
      <c r="R649" s="93">
        <v>348991</v>
      </c>
      <c r="S649" s="46">
        <v>2.64E-2</v>
      </c>
      <c r="T649" s="46">
        <v>4.0000000000000001E-3</v>
      </c>
      <c r="U649" s="46">
        <v>3.3100000000000001E-11</v>
      </c>
      <c r="V649" s="93">
        <v>279508</v>
      </c>
      <c r="W649" s="96">
        <v>0.164316290056924</v>
      </c>
      <c r="X649" s="46">
        <v>-8.0000000000000004E-4</v>
      </c>
      <c r="Y649" s="46">
        <v>3.7000000000000002E-3</v>
      </c>
      <c r="Z649" s="46">
        <v>0.83930000000000005</v>
      </c>
      <c r="AA649" s="93">
        <v>326226</v>
      </c>
      <c r="AB649" s="96">
        <v>0.86669633511662802</v>
      </c>
      <c r="AC649" s="46">
        <v>3.44E-2</v>
      </c>
      <c r="AD649" s="46">
        <v>4.0000000000000001E-3</v>
      </c>
      <c r="AE649" s="46">
        <v>9.7670000000000005E-18</v>
      </c>
      <c r="AF649" s="93">
        <v>278288</v>
      </c>
      <c r="AG649" s="97">
        <v>1.4372643094166301E-2</v>
      </c>
      <c r="AH649" s="3" t="s">
        <v>3304</v>
      </c>
      <c r="AI649" s="32"/>
    </row>
    <row r="650" spans="1:35" x14ac:dyDescent="0.25">
      <c r="A650" s="3" t="s">
        <v>3389</v>
      </c>
      <c r="B650" s="3">
        <v>5</v>
      </c>
      <c r="C650" s="3">
        <v>55860866</v>
      </c>
      <c r="D650" s="3" t="s">
        <v>453</v>
      </c>
      <c r="E650" s="3" t="s">
        <v>480</v>
      </c>
      <c r="F650" s="137">
        <v>0.80369999999999997</v>
      </c>
      <c r="G650" s="46">
        <v>-4.2200000000000001E-2</v>
      </c>
      <c r="H650" s="46">
        <v>2.8999999999999998E-3</v>
      </c>
      <c r="I650" s="46">
        <v>2.5899999999999999E-48</v>
      </c>
      <c r="J650" s="93">
        <v>380270</v>
      </c>
      <c r="K650" s="46">
        <v>3.2000000000000002E-3</v>
      </c>
      <c r="L650" s="46">
        <v>2.8E-3</v>
      </c>
      <c r="M650" s="46">
        <v>0.24440000000000001</v>
      </c>
      <c r="N650" s="93">
        <v>433883</v>
      </c>
      <c r="O650" s="46">
        <v>-4.9099999999999998E-2</v>
      </c>
      <c r="P650" s="46">
        <v>2.8999999999999998E-3</v>
      </c>
      <c r="Q650" s="46">
        <v>4.2829999999999997E-64</v>
      </c>
      <c r="R650" s="93">
        <v>378404</v>
      </c>
      <c r="S650" s="46">
        <v>-3.0000000000000001E-3</v>
      </c>
      <c r="T650" s="46">
        <v>3.2000000000000002E-3</v>
      </c>
      <c r="U650" s="46">
        <v>0.3427</v>
      </c>
      <c r="V650" s="93">
        <v>315855</v>
      </c>
      <c r="W650" s="96">
        <v>2.0446612641002099E-17</v>
      </c>
      <c r="X650" s="46">
        <v>-1.5E-3</v>
      </c>
      <c r="Y650" s="46">
        <v>3.0000000000000001E-3</v>
      </c>
      <c r="Z650" s="46">
        <v>0.622</v>
      </c>
      <c r="AA650" s="93">
        <v>373848</v>
      </c>
      <c r="AB650" s="96">
        <v>0.28313657228960998</v>
      </c>
      <c r="AC650" s="46">
        <v>-3.8E-3</v>
      </c>
      <c r="AD650" s="46">
        <v>3.2000000000000002E-3</v>
      </c>
      <c r="AE650" s="46">
        <v>0.23269999999999999</v>
      </c>
      <c r="AF650" s="93">
        <v>314190</v>
      </c>
      <c r="AG650" s="97">
        <v>1.13302044889541E-22</v>
      </c>
      <c r="AH650" s="3" t="s">
        <v>3304</v>
      </c>
      <c r="AI650" s="32"/>
    </row>
    <row r="651" spans="1:35" x14ac:dyDescent="0.25">
      <c r="A651" s="3" t="s">
        <v>3390</v>
      </c>
      <c r="B651" s="3">
        <v>5</v>
      </c>
      <c r="C651" s="3">
        <v>66313218</v>
      </c>
      <c r="D651" s="3" t="s">
        <v>479</v>
      </c>
      <c r="E651" s="3" t="s">
        <v>480</v>
      </c>
      <c r="F651" s="137">
        <v>0.40260000000000001</v>
      </c>
      <c r="G651" s="46">
        <v>1.3899999999999999E-2</v>
      </c>
      <c r="H651" s="46">
        <v>2.3999999999999998E-3</v>
      </c>
      <c r="I651" s="46">
        <v>6.0749999999999998E-9</v>
      </c>
      <c r="J651" s="93">
        <v>350692</v>
      </c>
      <c r="K651" s="46">
        <v>3.7000000000000002E-3</v>
      </c>
      <c r="L651" s="46">
        <v>2.3E-3</v>
      </c>
      <c r="M651" s="46">
        <v>0.113</v>
      </c>
      <c r="N651" s="93">
        <v>394901</v>
      </c>
      <c r="O651" s="46">
        <v>1.47E-2</v>
      </c>
      <c r="P651" s="46">
        <v>2.3999999999999998E-3</v>
      </c>
      <c r="Q651" s="46">
        <v>1.0580000000000001E-9</v>
      </c>
      <c r="R651" s="93">
        <v>349044</v>
      </c>
      <c r="S651" s="46">
        <v>8.0999999999999996E-3</v>
      </c>
      <c r="T651" s="46">
        <v>2.7000000000000001E-3</v>
      </c>
      <c r="U651" s="46">
        <v>2.591E-3</v>
      </c>
      <c r="V651" s="93">
        <v>279543</v>
      </c>
      <c r="W651" s="96">
        <v>0.13306756524383301</v>
      </c>
      <c r="X651" s="46">
        <v>9.1999999999999998E-3</v>
      </c>
      <c r="Y651" s="46">
        <v>2.5000000000000001E-3</v>
      </c>
      <c r="Z651" s="46">
        <v>2.7569999999999998E-4</v>
      </c>
      <c r="AA651" s="93">
        <v>326464</v>
      </c>
      <c r="AB651" s="96">
        <v>0.12918078849508</v>
      </c>
      <c r="AC651" s="46">
        <v>3.2000000000000002E-3</v>
      </c>
      <c r="AD651" s="46">
        <v>2.7000000000000001E-3</v>
      </c>
      <c r="AE651" s="46">
        <v>0.2397</v>
      </c>
      <c r="AF651" s="93">
        <v>278314</v>
      </c>
      <c r="AG651" s="97">
        <v>2.9363011368625101E-3</v>
      </c>
      <c r="AH651" s="3" t="s">
        <v>3304</v>
      </c>
      <c r="AI651" s="32"/>
    </row>
    <row r="652" spans="1:35" x14ac:dyDescent="0.25">
      <c r="A652" s="3" t="s">
        <v>3391</v>
      </c>
      <c r="B652" s="3">
        <v>5</v>
      </c>
      <c r="C652" s="3">
        <v>76427311</v>
      </c>
      <c r="D652" s="3" t="s">
        <v>454</v>
      </c>
      <c r="E652" s="3" t="s">
        <v>453</v>
      </c>
      <c r="F652" s="137">
        <v>0.69899999999999995</v>
      </c>
      <c r="G652" s="46">
        <v>-0.01</v>
      </c>
      <c r="H652" s="46">
        <v>2.5000000000000001E-3</v>
      </c>
      <c r="I652" s="46">
        <v>7.0179999999999996E-5</v>
      </c>
      <c r="J652" s="93">
        <v>380831</v>
      </c>
      <c r="K652" s="46">
        <v>4.4999999999999997E-3</v>
      </c>
      <c r="L652" s="46">
        <v>2.3999999999999998E-3</v>
      </c>
      <c r="M652" s="46">
        <v>5.9709999999999999E-2</v>
      </c>
      <c r="N652" s="93">
        <v>434437</v>
      </c>
      <c r="O652" s="46">
        <v>-1.4800000000000001E-2</v>
      </c>
      <c r="P652" s="46">
        <v>2.5000000000000001E-3</v>
      </c>
      <c r="Q652" s="46">
        <v>4.8209999999999998E-9</v>
      </c>
      <c r="R652" s="93">
        <v>378152</v>
      </c>
      <c r="S652" s="46">
        <v>-3.3999999999999998E-3</v>
      </c>
      <c r="T652" s="46">
        <v>2.8E-3</v>
      </c>
      <c r="U652" s="46">
        <v>0.22370000000000001</v>
      </c>
      <c r="V652" s="93">
        <v>316508</v>
      </c>
      <c r="W652" s="96">
        <v>9.9978457059588105E-2</v>
      </c>
      <c r="X652" s="46">
        <v>8.8999999999999999E-3</v>
      </c>
      <c r="Y652" s="46">
        <v>2.5999999999999999E-3</v>
      </c>
      <c r="Z652" s="46">
        <v>5.8699999999999996E-4</v>
      </c>
      <c r="AA652" s="93">
        <v>374500</v>
      </c>
      <c r="AB652" s="96">
        <v>0.24386633355159701</v>
      </c>
      <c r="AC652" s="46">
        <v>-1.1299999999999999E-2</v>
      </c>
      <c r="AD652" s="46">
        <v>2.8E-3</v>
      </c>
      <c r="AE652" s="46">
        <v>5.215E-5</v>
      </c>
      <c r="AF652" s="93">
        <v>314152</v>
      </c>
      <c r="AG652" s="97">
        <v>0.38367019746724401</v>
      </c>
      <c r="AH652" s="3" t="s">
        <v>3304</v>
      </c>
      <c r="AI652" s="32"/>
    </row>
    <row r="653" spans="1:35" x14ac:dyDescent="0.25">
      <c r="A653" s="3" t="s">
        <v>3392</v>
      </c>
      <c r="B653" s="3">
        <v>5</v>
      </c>
      <c r="C653" s="3">
        <v>102548967</v>
      </c>
      <c r="D653" s="3" t="s">
        <v>454</v>
      </c>
      <c r="E653" s="3" t="s">
        <v>453</v>
      </c>
      <c r="F653" s="137">
        <v>0.30109999999999998</v>
      </c>
      <c r="G653" s="46">
        <v>-1.5699999999999999E-2</v>
      </c>
      <c r="H653" s="46">
        <v>2.5999999999999999E-3</v>
      </c>
      <c r="I653" s="46">
        <v>2.787E-9</v>
      </c>
      <c r="J653" s="93">
        <v>348180</v>
      </c>
      <c r="K653" s="46">
        <v>3.0999999999999999E-3</v>
      </c>
      <c r="L653" s="46">
        <v>2.5999999999999999E-3</v>
      </c>
      <c r="M653" s="46">
        <v>0.23350000000000001</v>
      </c>
      <c r="N653" s="93">
        <v>390913</v>
      </c>
      <c r="O653" s="46">
        <v>-1.9300000000000001E-2</v>
      </c>
      <c r="P653" s="46">
        <v>2.5999999999999999E-3</v>
      </c>
      <c r="Q653" s="46">
        <v>2.7679999999999999E-13</v>
      </c>
      <c r="R653" s="93">
        <v>346274</v>
      </c>
      <c r="S653" s="46">
        <v>-4.3E-3</v>
      </c>
      <c r="T653" s="46">
        <v>3.0000000000000001E-3</v>
      </c>
      <c r="U653" s="46">
        <v>0.1419</v>
      </c>
      <c r="V653" s="93">
        <v>279301</v>
      </c>
      <c r="W653" s="96">
        <v>7.2059385701093897E-3</v>
      </c>
      <c r="X653" s="46">
        <v>1.23E-2</v>
      </c>
      <c r="Y653" s="46">
        <v>2.8E-3</v>
      </c>
      <c r="Z653" s="46">
        <v>1.137E-5</v>
      </c>
      <c r="AA653" s="93">
        <v>325302</v>
      </c>
      <c r="AB653" s="96">
        <v>2.4045834645239201E-2</v>
      </c>
      <c r="AC653" s="46">
        <v>-1.2699999999999999E-2</v>
      </c>
      <c r="AD653" s="46">
        <v>3.0000000000000001E-3</v>
      </c>
      <c r="AE653" s="46">
        <v>1.914E-5</v>
      </c>
      <c r="AF653" s="93">
        <v>277826</v>
      </c>
      <c r="AG653" s="97">
        <v>0.120268342755543</v>
      </c>
      <c r="AH653" s="3" t="s">
        <v>3304</v>
      </c>
      <c r="AI653" s="32"/>
    </row>
    <row r="654" spans="1:35" x14ac:dyDescent="0.25">
      <c r="A654" s="3" t="s">
        <v>3393</v>
      </c>
      <c r="B654" s="3">
        <v>5</v>
      </c>
      <c r="C654" s="3">
        <v>127350549</v>
      </c>
      <c r="D654" s="3" t="s">
        <v>479</v>
      </c>
      <c r="E654" s="3" t="s">
        <v>480</v>
      </c>
      <c r="F654" s="137">
        <v>0.76549999999999996</v>
      </c>
      <c r="G654" s="46">
        <v>1.5900000000000001E-2</v>
      </c>
      <c r="H654" s="46">
        <v>2.8E-3</v>
      </c>
      <c r="I654" s="46">
        <v>9.8829999999999999E-9</v>
      </c>
      <c r="J654" s="93">
        <v>350710</v>
      </c>
      <c r="K654" s="46">
        <v>6.9999999999999999E-4</v>
      </c>
      <c r="L654" s="46">
        <v>2.7000000000000001E-3</v>
      </c>
      <c r="M654" s="46">
        <v>0.80710000000000004</v>
      </c>
      <c r="N654" s="93">
        <v>394916</v>
      </c>
      <c r="O654" s="46">
        <v>1.7600000000000001E-2</v>
      </c>
      <c r="P654" s="46">
        <v>2.8E-3</v>
      </c>
      <c r="Q654" s="46">
        <v>2.385E-10</v>
      </c>
      <c r="R654" s="93">
        <v>349096</v>
      </c>
      <c r="S654" s="46">
        <v>5.4000000000000003E-3</v>
      </c>
      <c r="T654" s="46">
        <v>3.0999999999999999E-3</v>
      </c>
      <c r="U654" s="46">
        <v>0.08</v>
      </c>
      <c r="V654" s="93">
        <v>279545</v>
      </c>
      <c r="W654" s="96">
        <v>1.8703477949681101E-2</v>
      </c>
      <c r="X654" s="46">
        <v>-1.03E-2</v>
      </c>
      <c r="Y654" s="46">
        <v>2.8999999999999998E-3</v>
      </c>
      <c r="Z654" s="46">
        <v>4.26E-4</v>
      </c>
      <c r="AA654" s="93">
        <v>326459</v>
      </c>
      <c r="AB654" s="96">
        <v>9.2788080708806203E-3</v>
      </c>
      <c r="AC654" s="46">
        <v>1.6799999999999999E-2</v>
      </c>
      <c r="AD654" s="46">
        <v>3.0999999999999999E-3</v>
      </c>
      <c r="AE654" s="46">
        <v>7.2909999999999996E-8</v>
      </c>
      <c r="AF654" s="93">
        <v>278340</v>
      </c>
      <c r="AG654" s="97">
        <v>0.85800650464029404</v>
      </c>
      <c r="AH654" s="3" t="s">
        <v>3304</v>
      </c>
      <c r="AI654" s="32"/>
    </row>
    <row r="655" spans="1:35" x14ac:dyDescent="0.25">
      <c r="A655" s="3" t="s">
        <v>3394</v>
      </c>
      <c r="B655" s="3">
        <v>5</v>
      </c>
      <c r="C655" s="3">
        <v>132444128</v>
      </c>
      <c r="D655" s="3" t="s">
        <v>453</v>
      </c>
      <c r="E655" s="3" t="s">
        <v>454</v>
      </c>
      <c r="F655" s="137">
        <v>0.91190000000000004</v>
      </c>
      <c r="G655" s="46">
        <v>2.93E-2</v>
      </c>
      <c r="H655" s="46">
        <v>4.7000000000000002E-3</v>
      </c>
      <c r="I655" s="46">
        <v>3.5509999999999999E-10</v>
      </c>
      <c r="J655" s="93">
        <v>263148</v>
      </c>
      <c r="K655" s="46">
        <v>2.2000000000000001E-3</v>
      </c>
      <c r="L655" s="46">
        <v>4.5999999999999999E-3</v>
      </c>
      <c r="M655" s="46">
        <v>0.62949999999999995</v>
      </c>
      <c r="N655" s="93">
        <v>262817</v>
      </c>
      <c r="O655" s="46">
        <v>3.1399999999999997E-2</v>
      </c>
      <c r="P655" s="46">
        <v>4.7000000000000002E-3</v>
      </c>
      <c r="Q655" s="46">
        <v>2.119E-11</v>
      </c>
      <c r="R655" s="93">
        <v>262759</v>
      </c>
      <c r="S655" s="46">
        <v>2.2200000000000001E-2</v>
      </c>
      <c r="T655" s="46">
        <v>5.1999999999999998E-3</v>
      </c>
      <c r="U655" s="46">
        <v>1.6019999999999999E-5</v>
      </c>
      <c r="V655" s="93">
        <v>222338</v>
      </c>
      <c r="W655" s="96">
        <v>0.34334323975341102</v>
      </c>
      <c r="X655" s="46">
        <v>2.9999999999999997E-4</v>
      </c>
      <c r="Y655" s="46">
        <v>5.0000000000000001E-3</v>
      </c>
      <c r="Z655" s="46">
        <v>0.95450000000000002</v>
      </c>
      <c r="AA655" s="93">
        <v>221863</v>
      </c>
      <c r="AB655" s="96">
        <v>0.79325510014514999</v>
      </c>
      <c r="AC655" s="46">
        <v>2.9499999999999998E-2</v>
      </c>
      <c r="AD655" s="46">
        <v>5.1999999999999998E-3</v>
      </c>
      <c r="AE655" s="46">
        <v>1.2100000000000001E-8</v>
      </c>
      <c r="AF655" s="93">
        <v>221804</v>
      </c>
      <c r="AG655" s="97">
        <v>0.80008541233783004</v>
      </c>
      <c r="AH655" s="3" t="s">
        <v>3304</v>
      </c>
      <c r="AI655" s="32"/>
    </row>
    <row r="656" spans="1:35" x14ac:dyDescent="0.25">
      <c r="A656" s="3" t="s">
        <v>3395</v>
      </c>
      <c r="B656" s="3">
        <v>5</v>
      </c>
      <c r="C656" s="3">
        <v>134405482</v>
      </c>
      <c r="D656" s="3" t="s">
        <v>480</v>
      </c>
      <c r="E656" s="3" t="s">
        <v>479</v>
      </c>
      <c r="F656" s="137">
        <v>0.70879999999999999</v>
      </c>
      <c r="G656" s="46">
        <v>-1.44E-2</v>
      </c>
      <c r="H656" s="46">
        <v>2.5999999999999999E-3</v>
      </c>
      <c r="I656" s="46">
        <v>4.1140000000000003E-8</v>
      </c>
      <c r="J656" s="93">
        <v>350600</v>
      </c>
      <c r="K656" s="46">
        <v>3.3999999999999998E-3</v>
      </c>
      <c r="L656" s="46">
        <v>2.5000000000000001E-3</v>
      </c>
      <c r="M656" s="46">
        <v>0.17710000000000001</v>
      </c>
      <c r="N656" s="93">
        <v>394449</v>
      </c>
      <c r="O656" s="46">
        <v>-1.8499999999999999E-2</v>
      </c>
      <c r="P656" s="46">
        <v>2.5999999999999999E-3</v>
      </c>
      <c r="Q656" s="46">
        <v>2.3490000000000002E-12</v>
      </c>
      <c r="R656" s="93">
        <v>348178</v>
      </c>
      <c r="S656" s="46">
        <v>-4.1999999999999997E-3</v>
      </c>
      <c r="T656" s="46">
        <v>2.8999999999999998E-3</v>
      </c>
      <c r="U656" s="46">
        <v>0.15229999999999999</v>
      </c>
      <c r="V656" s="93">
        <v>279444</v>
      </c>
      <c r="W656" s="96">
        <v>1.4286674698103E-2</v>
      </c>
      <c r="X656" s="46">
        <v>5.9999999999999995E-4</v>
      </c>
      <c r="Y656" s="46">
        <v>2.8E-3</v>
      </c>
      <c r="Z656" s="46">
        <v>0.84240000000000004</v>
      </c>
      <c r="AA656" s="93">
        <v>325999</v>
      </c>
      <c r="AB656" s="96">
        <v>0.484425238626919</v>
      </c>
      <c r="AC656" s="46">
        <v>-6.0000000000000001E-3</v>
      </c>
      <c r="AD656" s="46">
        <v>3.0000000000000001E-3</v>
      </c>
      <c r="AE656" s="46">
        <v>4.2779999999999999E-2</v>
      </c>
      <c r="AF656" s="93">
        <v>277544</v>
      </c>
      <c r="AG656" s="97">
        <v>3.2555735105792198E-3</v>
      </c>
      <c r="AH656" s="3" t="s">
        <v>3304</v>
      </c>
      <c r="AI656" s="32"/>
    </row>
    <row r="657" spans="1:35" x14ac:dyDescent="0.25">
      <c r="A657" s="3" t="s">
        <v>3396</v>
      </c>
      <c r="B657" s="3">
        <v>5</v>
      </c>
      <c r="C657" s="3">
        <v>141973501</v>
      </c>
      <c r="D657" s="3" t="s">
        <v>479</v>
      </c>
      <c r="E657" s="3" t="s">
        <v>480</v>
      </c>
      <c r="F657" s="137">
        <v>0.39839999999999998</v>
      </c>
      <c r="G657" s="46">
        <v>-1.6199999999999999E-2</v>
      </c>
      <c r="H657" s="46">
        <v>2.5000000000000001E-3</v>
      </c>
      <c r="I657" s="46">
        <v>4.0240000000000001E-11</v>
      </c>
      <c r="J657" s="93">
        <v>338712</v>
      </c>
      <c r="K657" s="46">
        <v>3.3999999999999998E-3</v>
      </c>
      <c r="L657" s="46">
        <v>2.3999999999999998E-3</v>
      </c>
      <c r="M657" s="46">
        <v>0.157</v>
      </c>
      <c r="N657" s="93">
        <v>380414</v>
      </c>
      <c r="O657" s="46">
        <v>-1.9E-2</v>
      </c>
      <c r="P657" s="46">
        <v>2.5000000000000001E-3</v>
      </c>
      <c r="Q657" s="46">
        <v>1.1449999999999999E-14</v>
      </c>
      <c r="R657" s="93">
        <v>337124</v>
      </c>
      <c r="S657" s="46">
        <v>-3.0000000000000001E-3</v>
      </c>
      <c r="T657" s="46">
        <v>3.0000000000000001E-3</v>
      </c>
      <c r="U657" s="46">
        <v>0.31659999999999999</v>
      </c>
      <c r="V657" s="93">
        <v>222338</v>
      </c>
      <c r="W657" s="96">
        <v>1.5545367861462701E-3</v>
      </c>
      <c r="X657" s="46">
        <v>3.7000000000000002E-3</v>
      </c>
      <c r="Y657" s="46">
        <v>2.5999999999999999E-3</v>
      </c>
      <c r="Z657" s="46">
        <v>0.15579999999999999</v>
      </c>
      <c r="AA657" s="93">
        <v>308471</v>
      </c>
      <c r="AB657" s="96">
        <v>0.93666870469395402</v>
      </c>
      <c r="AC657" s="46">
        <v>-6.8999999999999999E-3</v>
      </c>
      <c r="AD657" s="46">
        <v>3.0000000000000001E-3</v>
      </c>
      <c r="AE657" s="46">
        <v>2.2450000000000001E-2</v>
      </c>
      <c r="AF657" s="93">
        <v>221804</v>
      </c>
      <c r="AG657" s="97">
        <v>3.7705155568417501E-3</v>
      </c>
      <c r="AH657" s="3" t="s">
        <v>3304</v>
      </c>
      <c r="AI657" s="32"/>
    </row>
    <row r="658" spans="1:35" x14ac:dyDescent="0.25">
      <c r="A658" s="3" t="s">
        <v>3397</v>
      </c>
      <c r="B658" s="3">
        <v>5</v>
      </c>
      <c r="C658" s="3">
        <v>142077715</v>
      </c>
      <c r="D658" s="3" t="s">
        <v>454</v>
      </c>
      <c r="E658" s="3" t="s">
        <v>453</v>
      </c>
      <c r="F658" s="137">
        <v>0.9355</v>
      </c>
      <c r="G658" s="46">
        <v>-3.9199999999999999E-2</v>
      </c>
      <c r="H658" s="46">
        <v>5.4000000000000003E-3</v>
      </c>
      <c r="I658" s="46">
        <v>2.5750000000000001E-13</v>
      </c>
      <c r="J658" s="93">
        <v>263148</v>
      </c>
      <c r="K658" s="46">
        <v>7.7000000000000002E-3</v>
      </c>
      <c r="L658" s="46">
        <v>5.3E-3</v>
      </c>
      <c r="M658" s="46">
        <v>0.1439</v>
      </c>
      <c r="N658" s="93">
        <v>262817</v>
      </c>
      <c r="O658" s="46">
        <v>-4.9099999999999998E-2</v>
      </c>
      <c r="P658" s="46">
        <v>5.4000000000000003E-3</v>
      </c>
      <c r="Q658" s="46">
        <v>6.1300000000000001E-20</v>
      </c>
      <c r="R658" s="93">
        <v>262759</v>
      </c>
      <c r="S658" s="46">
        <v>-1.34E-2</v>
      </c>
      <c r="T658" s="46">
        <v>6.0000000000000001E-3</v>
      </c>
      <c r="U658" s="46">
        <v>2.5270000000000001E-2</v>
      </c>
      <c r="V658" s="93">
        <v>222338</v>
      </c>
      <c r="W658" s="96">
        <v>2.7897205479551E-3</v>
      </c>
      <c r="X658" s="46">
        <v>-1.1299999999999999E-2</v>
      </c>
      <c r="Y658" s="46">
        <v>5.8999999999999999E-3</v>
      </c>
      <c r="Z658" s="46">
        <v>5.3409999999999999E-2</v>
      </c>
      <c r="AA658" s="93">
        <v>221863</v>
      </c>
      <c r="AB658" s="96">
        <v>2.4736619798781501E-2</v>
      </c>
      <c r="AC658" s="46">
        <v>-8.5000000000000006E-3</v>
      </c>
      <c r="AD658" s="46">
        <v>6.0000000000000001E-3</v>
      </c>
      <c r="AE658" s="46">
        <v>0.15740000000000001</v>
      </c>
      <c r="AF658" s="93">
        <v>221804</v>
      </c>
      <c r="AG658" s="97">
        <v>2.6159964988721799E-6</v>
      </c>
      <c r="AH658" s="3" t="s">
        <v>3304</v>
      </c>
      <c r="AI658" s="32"/>
    </row>
    <row r="659" spans="1:35" x14ac:dyDescent="0.25">
      <c r="A659" s="3" t="s">
        <v>3398</v>
      </c>
      <c r="B659" s="3">
        <v>5</v>
      </c>
      <c r="C659" s="3">
        <v>142083969</v>
      </c>
      <c r="D659" s="3" t="s">
        <v>454</v>
      </c>
      <c r="E659" s="3" t="s">
        <v>453</v>
      </c>
      <c r="F659" s="137">
        <v>0.97550000000000003</v>
      </c>
      <c r="G659" s="46">
        <v>-4.0399999999999998E-2</v>
      </c>
      <c r="H659" s="46">
        <v>8.6999999999999994E-3</v>
      </c>
      <c r="I659" s="46">
        <v>3.2229999999999999E-6</v>
      </c>
      <c r="J659" s="93">
        <v>263148</v>
      </c>
      <c r="K659" s="46">
        <v>1.3299999999999999E-2</v>
      </c>
      <c r="L659" s="46">
        <v>8.6E-3</v>
      </c>
      <c r="M659" s="46">
        <v>0.1215</v>
      </c>
      <c r="N659" s="93">
        <v>262817</v>
      </c>
      <c r="O659" s="46">
        <v>-5.3400000000000003E-2</v>
      </c>
      <c r="P659" s="46">
        <v>8.6999999999999994E-3</v>
      </c>
      <c r="Q659" s="46">
        <v>7.6479999999999999E-10</v>
      </c>
      <c r="R659" s="93">
        <v>262759</v>
      </c>
      <c r="S659" s="46">
        <v>-9.1999999999999998E-3</v>
      </c>
      <c r="T659" s="46">
        <v>9.5999999999999992E-3</v>
      </c>
      <c r="U659" s="46">
        <v>0.33479999999999999</v>
      </c>
      <c r="V659" s="93">
        <v>222338</v>
      </c>
      <c r="W659" s="96">
        <v>2.4273364218367101E-2</v>
      </c>
      <c r="X659" s="46">
        <v>1.32E-2</v>
      </c>
      <c r="Y659" s="46">
        <v>9.4000000000000004E-3</v>
      </c>
      <c r="Z659" s="46">
        <v>0.15870000000000001</v>
      </c>
      <c r="AA659" s="93">
        <v>221863</v>
      </c>
      <c r="AB659" s="96">
        <v>0.99413070451593</v>
      </c>
      <c r="AC659" s="46">
        <v>-2.4199999999999999E-2</v>
      </c>
      <c r="AD659" s="46">
        <v>9.5999999999999992E-3</v>
      </c>
      <c r="AE659" s="46">
        <v>1.2070000000000001E-2</v>
      </c>
      <c r="AF659" s="93">
        <v>221804</v>
      </c>
      <c r="AG659" s="97">
        <v>3.5245349832236601E-2</v>
      </c>
      <c r="AH659" s="3" t="s">
        <v>3304</v>
      </c>
      <c r="AI659" s="32"/>
    </row>
    <row r="660" spans="1:35" x14ac:dyDescent="0.25">
      <c r="A660" s="3" t="s">
        <v>3399</v>
      </c>
      <c r="B660" s="3">
        <v>5</v>
      </c>
      <c r="C660" s="3">
        <v>171849775</v>
      </c>
      <c r="D660" s="3" t="s">
        <v>454</v>
      </c>
      <c r="E660" s="3" t="s">
        <v>453</v>
      </c>
      <c r="F660" s="137">
        <v>0.3004</v>
      </c>
      <c r="G660" s="46">
        <v>1.7399999999999999E-2</v>
      </c>
      <c r="H660" s="46">
        <v>2.8999999999999998E-3</v>
      </c>
      <c r="I660" s="46">
        <v>1.43E-9</v>
      </c>
      <c r="J660" s="93">
        <v>263148</v>
      </c>
      <c r="K660" s="46">
        <v>4.0000000000000001E-3</v>
      </c>
      <c r="L660" s="46">
        <v>2.8E-3</v>
      </c>
      <c r="M660" s="46">
        <v>0.15590000000000001</v>
      </c>
      <c r="N660" s="93">
        <v>262817</v>
      </c>
      <c r="O660" s="46">
        <v>1.8800000000000001E-2</v>
      </c>
      <c r="P660" s="46">
        <v>2.8999999999999998E-3</v>
      </c>
      <c r="Q660" s="46">
        <v>6.9799999999999994E-11</v>
      </c>
      <c r="R660" s="93">
        <v>262759</v>
      </c>
      <c r="S660" s="46">
        <v>7.7999999999999996E-3</v>
      </c>
      <c r="T660" s="46">
        <v>3.2000000000000002E-3</v>
      </c>
      <c r="U660" s="46">
        <v>1.495E-2</v>
      </c>
      <c r="V660" s="93">
        <v>222338</v>
      </c>
      <c r="W660" s="96">
        <v>3.7572863935892799E-2</v>
      </c>
      <c r="X660" s="46">
        <v>1.2999999999999999E-3</v>
      </c>
      <c r="Y660" s="46">
        <v>3.0999999999999999E-3</v>
      </c>
      <c r="Z660" s="46">
        <v>0.68799999999999994</v>
      </c>
      <c r="AA660" s="93">
        <v>221863</v>
      </c>
      <c r="AB660" s="96">
        <v>0.54464308374169002</v>
      </c>
      <c r="AC660" s="46">
        <v>8.0999999999999996E-3</v>
      </c>
      <c r="AD660" s="46">
        <v>3.2000000000000002E-3</v>
      </c>
      <c r="AE660" s="46">
        <v>1.18E-2</v>
      </c>
      <c r="AF660" s="93">
        <v>221804</v>
      </c>
      <c r="AG660" s="97">
        <v>2.0632699628927501E-2</v>
      </c>
      <c r="AH660" s="3" t="s">
        <v>3304</v>
      </c>
      <c r="AI660" s="32"/>
    </row>
    <row r="661" spans="1:35" x14ac:dyDescent="0.25">
      <c r="A661" s="3" t="s">
        <v>3400</v>
      </c>
      <c r="B661" s="3">
        <v>5</v>
      </c>
      <c r="C661" s="3">
        <v>172748679</v>
      </c>
      <c r="D661" s="3" t="s">
        <v>479</v>
      </c>
      <c r="E661" s="3" t="s">
        <v>480</v>
      </c>
      <c r="F661" s="137">
        <v>0.49890000000000001</v>
      </c>
      <c r="G661" s="46">
        <v>-1.6799999999999999E-2</v>
      </c>
      <c r="H661" s="46">
        <v>2.5000000000000001E-3</v>
      </c>
      <c r="I661" s="46">
        <v>1.6790000000000001E-11</v>
      </c>
      <c r="J661" s="93">
        <v>344752</v>
      </c>
      <c r="K661" s="46">
        <v>5.0000000000000001E-4</v>
      </c>
      <c r="L661" s="46">
        <v>2.3999999999999998E-3</v>
      </c>
      <c r="M661" s="46">
        <v>0.84470000000000001</v>
      </c>
      <c r="N661" s="93">
        <v>388606</v>
      </c>
      <c r="O661" s="46">
        <v>-1.8700000000000001E-2</v>
      </c>
      <c r="P661" s="46">
        <v>2.5000000000000001E-3</v>
      </c>
      <c r="Q661" s="46">
        <v>7.2380000000000003E-14</v>
      </c>
      <c r="R661" s="93">
        <v>344150</v>
      </c>
      <c r="S661" s="46">
        <v>-2.2000000000000001E-3</v>
      </c>
      <c r="T661" s="46">
        <v>2.8E-3</v>
      </c>
      <c r="U661" s="46">
        <v>0.42799999999999999</v>
      </c>
      <c r="V661" s="93">
        <v>273959</v>
      </c>
      <c r="W661" s="96">
        <v>2.7386180586855898E-4</v>
      </c>
      <c r="X661" s="46">
        <v>1.5E-3</v>
      </c>
      <c r="Y661" s="46">
        <v>2.5999999999999999E-3</v>
      </c>
      <c r="Z661" s="46">
        <v>0.56979999999999997</v>
      </c>
      <c r="AA661" s="93">
        <v>315047</v>
      </c>
      <c r="AB661" s="96">
        <v>0.79111850036757603</v>
      </c>
      <c r="AC661" s="46">
        <v>-4.3E-3</v>
      </c>
      <c r="AD661" s="46">
        <v>2.8E-3</v>
      </c>
      <c r="AE661" s="46">
        <v>0.1331</v>
      </c>
      <c r="AF661" s="93">
        <v>272762</v>
      </c>
      <c r="AG661" s="97">
        <v>3.3814465074838998E-4</v>
      </c>
      <c r="AH661" s="3" t="s">
        <v>3304</v>
      </c>
      <c r="AI661" s="32"/>
    </row>
    <row r="662" spans="1:35" x14ac:dyDescent="0.25">
      <c r="A662" s="3" t="s">
        <v>3401</v>
      </c>
      <c r="B662" s="3">
        <v>5</v>
      </c>
      <c r="C662" s="3">
        <v>173136650</v>
      </c>
      <c r="D662" s="3" t="s">
        <v>479</v>
      </c>
      <c r="E662" s="3" t="s">
        <v>454</v>
      </c>
      <c r="F662" s="137">
        <v>0.71140000000000003</v>
      </c>
      <c r="G662" s="46">
        <v>1.49E-2</v>
      </c>
      <c r="H662" s="46">
        <v>2.5999999999999999E-3</v>
      </c>
      <c r="I662" s="46">
        <v>9.727E-9</v>
      </c>
      <c r="J662" s="93">
        <v>350622</v>
      </c>
      <c r="K662" s="46">
        <v>3.3E-3</v>
      </c>
      <c r="L662" s="46">
        <v>2.5000000000000001E-3</v>
      </c>
      <c r="M662" s="46">
        <v>0.1867</v>
      </c>
      <c r="N662" s="93">
        <v>394593</v>
      </c>
      <c r="O662" s="46">
        <v>1.46E-2</v>
      </c>
      <c r="P662" s="46">
        <v>2.5999999999999999E-3</v>
      </c>
      <c r="Q662" s="46">
        <v>2.3120000000000001E-8</v>
      </c>
      <c r="R662" s="93">
        <v>348925</v>
      </c>
      <c r="S662" s="46">
        <v>7.0000000000000001E-3</v>
      </c>
      <c r="T662" s="46">
        <v>2.8999999999999998E-3</v>
      </c>
      <c r="U662" s="46">
        <v>1.6400000000000001E-2</v>
      </c>
      <c r="V662" s="93">
        <v>279456</v>
      </c>
      <c r="W662" s="96">
        <v>5.7758226304197503E-2</v>
      </c>
      <c r="X662" s="46">
        <v>2.5999999999999999E-3</v>
      </c>
      <c r="Y662" s="46">
        <v>2.7000000000000001E-3</v>
      </c>
      <c r="Z662" s="46">
        <v>0.33529999999999999</v>
      </c>
      <c r="AA662" s="93">
        <v>326129</v>
      </c>
      <c r="AB662" s="96">
        <v>0.85850446668485203</v>
      </c>
      <c r="AC662" s="46">
        <v>7.6E-3</v>
      </c>
      <c r="AD662" s="46">
        <v>3.0000000000000001E-3</v>
      </c>
      <c r="AE662" s="46">
        <v>1.0489999999999999E-2</v>
      </c>
      <c r="AF662" s="93">
        <v>278195</v>
      </c>
      <c r="AG662" s="97">
        <v>9.9391922333481098E-2</v>
      </c>
      <c r="AH662" s="3" t="s">
        <v>3304</v>
      </c>
      <c r="AI662" s="32"/>
    </row>
    <row r="663" spans="1:35" x14ac:dyDescent="0.25">
      <c r="A663" s="3" t="s">
        <v>3402</v>
      </c>
      <c r="B663" s="3">
        <v>5</v>
      </c>
      <c r="C663" s="3">
        <v>178514729</v>
      </c>
      <c r="D663" s="3" t="s">
        <v>453</v>
      </c>
      <c r="E663" s="3" t="s">
        <v>454</v>
      </c>
      <c r="F663" s="137">
        <v>0.6411</v>
      </c>
      <c r="G663" s="46">
        <v>-1.2699999999999999E-2</v>
      </c>
      <c r="H663" s="46">
        <v>2.3999999999999998E-3</v>
      </c>
      <c r="I663" s="46">
        <v>1.2349999999999999E-7</v>
      </c>
      <c r="J663" s="93">
        <v>381128</v>
      </c>
      <c r="K663" s="46">
        <v>8.0000000000000004E-4</v>
      </c>
      <c r="L663" s="46">
        <v>2.3E-3</v>
      </c>
      <c r="M663" s="46">
        <v>0.7369</v>
      </c>
      <c r="N663" s="93">
        <v>434760</v>
      </c>
      <c r="O663" s="46">
        <v>-1.4500000000000001E-2</v>
      </c>
      <c r="P663" s="46">
        <v>2.3999999999999998E-3</v>
      </c>
      <c r="Q663" s="46">
        <v>1.9570000000000002E-9</v>
      </c>
      <c r="R663" s="93">
        <v>379480</v>
      </c>
      <c r="S663" s="46">
        <v>1.8E-3</v>
      </c>
      <c r="T663" s="46">
        <v>2.7000000000000001E-3</v>
      </c>
      <c r="U663" s="46">
        <v>0.49320000000000003</v>
      </c>
      <c r="V663" s="93">
        <v>316708</v>
      </c>
      <c r="W663" s="96">
        <v>1.7314363976334699E-4</v>
      </c>
      <c r="X663" s="46">
        <v>8.0000000000000002E-3</v>
      </c>
      <c r="Y663" s="46">
        <v>2.5000000000000001E-3</v>
      </c>
      <c r="Z663" s="46">
        <v>1.2520000000000001E-3</v>
      </c>
      <c r="AA663" s="93">
        <v>374726</v>
      </c>
      <c r="AB663" s="96">
        <v>4.69959843420042E-2</v>
      </c>
      <c r="AC663" s="46">
        <v>-3.2000000000000002E-3</v>
      </c>
      <c r="AD663" s="46">
        <v>2.7000000000000001E-3</v>
      </c>
      <c r="AE663" s="46">
        <v>0.24049999999999999</v>
      </c>
      <c r="AF663" s="93">
        <v>315268</v>
      </c>
      <c r="AG663" s="97">
        <v>3.4712047675101699E-3</v>
      </c>
      <c r="AH663" s="3" t="s">
        <v>3304</v>
      </c>
      <c r="AI663" s="32"/>
    </row>
    <row r="664" spans="1:35" x14ac:dyDescent="0.25">
      <c r="A664" s="47" t="s">
        <v>3403</v>
      </c>
      <c r="B664" s="47">
        <v>6</v>
      </c>
      <c r="C664" s="47">
        <v>6631996</v>
      </c>
      <c r="D664" s="47" t="s">
        <v>454</v>
      </c>
      <c r="E664" s="47" t="s">
        <v>453</v>
      </c>
      <c r="F664" s="141">
        <v>0.63780000000000003</v>
      </c>
      <c r="G664" s="140">
        <v>-1.2699999999999999E-2</v>
      </c>
      <c r="H664" s="140">
        <v>2.5000000000000001E-3</v>
      </c>
      <c r="I664" s="140">
        <v>4.0859999999999999E-7</v>
      </c>
      <c r="J664" s="47">
        <v>350423</v>
      </c>
      <c r="K664" s="140">
        <v>4.0000000000000002E-4</v>
      </c>
      <c r="L664" s="140">
        <v>2.3999999999999998E-3</v>
      </c>
      <c r="M664" s="140">
        <v>0.87719999999999998</v>
      </c>
      <c r="N664" s="47">
        <v>394049</v>
      </c>
      <c r="O664" s="140">
        <v>-1.5699999999999999E-2</v>
      </c>
      <c r="P664" s="140">
        <v>2.5000000000000001E-3</v>
      </c>
      <c r="Q664" s="140">
        <v>4.9849999999999998E-10</v>
      </c>
      <c r="R664" s="47">
        <v>348498</v>
      </c>
      <c r="S664" s="140">
        <v>-6.9999999999999999E-4</v>
      </c>
      <c r="T664" s="140">
        <v>2.8E-3</v>
      </c>
      <c r="U664" s="140">
        <v>0.81340000000000001</v>
      </c>
      <c r="V664" s="47">
        <v>279316</v>
      </c>
      <c r="W664" s="140">
        <v>2.7821772291902499E-3</v>
      </c>
      <c r="X664" s="140">
        <v>1.6000000000000001E-3</v>
      </c>
      <c r="Y664" s="140">
        <v>2.5999999999999999E-3</v>
      </c>
      <c r="Z664" s="140">
        <v>0.54749999999999999</v>
      </c>
      <c r="AA664" s="47">
        <v>325627</v>
      </c>
      <c r="AB664" s="140">
        <v>0.75061377826174103</v>
      </c>
      <c r="AC664" s="140">
        <v>-3.2000000000000002E-3</v>
      </c>
      <c r="AD664" s="140">
        <v>2.8E-3</v>
      </c>
      <c r="AE664" s="140">
        <v>0.25580000000000003</v>
      </c>
      <c r="AF664" s="47">
        <v>277812</v>
      </c>
      <c r="AG664" s="140">
        <v>1.8628864727936001E-3</v>
      </c>
      <c r="AH664" s="47" t="s">
        <v>3304</v>
      </c>
      <c r="AI664" s="32"/>
    </row>
    <row r="665" spans="1:35" x14ac:dyDescent="0.25">
      <c r="A665" s="47" t="s">
        <v>3404</v>
      </c>
      <c r="B665" s="47">
        <v>6</v>
      </c>
      <c r="C665" s="47">
        <v>6738752</v>
      </c>
      <c r="D665" s="47" t="s">
        <v>480</v>
      </c>
      <c r="E665" s="47" t="s">
        <v>479</v>
      </c>
      <c r="F665" s="141">
        <v>0.38279999999999997</v>
      </c>
      <c r="G665" s="140">
        <v>-3.15E-2</v>
      </c>
      <c r="H665" s="140">
        <v>2.3E-3</v>
      </c>
      <c r="I665" s="140">
        <v>5.5619999999999997E-41</v>
      </c>
      <c r="J665" s="47">
        <v>381105</v>
      </c>
      <c r="K665" s="140">
        <v>2.8999999999999998E-3</v>
      </c>
      <c r="L665" s="140">
        <v>2.3E-3</v>
      </c>
      <c r="M665" s="140">
        <v>0.1963</v>
      </c>
      <c r="N665" s="47">
        <v>434632</v>
      </c>
      <c r="O665" s="140">
        <v>-3.7600000000000001E-2</v>
      </c>
      <c r="P665" s="140">
        <v>2.3E-3</v>
      </c>
      <c r="Q665" s="140">
        <v>9.1670000000000005E-58</v>
      </c>
      <c r="R665" s="47">
        <v>379383</v>
      </c>
      <c r="S665" s="140">
        <v>-1.67E-2</v>
      </c>
      <c r="T665" s="140">
        <v>2.5999999999999999E-3</v>
      </c>
      <c r="U665" s="140">
        <v>7.3040000000000001E-11</v>
      </c>
      <c r="V665" s="47">
        <v>316654</v>
      </c>
      <c r="W665" s="140">
        <v>6.6352334825170103E-5</v>
      </c>
      <c r="X665" s="140">
        <v>4.3E-3</v>
      </c>
      <c r="Y665" s="140">
        <v>2.3999999999999998E-3</v>
      </c>
      <c r="Z665" s="140">
        <v>7.7899999999999997E-2</v>
      </c>
      <c r="AA665" s="47">
        <v>374562</v>
      </c>
      <c r="AB665" s="140">
        <v>0.69310785395341901</v>
      </c>
      <c r="AC665" s="140">
        <v>-2.29E-2</v>
      </c>
      <c r="AD665" s="140">
        <v>2.5999999999999999E-3</v>
      </c>
      <c r="AE665" s="140">
        <v>1.8260000000000001E-18</v>
      </c>
      <c r="AF665" s="47">
        <v>315144</v>
      </c>
      <c r="AG665" s="140">
        <v>7.5983574877939707E-5</v>
      </c>
      <c r="AH665" s="47" t="s">
        <v>3304</v>
      </c>
      <c r="AI665" s="32"/>
    </row>
    <row r="666" spans="1:35" x14ac:dyDescent="0.25">
      <c r="A666" s="47" t="s">
        <v>3405</v>
      </c>
      <c r="B666" s="47">
        <v>6</v>
      </c>
      <c r="C666" s="47">
        <v>7211818</v>
      </c>
      <c r="D666" s="47" t="s">
        <v>453</v>
      </c>
      <c r="E666" s="47" t="s">
        <v>454</v>
      </c>
      <c r="F666" s="141">
        <v>0.57479999999999998</v>
      </c>
      <c r="G666" s="140">
        <v>1.54E-2</v>
      </c>
      <c r="H666" s="140">
        <v>2.3999999999999998E-3</v>
      </c>
      <c r="I666" s="140">
        <v>1.004E-10</v>
      </c>
      <c r="J666" s="47">
        <v>350708</v>
      </c>
      <c r="K666" s="140">
        <v>3.3999999999999998E-3</v>
      </c>
      <c r="L666" s="140">
        <v>2.3E-3</v>
      </c>
      <c r="M666" s="140">
        <v>0.14330000000000001</v>
      </c>
      <c r="N666" s="47">
        <v>394919</v>
      </c>
      <c r="O666" s="140">
        <v>1.52E-2</v>
      </c>
      <c r="P666" s="140">
        <v>2.3999999999999998E-3</v>
      </c>
      <c r="Q666" s="140">
        <v>2.3000000000000001E-10</v>
      </c>
      <c r="R666" s="47">
        <v>349053</v>
      </c>
      <c r="S666" s="140">
        <v>1.7000000000000001E-2</v>
      </c>
      <c r="T666" s="140">
        <v>2.7000000000000001E-3</v>
      </c>
      <c r="U666" s="140">
        <v>2.4310000000000002E-10</v>
      </c>
      <c r="V666" s="47">
        <v>279549</v>
      </c>
      <c r="W666" s="140">
        <v>0.67859847880491297</v>
      </c>
      <c r="X666" s="140">
        <v>3.5000000000000001E-3</v>
      </c>
      <c r="Y666" s="140">
        <v>2.5000000000000001E-3</v>
      </c>
      <c r="Z666" s="140">
        <v>0.159</v>
      </c>
      <c r="AA666" s="47">
        <v>326474</v>
      </c>
      <c r="AB666" s="140">
        <v>0.97799074829484001</v>
      </c>
      <c r="AC666" s="140">
        <v>1.89E-2</v>
      </c>
      <c r="AD666" s="140">
        <v>2.7000000000000001E-3</v>
      </c>
      <c r="AE666" s="140">
        <v>2.4660000000000002E-12</v>
      </c>
      <c r="AF666" s="47">
        <v>278318</v>
      </c>
      <c r="AG666" s="140">
        <v>0.33858844976646502</v>
      </c>
      <c r="AH666" s="47" t="s">
        <v>3304</v>
      </c>
      <c r="AI666" s="32"/>
    </row>
    <row r="667" spans="1:35" x14ac:dyDescent="0.25">
      <c r="A667" s="47" t="s">
        <v>3406</v>
      </c>
      <c r="B667" s="47">
        <v>6</v>
      </c>
      <c r="C667" s="47">
        <v>43457633</v>
      </c>
      <c r="D667" s="47" t="s">
        <v>453</v>
      </c>
      <c r="E667" s="47" t="s">
        <v>479</v>
      </c>
      <c r="F667" s="141">
        <v>0.94189999999999996</v>
      </c>
      <c r="G667" s="140">
        <v>0.03</v>
      </c>
      <c r="H667" s="140">
        <v>5.7999999999999996E-3</v>
      </c>
      <c r="I667" s="140">
        <v>2.1360000000000001E-7</v>
      </c>
      <c r="J667" s="47">
        <v>263148</v>
      </c>
      <c r="K667" s="140">
        <v>3.8999999999999998E-3</v>
      </c>
      <c r="L667" s="140">
        <v>5.7000000000000002E-3</v>
      </c>
      <c r="M667" s="140">
        <v>0.49080000000000001</v>
      </c>
      <c r="N667" s="47">
        <v>262817</v>
      </c>
      <c r="O667" s="140">
        <v>3.2599999999999997E-2</v>
      </c>
      <c r="P667" s="140">
        <v>5.7999999999999996E-3</v>
      </c>
      <c r="Q667" s="140">
        <v>1.8229999999999998E-8</v>
      </c>
      <c r="R667" s="47">
        <v>262759</v>
      </c>
      <c r="S667" s="140">
        <v>8.3999999999999995E-3</v>
      </c>
      <c r="T667" s="140">
        <v>6.4000000000000003E-3</v>
      </c>
      <c r="U667" s="140">
        <v>0.18740000000000001</v>
      </c>
      <c r="V667" s="47">
        <v>222338</v>
      </c>
      <c r="W667" s="140">
        <v>1.93137187485811E-2</v>
      </c>
      <c r="X667" s="140">
        <v>5.7999999999999996E-3</v>
      </c>
      <c r="Y667" s="140">
        <v>6.3E-3</v>
      </c>
      <c r="Z667" s="140">
        <v>0.35460000000000003</v>
      </c>
      <c r="AA667" s="47">
        <v>221863</v>
      </c>
      <c r="AB667" s="140">
        <v>0.83397331110444795</v>
      </c>
      <c r="AC667" s="140">
        <v>7.0000000000000001E-3</v>
      </c>
      <c r="AD667" s="140">
        <v>6.4000000000000003E-3</v>
      </c>
      <c r="AE667" s="140">
        <v>0.28029999999999999</v>
      </c>
      <c r="AF667" s="47">
        <v>221804</v>
      </c>
      <c r="AG667" s="140">
        <v>5.62434998579317E-3</v>
      </c>
      <c r="AH667" s="47" t="s">
        <v>3304</v>
      </c>
      <c r="AI667" s="32"/>
    </row>
    <row r="668" spans="1:35" x14ac:dyDescent="0.25">
      <c r="A668" s="47" t="s">
        <v>3407</v>
      </c>
      <c r="B668" s="47">
        <v>6</v>
      </c>
      <c r="C668" s="47">
        <v>43711366</v>
      </c>
      <c r="D668" s="47" t="s">
        <v>454</v>
      </c>
      <c r="E668" s="47" t="s">
        <v>479</v>
      </c>
      <c r="F668" s="141">
        <v>0.9093</v>
      </c>
      <c r="G668" s="140">
        <v>-2.7900000000000001E-2</v>
      </c>
      <c r="H668" s="140">
        <v>4.7000000000000002E-3</v>
      </c>
      <c r="I668" s="140">
        <v>2.2969999999999998E-9</v>
      </c>
      <c r="J668" s="47">
        <v>263148</v>
      </c>
      <c r="K668" s="140">
        <v>4.3E-3</v>
      </c>
      <c r="L668" s="140">
        <v>4.5999999999999999E-3</v>
      </c>
      <c r="M668" s="140">
        <v>0.3543</v>
      </c>
      <c r="N668" s="47">
        <v>262817</v>
      </c>
      <c r="O668" s="140">
        <v>-3.4700000000000002E-2</v>
      </c>
      <c r="P668" s="140">
        <v>4.7000000000000002E-3</v>
      </c>
      <c r="Q668" s="140">
        <v>1.3209999999999999E-13</v>
      </c>
      <c r="R668" s="47">
        <v>262759</v>
      </c>
      <c r="S668" s="140">
        <v>-5.7000000000000002E-3</v>
      </c>
      <c r="T668" s="140">
        <v>5.1999999999999998E-3</v>
      </c>
      <c r="U668" s="140">
        <v>0.27079999999999999</v>
      </c>
      <c r="V668" s="47">
        <v>222338</v>
      </c>
      <c r="W668" s="140">
        <v>3.0479890819311E-3</v>
      </c>
      <c r="X668" s="140">
        <v>7.1000000000000004E-3</v>
      </c>
      <c r="Y668" s="140">
        <v>5.1000000000000004E-3</v>
      </c>
      <c r="Z668" s="140">
        <v>0.1615</v>
      </c>
      <c r="AA668" s="47">
        <v>221863</v>
      </c>
      <c r="AB668" s="140">
        <v>0.70237420866825195</v>
      </c>
      <c r="AC668" s="140">
        <v>-1.2699999999999999E-2</v>
      </c>
      <c r="AD668" s="140">
        <v>5.1999999999999998E-3</v>
      </c>
      <c r="AE668" s="140">
        <v>1.4710000000000001E-2</v>
      </c>
      <c r="AF668" s="47">
        <v>221804</v>
      </c>
      <c r="AG668" s="140">
        <v>3.3655598622312202E-3</v>
      </c>
      <c r="AH668" s="47" t="s">
        <v>3304</v>
      </c>
      <c r="AI668" s="32"/>
    </row>
    <row r="669" spans="1:35" x14ac:dyDescent="0.25">
      <c r="A669" s="47" t="s">
        <v>3408</v>
      </c>
      <c r="B669" s="47">
        <v>6</v>
      </c>
      <c r="C669" s="47">
        <v>43796734</v>
      </c>
      <c r="D669" s="47" t="s">
        <v>454</v>
      </c>
      <c r="E669" s="47" t="s">
        <v>453</v>
      </c>
      <c r="F669" s="141">
        <v>0.30890000000000001</v>
      </c>
      <c r="G669" s="140">
        <v>-2.6599999999999999E-2</v>
      </c>
      <c r="H669" s="140">
        <v>2.5999999999999999E-3</v>
      </c>
      <c r="I669" s="140">
        <v>5.5199999999999998E-24</v>
      </c>
      <c r="J669" s="47">
        <v>350575</v>
      </c>
      <c r="K669" s="140">
        <v>1.6999999999999999E-3</v>
      </c>
      <c r="L669" s="140">
        <v>2.5000000000000001E-3</v>
      </c>
      <c r="M669" s="140">
        <v>0.50649999999999995</v>
      </c>
      <c r="N669" s="47">
        <v>394651</v>
      </c>
      <c r="O669" s="140">
        <v>-3.15E-2</v>
      </c>
      <c r="P669" s="140">
        <v>2.5999999999999999E-3</v>
      </c>
      <c r="Q669" s="140">
        <v>8.1919999999999995E-33</v>
      </c>
      <c r="R669" s="47">
        <v>348574</v>
      </c>
      <c r="S669" s="140">
        <v>8.0000000000000004E-4</v>
      </c>
      <c r="T669" s="140">
        <v>3.0000000000000001E-3</v>
      </c>
      <c r="U669" s="140">
        <v>0.77629999999999999</v>
      </c>
      <c r="V669" s="47">
        <v>279460</v>
      </c>
      <c r="W669" s="140">
        <v>1.05643570777172E-10</v>
      </c>
      <c r="X669" s="140">
        <v>4.4000000000000003E-3</v>
      </c>
      <c r="Y669" s="140">
        <v>2.8E-3</v>
      </c>
      <c r="Z669" s="140">
        <v>0.11</v>
      </c>
      <c r="AA669" s="47">
        <v>325261</v>
      </c>
      <c r="AB669" s="140">
        <v>0.50016423012428701</v>
      </c>
      <c r="AC669" s="140">
        <v>-2.5999999999999999E-3</v>
      </c>
      <c r="AD669" s="140">
        <v>3.0000000000000001E-3</v>
      </c>
      <c r="AE669" s="140">
        <v>0.37980000000000003</v>
      </c>
      <c r="AF669" s="47">
        <v>277877</v>
      </c>
      <c r="AG669" s="140">
        <v>1.02394266973037E-11</v>
      </c>
      <c r="AH669" s="47" t="s">
        <v>3304</v>
      </c>
      <c r="AI669" s="32"/>
    </row>
    <row r="670" spans="1:35" x14ac:dyDescent="0.25">
      <c r="A670" s="47" t="s">
        <v>3409</v>
      </c>
      <c r="B670" s="47">
        <v>6</v>
      </c>
      <c r="C670" s="47">
        <v>80920735</v>
      </c>
      <c r="D670" s="47" t="s">
        <v>479</v>
      </c>
      <c r="E670" s="47" t="s">
        <v>453</v>
      </c>
      <c r="F670" s="141">
        <v>0.14030000000000001</v>
      </c>
      <c r="G670" s="140">
        <v>2.3099999999999999E-2</v>
      </c>
      <c r="H670" s="140">
        <v>3.5000000000000001E-3</v>
      </c>
      <c r="I670" s="140">
        <v>4.0020000000000001E-11</v>
      </c>
      <c r="J670" s="47">
        <v>350644</v>
      </c>
      <c r="K670" s="140">
        <v>1.1999999999999999E-3</v>
      </c>
      <c r="L670" s="140">
        <v>3.3999999999999998E-3</v>
      </c>
      <c r="M670" s="140">
        <v>0.72289999999999999</v>
      </c>
      <c r="N670" s="47">
        <v>394857</v>
      </c>
      <c r="O670" s="140">
        <v>2.5700000000000001E-2</v>
      </c>
      <c r="P670" s="140">
        <v>3.5000000000000001E-3</v>
      </c>
      <c r="Q670" s="140">
        <v>2.3840000000000002E-13</v>
      </c>
      <c r="R670" s="47">
        <v>349075</v>
      </c>
      <c r="S670" s="140">
        <v>1.32E-2</v>
      </c>
      <c r="T670" s="140">
        <v>3.8999999999999998E-3</v>
      </c>
      <c r="U670" s="140">
        <v>8.2030000000000004E-4</v>
      </c>
      <c r="V670" s="47">
        <v>279493</v>
      </c>
      <c r="W670" s="140">
        <v>7.7160457713865996E-2</v>
      </c>
      <c r="X670" s="140">
        <v>2.3999999999999998E-3</v>
      </c>
      <c r="Y670" s="140">
        <v>3.7000000000000002E-3</v>
      </c>
      <c r="Z670" s="140">
        <v>0.50870000000000004</v>
      </c>
      <c r="AA670" s="47">
        <v>326409</v>
      </c>
      <c r="AB670" s="140">
        <v>0.82290640052665398</v>
      </c>
      <c r="AC670" s="140">
        <v>1.6500000000000001E-2</v>
      </c>
      <c r="AD670" s="140">
        <v>4.0000000000000001E-3</v>
      </c>
      <c r="AE670" s="140">
        <v>3.2070000000000003E-5</v>
      </c>
      <c r="AF670" s="47">
        <v>278325</v>
      </c>
      <c r="AG670" s="140">
        <v>0.105782458415223</v>
      </c>
      <c r="AH670" s="47" t="s">
        <v>3304</v>
      </c>
      <c r="AI670" s="32"/>
    </row>
    <row r="671" spans="1:35" x14ac:dyDescent="0.25">
      <c r="A671" s="47" t="s">
        <v>3410</v>
      </c>
      <c r="B671" s="47">
        <v>6</v>
      </c>
      <c r="C671" s="47">
        <v>81346033</v>
      </c>
      <c r="D671" s="47" t="s">
        <v>480</v>
      </c>
      <c r="E671" s="47" t="s">
        <v>479</v>
      </c>
      <c r="F671" s="141">
        <v>0.44579999999999997</v>
      </c>
      <c r="G671" s="140">
        <v>-1.8599999999999998E-2</v>
      </c>
      <c r="H671" s="140">
        <v>2.3999999999999998E-3</v>
      </c>
      <c r="I671" s="140">
        <v>4.9479999999999999E-15</v>
      </c>
      <c r="J671" s="47">
        <v>350671</v>
      </c>
      <c r="K671" s="140">
        <v>1E-3</v>
      </c>
      <c r="L671" s="140">
        <v>2.3E-3</v>
      </c>
      <c r="M671" s="140">
        <v>0.66510000000000002</v>
      </c>
      <c r="N671" s="47">
        <v>394784</v>
      </c>
      <c r="O671" s="140">
        <v>-2.1399999999999999E-2</v>
      </c>
      <c r="P671" s="140">
        <v>2.3999999999999998E-3</v>
      </c>
      <c r="Q671" s="140">
        <v>3.1100000000000002E-19</v>
      </c>
      <c r="R671" s="47">
        <v>349062</v>
      </c>
      <c r="S671" s="140">
        <v>-9.4999999999999998E-3</v>
      </c>
      <c r="T671" s="140">
        <v>2.7000000000000001E-3</v>
      </c>
      <c r="U671" s="140">
        <v>3.8249999999999997E-4</v>
      </c>
      <c r="V671" s="47">
        <v>279520</v>
      </c>
      <c r="W671" s="140">
        <v>1.84348740104818E-2</v>
      </c>
      <c r="X671" s="140">
        <v>3.5000000000000001E-3</v>
      </c>
      <c r="Y671" s="140">
        <v>2.5000000000000001E-3</v>
      </c>
      <c r="Z671" s="140">
        <v>0.16039999999999999</v>
      </c>
      <c r="AA671" s="47">
        <v>326341</v>
      </c>
      <c r="AB671" s="140">
        <v>0.49038278026431598</v>
      </c>
      <c r="AC671" s="140">
        <v>-1.3899999999999999E-2</v>
      </c>
      <c r="AD671" s="140">
        <v>2.7000000000000001E-3</v>
      </c>
      <c r="AE671" s="140">
        <v>2.7189999999999999E-7</v>
      </c>
      <c r="AF671" s="47">
        <v>278315</v>
      </c>
      <c r="AG671" s="140">
        <v>5.2406462845859703E-2</v>
      </c>
      <c r="AH671" s="47" t="s">
        <v>3304</v>
      </c>
      <c r="AI671" s="32"/>
    </row>
    <row r="672" spans="1:35" x14ac:dyDescent="0.25">
      <c r="A672" s="47" t="s">
        <v>3411</v>
      </c>
      <c r="B672" s="47">
        <v>6</v>
      </c>
      <c r="C672" s="47">
        <v>85396119</v>
      </c>
      <c r="D672" s="47" t="s">
        <v>454</v>
      </c>
      <c r="E672" s="47" t="s">
        <v>480</v>
      </c>
      <c r="F672" s="141">
        <v>0.58740000000000003</v>
      </c>
      <c r="G672" s="140">
        <v>-1.0999999999999999E-2</v>
      </c>
      <c r="H672" s="140">
        <v>2.3999999999999998E-3</v>
      </c>
      <c r="I672" s="140">
        <v>4.0709999999999996E-6</v>
      </c>
      <c r="J672" s="47">
        <v>350712</v>
      </c>
      <c r="K672" s="140">
        <v>2.8999999999999998E-3</v>
      </c>
      <c r="L672" s="140">
        <v>2.3E-3</v>
      </c>
      <c r="M672" s="140">
        <v>0.2117</v>
      </c>
      <c r="N672" s="47">
        <v>394920</v>
      </c>
      <c r="O672" s="140">
        <v>-1.4E-2</v>
      </c>
      <c r="P672" s="140">
        <v>2.3999999999999998E-3</v>
      </c>
      <c r="Q672" s="140">
        <v>5.1719999999999999E-9</v>
      </c>
      <c r="R672" s="47">
        <v>349097</v>
      </c>
      <c r="S672" s="140">
        <v>-1.3100000000000001E-2</v>
      </c>
      <c r="T672" s="140">
        <v>2.7000000000000001E-3</v>
      </c>
      <c r="U672" s="140">
        <v>1.2079999999999999E-6</v>
      </c>
      <c r="V672" s="47">
        <v>279550</v>
      </c>
      <c r="W672" s="140">
        <v>0.58653161670227505</v>
      </c>
      <c r="X672" s="140">
        <v>1.8E-3</v>
      </c>
      <c r="Y672" s="140">
        <v>2.5000000000000001E-3</v>
      </c>
      <c r="Z672" s="140">
        <v>0.48380000000000001</v>
      </c>
      <c r="AA672" s="47">
        <v>326469</v>
      </c>
      <c r="AB672" s="140">
        <v>0.76153318501465295</v>
      </c>
      <c r="AC672" s="140">
        <v>-1.7399999999999999E-2</v>
      </c>
      <c r="AD672" s="140">
        <v>2.7000000000000001E-3</v>
      </c>
      <c r="AE672" s="140">
        <v>1.4110000000000001E-10</v>
      </c>
      <c r="AF672" s="47">
        <v>278347</v>
      </c>
      <c r="AG672" s="140">
        <v>0.37920241679191802</v>
      </c>
      <c r="AH672" s="47" t="s">
        <v>3304</v>
      </c>
      <c r="AI672" s="32"/>
    </row>
    <row r="673" spans="1:35" x14ac:dyDescent="0.25">
      <c r="A673" s="47" t="s">
        <v>3412</v>
      </c>
      <c r="B673" s="47">
        <v>6</v>
      </c>
      <c r="C673" s="47">
        <v>100613915</v>
      </c>
      <c r="D673" s="47" t="s">
        <v>453</v>
      </c>
      <c r="E673" s="47" t="s">
        <v>454</v>
      </c>
      <c r="F673" s="141">
        <v>0.1648</v>
      </c>
      <c r="G673" s="140">
        <v>3.3300000000000003E-2</v>
      </c>
      <c r="H673" s="140">
        <v>3.0999999999999999E-3</v>
      </c>
      <c r="I673" s="140">
        <v>1.4850000000000001E-26</v>
      </c>
      <c r="J673" s="47">
        <v>350712</v>
      </c>
      <c r="K673" s="140">
        <v>3.8999999999999998E-3</v>
      </c>
      <c r="L673" s="140">
        <v>3.0000000000000001E-3</v>
      </c>
      <c r="M673" s="140">
        <v>0.19450000000000001</v>
      </c>
      <c r="N673" s="47">
        <v>394922</v>
      </c>
      <c r="O673" s="140">
        <v>3.6400000000000002E-2</v>
      </c>
      <c r="P673" s="140">
        <v>3.0999999999999999E-3</v>
      </c>
      <c r="Q673" s="140">
        <v>4.0510000000000002E-31</v>
      </c>
      <c r="R673" s="47">
        <v>349040</v>
      </c>
      <c r="S673" s="140">
        <v>4.7999999999999996E-3</v>
      </c>
      <c r="T673" s="140">
        <v>3.5000000000000001E-3</v>
      </c>
      <c r="U673" s="140">
        <v>0.1729</v>
      </c>
      <c r="V673" s="47">
        <v>279553</v>
      </c>
      <c r="W673" s="140">
        <v>1.1764252638785299E-8</v>
      </c>
      <c r="X673" s="140">
        <v>-2.3E-3</v>
      </c>
      <c r="Y673" s="140">
        <v>3.3E-3</v>
      </c>
      <c r="Z673" s="140">
        <v>0.4854</v>
      </c>
      <c r="AA673" s="47">
        <v>326476</v>
      </c>
      <c r="AB673" s="140">
        <v>0.19259405474965899</v>
      </c>
      <c r="AC673" s="140">
        <v>7.4999999999999997E-3</v>
      </c>
      <c r="AD673" s="140">
        <v>3.5999999999999999E-3</v>
      </c>
      <c r="AE673" s="140">
        <v>3.4529999999999998E-2</v>
      </c>
      <c r="AF673" s="47">
        <v>278293</v>
      </c>
      <c r="AG673" s="140">
        <v>1.30670892767222E-8</v>
      </c>
      <c r="AH673" s="47" t="s">
        <v>3304</v>
      </c>
      <c r="AI673" s="32"/>
    </row>
    <row r="674" spans="1:35" x14ac:dyDescent="0.25">
      <c r="A674" s="47" t="s">
        <v>3413</v>
      </c>
      <c r="B674" s="47">
        <v>6</v>
      </c>
      <c r="C674" s="47">
        <v>109247307</v>
      </c>
      <c r="D674" s="47" t="s">
        <v>480</v>
      </c>
      <c r="E674" s="47" t="s">
        <v>454</v>
      </c>
      <c r="F674" s="141">
        <v>0.24279999999999999</v>
      </c>
      <c r="G674" s="140">
        <v>-1.47E-2</v>
      </c>
      <c r="H674" s="140">
        <v>2.7000000000000001E-3</v>
      </c>
      <c r="I674" s="140">
        <v>9.1679999999999998E-8</v>
      </c>
      <c r="J674" s="47">
        <v>350713</v>
      </c>
      <c r="K674" s="140">
        <v>3.3999999999999998E-3</v>
      </c>
      <c r="L674" s="140">
        <v>2.7000000000000001E-3</v>
      </c>
      <c r="M674" s="140">
        <v>0.19869999999999999</v>
      </c>
      <c r="N674" s="47">
        <v>394927</v>
      </c>
      <c r="O674" s="140">
        <v>-1.89E-2</v>
      </c>
      <c r="P674" s="140">
        <v>2.8E-3</v>
      </c>
      <c r="Q674" s="140">
        <v>7.1429999999999998E-12</v>
      </c>
      <c r="R674" s="47">
        <v>349085</v>
      </c>
      <c r="S674" s="140">
        <v>3.3999999999999998E-3</v>
      </c>
      <c r="T674" s="140">
        <v>3.0999999999999999E-3</v>
      </c>
      <c r="U674" s="140">
        <v>0.27129999999999999</v>
      </c>
      <c r="V674" s="47">
        <v>279553</v>
      </c>
      <c r="W674" s="140">
        <v>3.7905360879538503E-5</v>
      </c>
      <c r="X674" s="140">
        <v>-5.0000000000000001E-4</v>
      </c>
      <c r="Y674" s="140">
        <v>2.8999999999999998E-3</v>
      </c>
      <c r="Z674" s="140">
        <v>0.86880000000000002</v>
      </c>
      <c r="AA674" s="47">
        <v>326479</v>
      </c>
      <c r="AB674" s="140">
        <v>0.35632623673547298</v>
      </c>
      <c r="AC674" s="140">
        <v>4.1000000000000003E-3</v>
      </c>
      <c r="AD674" s="140">
        <v>3.0999999999999999E-3</v>
      </c>
      <c r="AE674" s="140">
        <v>0.19120000000000001</v>
      </c>
      <c r="AF674" s="47">
        <v>278336</v>
      </c>
      <c r="AG674" s="140">
        <v>2.69335371693733E-7</v>
      </c>
      <c r="AH674" s="47" t="s">
        <v>3304</v>
      </c>
      <c r="AI674" s="32"/>
    </row>
    <row r="675" spans="1:35" x14ac:dyDescent="0.25">
      <c r="A675" s="47" t="s">
        <v>3414</v>
      </c>
      <c r="B675" s="47">
        <v>6</v>
      </c>
      <c r="C675" s="47">
        <v>112504240</v>
      </c>
      <c r="D675" s="47" t="s">
        <v>454</v>
      </c>
      <c r="E675" s="47" t="s">
        <v>453</v>
      </c>
      <c r="F675" s="141">
        <v>9.9099999999999994E-2</v>
      </c>
      <c r="G675" s="140">
        <v>-1.8700000000000001E-2</v>
      </c>
      <c r="H675" s="140">
        <v>4.0000000000000001E-3</v>
      </c>
      <c r="I675" s="140">
        <v>2.4700000000000001E-6</v>
      </c>
      <c r="J675" s="47">
        <v>346853</v>
      </c>
      <c r="K675" s="140">
        <v>4.1999999999999997E-3</v>
      </c>
      <c r="L675" s="140">
        <v>3.8999999999999998E-3</v>
      </c>
      <c r="M675" s="140">
        <v>0.27629999999999999</v>
      </c>
      <c r="N675" s="47">
        <v>390258</v>
      </c>
      <c r="O675" s="140">
        <v>-2.3800000000000002E-2</v>
      </c>
      <c r="P675" s="140">
        <v>4.0000000000000001E-3</v>
      </c>
      <c r="Q675" s="140">
        <v>2.4680000000000002E-9</v>
      </c>
      <c r="R675" s="47">
        <v>344885</v>
      </c>
      <c r="S675" s="140">
        <v>2.9999999999999997E-4</v>
      </c>
      <c r="T675" s="140">
        <v>4.4999999999999997E-3</v>
      </c>
      <c r="U675" s="140">
        <v>0.95109999999999995</v>
      </c>
      <c r="V675" s="47">
        <v>276112</v>
      </c>
      <c r="W675" s="140">
        <v>3.1528174615388601E-3</v>
      </c>
      <c r="X675" s="140">
        <v>4.0000000000000001E-3</v>
      </c>
      <c r="Y675" s="140">
        <v>4.1999999999999997E-3</v>
      </c>
      <c r="Z675" s="140">
        <v>0.34560000000000002</v>
      </c>
      <c r="AA675" s="47">
        <v>321892</v>
      </c>
      <c r="AB675" s="140">
        <v>0.97391271304013105</v>
      </c>
      <c r="AC675" s="140">
        <v>-4.1000000000000003E-3</v>
      </c>
      <c r="AD675" s="140">
        <v>4.4999999999999997E-3</v>
      </c>
      <c r="AE675" s="140">
        <v>0.3594</v>
      </c>
      <c r="AF675" s="47">
        <v>274586</v>
      </c>
      <c r="AG675" s="140">
        <v>2.2349500964974301E-3</v>
      </c>
      <c r="AH675" s="47" t="s">
        <v>3304</v>
      </c>
      <c r="AI675" s="32"/>
    </row>
    <row r="676" spans="1:35" x14ac:dyDescent="0.25">
      <c r="A676" s="47" t="s">
        <v>3415</v>
      </c>
      <c r="B676" s="47">
        <v>6</v>
      </c>
      <c r="C676" s="47">
        <v>126187585</v>
      </c>
      <c r="D676" s="47" t="s">
        <v>453</v>
      </c>
      <c r="E676" s="47" t="s">
        <v>454</v>
      </c>
      <c r="F676" s="141">
        <v>1.8599999999999998E-2</v>
      </c>
      <c r="G676" s="140">
        <v>5.8900000000000001E-2</v>
      </c>
      <c r="H676" s="140">
        <v>9.7999999999999997E-3</v>
      </c>
      <c r="I676" s="140">
        <v>1.9399999999999999E-9</v>
      </c>
      <c r="J676" s="47">
        <v>263148</v>
      </c>
      <c r="K676" s="140">
        <v>6.7000000000000002E-3</v>
      </c>
      <c r="L676" s="140">
        <v>9.7000000000000003E-3</v>
      </c>
      <c r="M676" s="140">
        <v>0.48920000000000002</v>
      </c>
      <c r="N676" s="47">
        <v>262817</v>
      </c>
      <c r="O676" s="140">
        <v>6.4399999999999999E-2</v>
      </c>
      <c r="P676" s="140">
        <v>9.7999999999999997E-3</v>
      </c>
      <c r="Q676" s="140">
        <v>5.5869999999999997E-11</v>
      </c>
      <c r="R676" s="47">
        <v>262759</v>
      </c>
      <c r="S676" s="140">
        <v>7.3000000000000001E-3</v>
      </c>
      <c r="T676" s="140">
        <v>1.09E-2</v>
      </c>
      <c r="U676" s="140">
        <v>0.50109999999999999</v>
      </c>
      <c r="V676" s="47">
        <v>222338</v>
      </c>
      <c r="W676" s="140">
        <v>9.9028048592660197E-4</v>
      </c>
      <c r="X676" s="140">
        <v>-6.7999999999999996E-3</v>
      </c>
      <c r="Y676" s="140">
        <v>1.0699999999999999E-2</v>
      </c>
      <c r="Z676" s="140">
        <v>0.52259999999999995</v>
      </c>
      <c r="AA676" s="47">
        <v>221863</v>
      </c>
      <c r="AB676" s="140">
        <v>0.380973276920268</v>
      </c>
      <c r="AC676" s="140">
        <v>1.5299999999999999E-2</v>
      </c>
      <c r="AD676" s="140">
        <v>1.0999999999999999E-2</v>
      </c>
      <c r="AE676" s="140">
        <v>0.1648</v>
      </c>
      <c r="AF676" s="47">
        <v>221804</v>
      </c>
      <c r="AG676" s="140">
        <v>1.84649641010853E-3</v>
      </c>
      <c r="AH676" s="47" t="s">
        <v>3304</v>
      </c>
      <c r="AI676" s="32"/>
    </row>
    <row r="677" spans="1:35" x14ac:dyDescent="0.25">
      <c r="A677" s="47" t="s">
        <v>3416</v>
      </c>
      <c r="B677" s="47">
        <v>6</v>
      </c>
      <c r="C677" s="47">
        <v>126380405</v>
      </c>
      <c r="D677" s="47" t="s">
        <v>454</v>
      </c>
      <c r="E677" s="47" t="s">
        <v>453</v>
      </c>
      <c r="F677" s="141">
        <v>0.53659999999999997</v>
      </c>
      <c r="G677" s="140">
        <v>-1.6500000000000001E-2</v>
      </c>
      <c r="H677" s="140">
        <v>2.3E-3</v>
      </c>
      <c r="I677" s="140">
        <v>3.5569999999999999E-13</v>
      </c>
      <c r="J677" s="47">
        <v>381120</v>
      </c>
      <c r="K677" s="140">
        <v>1E-4</v>
      </c>
      <c r="L677" s="140">
        <v>2.2000000000000001E-3</v>
      </c>
      <c r="M677" s="140">
        <v>0.94710000000000005</v>
      </c>
      <c r="N677" s="47">
        <v>434697</v>
      </c>
      <c r="O677" s="140">
        <v>-1.8200000000000001E-2</v>
      </c>
      <c r="P677" s="140">
        <v>2.3E-3</v>
      </c>
      <c r="Q677" s="140">
        <v>1.4869999999999999E-15</v>
      </c>
      <c r="R677" s="47">
        <v>379309</v>
      </c>
      <c r="S677" s="140">
        <v>-2.3E-3</v>
      </c>
      <c r="T677" s="140">
        <v>2.5000000000000001E-3</v>
      </c>
      <c r="U677" s="140">
        <v>0.3508</v>
      </c>
      <c r="V677" s="47">
        <v>316690</v>
      </c>
      <c r="W677" s="140">
        <v>9.2311779483380705E-5</v>
      </c>
      <c r="X677" s="140">
        <v>1.1999999999999999E-3</v>
      </c>
      <c r="Y677" s="140">
        <v>2.3999999999999998E-3</v>
      </c>
      <c r="Z677" s="140">
        <v>0.59719999999999995</v>
      </c>
      <c r="AA677" s="47">
        <v>374649</v>
      </c>
      <c r="AB677" s="140">
        <v>0.75151382939262301</v>
      </c>
      <c r="AC677" s="140">
        <v>-5.0000000000000001E-3</v>
      </c>
      <c r="AD677" s="140">
        <v>2.5000000000000001E-3</v>
      </c>
      <c r="AE677" s="140">
        <v>4.9200000000000001E-2</v>
      </c>
      <c r="AF677" s="47">
        <v>315110</v>
      </c>
      <c r="AG677" s="140">
        <v>2.8373758444489802E-4</v>
      </c>
      <c r="AH677" s="47" t="s">
        <v>3304</v>
      </c>
      <c r="AI677" s="32"/>
    </row>
    <row r="678" spans="1:35" x14ac:dyDescent="0.25">
      <c r="A678" s="47" t="s">
        <v>3417</v>
      </c>
      <c r="B678" s="47">
        <v>6</v>
      </c>
      <c r="C678" s="47">
        <v>127232945</v>
      </c>
      <c r="D678" s="47" t="s">
        <v>454</v>
      </c>
      <c r="E678" s="47" t="s">
        <v>453</v>
      </c>
      <c r="F678" s="141">
        <v>0.53469999999999995</v>
      </c>
      <c r="G678" s="140">
        <v>2.98E-2</v>
      </c>
      <c r="H678" s="140">
        <v>2.3999999999999998E-3</v>
      </c>
      <c r="I678" s="140">
        <v>9.9039999999999995E-36</v>
      </c>
      <c r="J678" s="47">
        <v>344306</v>
      </c>
      <c r="K678" s="140">
        <v>2.0999999999999999E-3</v>
      </c>
      <c r="L678" s="140">
        <v>2.3E-3</v>
      </c>
      <c r="M678" s="140">
        <v>0.35730000000000001</v>
      </c>
      <c r="N678" s="47">
        <v>388486</v>
      </c>
      <c r="O678" s="140">
        <v>3.2199999999999999E-2</v>
      </c>
      <c r="P678" s="140">
        <v>2.3999999999999998E-3</v>
      </c>
      <c r="Q678" s="140">
        <v>7.4039999999999997E-41</v>
      </c>
      <c r="R678" s="47">
        <v>342685</v>
      </c>
      <c r="S678" s="140">
        <v>8.9999999999999993E-3</v>
      </c>
      <c r="T678" s="140">
        <v>2.7000000000000001E-3</v>
      </c>
      <c r="U678" s="140">
        <v>7.8830000000000002E-4</v>
      </c>
      <c r="V678" s="47">
        <v>274190</v>
      </c>
      <c r="W678" s="140">
        <v>7.1686065389704197E-8</v>
      </c>
      <c r="X678" s="140">
        <v>3.0000000000000001E-3</v>
      </c>
      <c r="Y678" s="140">
        <v>2.5000000000000001E-3</v>
      </c>
      <c r="Z678" s="140">
        <v>0.23710000000000001</v>
      </c>
      <c r="AA678" s="47">
        <v>321081</v>
      </c>
      <c r="AB678" s="140">
        <v>0.80390845041683301</v>
      </c>
      <c r="AC678" s="140">
        <v>7.9000000000000008E-3</v>
      </c>
      <c r="AD678" s="140">
        <v>2.7000000000000001E-3</v>
      </c>
      <c r="AE678" s="140">
        <v>3.4269999999999999E-3</v>
      </c>
      <c r="AF678" s="47">
        <v>272980</v>
      </c>
      <c r="AG678" s="140">
        <v>3.2809354695399698E-10</v>
      </c>
      <c r="AH678" s="47" t="s">
        <v>3304</v>
      </c>
      <c r="AI678" s="32"/>
    </row>
    <row r="679" spans="1:35" x14ac:dyDescent="0.25">
      <c r="A679" s="47" t="s">
        <v>3418</v>
      </c>
      <c r="B679" s="47">
        <v>6</v>
      </c>
      <c r="C679" s="47">
        <v>127414440</v>
      </c>
      <c r="D679" s="47" t="s">
        <v>480</v>
      </c>
      <c r="E679" s="47" t="s">
        <v>479</v>
      </c>
      <c r="F679" s="141">
        <v>0.97599999999999998</v>
      </c>
      <c r="G679" s="140">
        <v>-4.6399999999999997E-2</v>
      </c>
      <c r="H679" s="140">
        <v>8.8999999999999999E-3</v>
      </c>
      <c r="I679" s="140">
        <v>1.797E-7</v>
      </c>
      <c r="J679" s="47">
        <v>263148</v>
      </c>
      <c r="K679" s="140">
        <v>1.37E-2</v>
      </c>
      <c r="L679" s="140">
        <v>8.8000000000000005E-3</v>
      </c>
      <c r="M679" s="140">
        <v>0.11899999999999999</v>
      </c>
      <c r="N679" s="47">
        <v>262817</v>
      </c>
      <c r="O679" s="140">
        <v>-5.9400000000000001E-2</v>
      </c>
      <c r="P679" s="140">
        <v>8.8999999999999999E-3</v>
      </c>
      <c r="Q679" s="140">
        <v>2.6389999999999999E-11</v>
      </c>
      <c r="R679" s="47">
        <v>262759</v>
      </c>
      <c r="S679" s="140">
        <v>-1.52E-2</v>
      </c>
      <c r="T679" s="140">
        <v>9.7999999999999997E-3</v>
      </c>
      <c r="U679" s="140">
        <v>0.1206</v>
      </c>
      <c r="V679" s="47">
        <v>222338</v>
      </c>
      <c r="W679" s="140">
        <v>2.7477169052119499E-2</v>
      </c>
      <c r="X679" s="140">
        <v>2.23E-2</v>
      </c>
      <c r="Y679" s="140">
        <v>9.5999999999999992E-3</v>
      </c>
      <c r="Z679" s="140">
        <v>1.9460000000000002E-2</v>
      </c>
      <c r="AA679" s="47">
        <v>221863</v>
      </c>
      <c r="AB679" s="140">
        <v>0.53598561555783997</v>
      </c>
      <c r="AC679" s="140">
        <v>-3.6499999999999998E-2</v>
      </c>
      <c r="AD679" s="140">
        <v>9.7999999999999997E-3</v>
      </c>
      <c r="AE679" s="140">
        <v>2.0489999999999999E-4</v>
      </c>
      <c r="AF679" s="47">
        <v>221804</v>
      </c>
      <c r="AG679" s="140">
        <v>0.106095640340039</v>
      </c>
      <c r="AH679" s="47" t="s">
        <v>3304</v>
      </c>
      <c r="AI679" s="32"/>
    </row>
    <row r="680" spans="1:35" x14ac:dyDescent="0.25">
      <c r="A680" s="47" t="s">
        <v>3419</v>
      </c>
      <c r="B680" s="47">
        <v>6</v>
      </c>
      <c r="C680" s="47">
        <v>127442694</v>
      </c>
      <c r="D680" s="47" t="s">
        <v>480</v>
      </c>
      <c r="E680" s="47" t="s">
        <v>479</v>
      </c>
      <c r="F680" s="141">
        <v>0.97560000000000002</v>
      </c>
      <c r="G680" s="140">
        <v>4.9000000000000002E-2</v>
      </c>
      <c r="H680" s="140">
        <v>9.1000000000000004E-3</v>
      </c>
      <c r="I680" s="140">
        <v>8.0120000000000005E-8</v>
      </c>
      <c r="J680" s="47">
        <v>263148</v>
      </c>
      <c r="K680" s="140">
        <v>2.9999999999999997E-4</v>
      </c>
      <c r="L680" s="140">
        <v>8.9999999999999993E-3</v>
      </c>
      <c r="M680" s="140">
        <v>0.96970000000000001</v>
      </c>
      <c r="N680" s="47">
        <v>262817</v>
      </c>
      <c r="O680" s="140">
        <v>5.5199999999999999E-2</v>
      </c>
      <c r="P680" s="140">
        <v>9.1000000000000004E-3</v>
      </c>
      <c r="Q680" s="140">
        <v>1.5819999999999999E-9</v>
      </c>
      <c r="R680" s="47">
        <v>262759</v>
      </c>
      <c r="S680" s="140">
        <v>6.1000000000000004E-3</v>
      </c>
      <c r="T680" s="140">
        <v>1.01E-2</v>
      </c>
      <c r="U680" s="140">
        <v>0.54510000000000003</v>
      </c>
      <c r="V680" s="47">
        <v>222338</v>
      </c>
      <c r="W680" s="140">
        <v>3.15679697471158E-3</v>
      </c>
      <c r="X680" s="140">
        <v>-4.5999999999999999E-3</v>
      </c>
      <c r="Y680" s="140">
        <v>9.9000000000000008E-3</v>
      </c>
      <c r="Z680" s="140">
        <v>0.64659999999999995</v>
      </c>
      <c r="AA680" s="47">
        <v>221863</v>
      </c>
      <c r="AB680" s="140">
        <v>0.73141148022222302</v>
      </c>
      <c r="AC680" s="140">
        <v>1.2999999999999999E-2</v>
      </c>
      <c r="AD680" s="140">
        <v>1.0200000000000001E-2</v>
      </c>
      <c r="AE680" s="140">
        <v>0.20180000000000001</v>
      </c>
      <c r="AF680" s="47">
        <v>221804</v>
      </c>
      <c r="AG680" s="140">
        <v>3.9220050227989E-3</v>
      </c>
      <c r="AH680" s="47" t="s">
        <v>3304</v>
      </c>
      <c r="AI680" s="32"/>
    </row>
    <row r="681" spans="1:35" x14ac:dyDescent="0.25">
      <c r="A681" s="47" t="s">
        <v>3420</v>
      </c>
      <c r="B681" s="47">
        <v>6</v>
      </c>
      <c r="C681" s="47">
        <v>127709672</v>
      </c>
      <c r="D681" s="47" t="s">
        <v>479</v>
      </c>
      <c r="E681" s="47" t="s">
        <v>454</v>
      </c>
      <c r="F681" s="141">
        <v>7.6200000000000101E-2</v>
      </c>
      <c r="G681" s="140">
        <v>-2.3800000000000002E-2</v>
      </c>
      <c r="H681" s="140">
        <v>5.0000000000000001E-3</v>
      </c>
      <c r="I681" s="140">
        <v>1.8330000000000001E-6</v>
      </c>
      <c r="J681" s="47">
        <v>263148</v>
      </c>
      <c r="K681" s="140">
        <v>2.8999999999999998E-3</v>
      </c>
      <c r="L681" s="140">
        <v>4.8999999999999998E-3</v>
      </c>
      <c r="M681" s="140">
        <v>0.5524</v>
      </c>
      <c r="N681" s="47">
        <v>262817</v>
      </c>
      <c r="O681" s="140">
        <v>-2.8199999999999999E-2</v>
      </c>
      <c r="P681" s="140">
        <v>5.0000000000000001E-3</v>
      </c>
      <c r="Q681" s="140">
        <v>1.6120000000000001E-8</v>
      </c>
      <c r="R681" s="47">
        <v>262759</v>
      </c>
      <c r="S681" s="140">
        <v>-5.4999999999999997E-3</v>
      </c>
      <c r="T681" s="140">
        <v>5.4999999999999997E-3</v>
      </c>
      <c r="U681" s="140">
        <v>0.3175</v>
      </c>
      <c r="V681" s="47">
        <v>222338</v>
      </c>
      <c r="W681" s="140">
        <v>2.1276864812133998E-2</v>
      </c>
      <c r="X681" s="140">
        <v>5.1999999999999998E-3</v>
      </c>
      <c r="Y681" s="140">
        <v>5.4000000000000003E-3</v>
      </c>
      <c r="Z681" s="140">
        <v>0.34310000000000002</v>
      </c>
      <c r="AA681" s="47">
        <v>221863</v>
      </c>
      <c r="AB681" s="140">
        <v>0.76751163128858901</v>
      </c>
      <c r="AC681" s="140">
        <v>-9.7000000000000003E-3</v>
      </c>
      <c r="AD681" s="140">
        <v>5.5999999999999999E-3</v>
      </c>
      <c r="AE681" s="140">
        <v>8.2430000000000003E-2</v>
      </c>
      <c r="AF681" s="47">
        <v>221804</v>
      </c>
      <c r="AG681" s="140">
        <v>2.1316289328065799E-2</v>
      </c>
      <c r="AH681" s="47" t="s">
        <v>3304</v>
      </c>
      <c r="AI681" s="32"/>
    </row>
    <row r="682" spans="1:35" x14ac:dyDescent="0.25">
      <c r="A682" s="47" t="s">
        <v>3421</v>
      </c>
      <c r="B682" s="47">
        <v>6</v>
      </c>
      <c r="C682" s="47">
        <v>132835650</v>
      </c>
      <c r="D682" s="47" t="s">
        <v>479</v>
      </c>
      <c r="E682" s="47" t="s">
        <v>480</v>
      </c>
      <c r="F682" s="141">
        <v>0.9093</v>
      </c>
      <c r="G682" s="140">
        <v>-2.2700000000000001E-2</v>
      </c>
      <c r="H682" s="140">
        <v>4.5999999999999999E-3</v>
      </c>
      <c r="I682" s="140">
        <v>8.9390000000000003E-7</v>
      </c>
      <c r="J682" s="47">
        <v>263148</v>
      </c>
      <c r="K682" s="140">
        <v>4.0000000000000002E-4</v>
      </c>
      <c r="L682" s="140">
        <v>4.5999999999999999E-3</v>
      </c>
      <c r="M682" s="140">
        <v>0.9264</v>
      </c>
      <c r="N682" s="47">
        <v>262817</v>
      </c>
      <c r="O682" s="140">
        <v>-2.5600000000000001E-2</v>
      </c>
      <c r="P682" s="140">
        <v>4.5999999999999999E-3</v>
      </c>
      <c r="Q682" s="140">
        <v>3.0990000000000002E-8</v>
      </c>
      <c r="R682" s="47">
        <v>262759</v>
      </c>
      <c r="S682" s="140">
        <v>-1.17E-2</v>
      </c>
      <c r="T682" s="140">
        <v>5.1000000000000004E-3</v>
      </c>
      <c r="U682" s="140">
        <v>2.1649999999999999E-2</v>
      </c>
      <c r="V682" s="47">
        <v>222338</v>
      </c>
      <c r="W682" s="140">
        <v>0.13405737129010001</v>
      </c>
      <c r="X682" s="140">
        <v>3.8999999999999998E-3</v>
      </c>
      <c r="Y682" s="140">
        <v>5.0000000000000001E-3</v>
      </c>
      <c r="Z682" s="140">
        <v>0.43519999999999998</v>
      </c>
      <c r="AA682" s="47">
        <v>221863</v>
      </c>
      <c r="AB682" s="140">
        <v>0.62924478425207697</v>
      </c>
      <c r="AC682" s="140">
        <v>-1.8200000000000001E-2</v>
      </c>
      <c r="AD682" s="140">
        <v>5.1000000000000004E-3</v>
      </c>
      <c r="AE682" s="140">
        <v>4.105E-4</v>
      </c>
      <c r="AF682" s="47">
        <v>221804</v>
      </c>
      <c r="AG682" s="140">
        <v>0.31413380604274899</v>
      </c>
      <c r="AH682" s="47" t="s">
        <v>3304</v>
      </c>
      <c r="AI682" s="32"/>
    </row>
    <row r="683" spans="1:35" x14ac:dyDescent="0.25">
      <c r="A683" s="47" t="s">
        <v>3422</v>
      </c>
      <c r="B683" s="47">
        <v>6</v>
      </c>
      <c r="C683" s="47">
        <v>133601845</v>
      </c>
      <c r="D683" s="47" t="s">
        <v>479</v>
      </c>
      <c r="E683" s="47" t="s">
        <v>454</v>
      </c>
      <c r="F683" s="141">
        <v>0.10630000000000001</v>
      </c>
      <c r="G683" s="140">
        <v>-2.2100000000000002E-2</v>
      </c>
      <c r="H683" s="140">
        <v>3.8999999999999998E-3</v>
      </c>
      <c r="I683" s="140">
        <v>1.454E-8</v>
      </c>
      <c r="J683" s="47">
        <v>350687</v>
      </c>
      <c r="K683" s="140">
        <v>3.0999999999999999E-3</v>
      </c>
      <c r="L683" s="140">
        <v>3.8E-3</v>
      </c>
      <c r="M683" s="140">
        <v>0.40360000000000001</v>
      </c>
      <c r="N683" s="47">
        <v>394835</v>
      </c>
      <c r="O683" s="140">
        <v>-2.7699999999999999E-2</v>
      </c>
      <c r="P683" s="140">
        <v>3.8999999999999998E-3</v>
      </c>
      <c r="Q683" s="140">
        <v>1.437E-12</v>
      </c>
      <c r="R683" s="47">
        <v>349040</v>
      </c>
      <c r="S683" s="140">
        <v>-9.2999999999999992E-3</v>
      </c>
      <c r="T683" s="140">
        <v>4.4000000000000003E-3</v>
      </c>
      <c r="U683" s="140">
        <v>3.2890000000000003E-2</v>
      </c>
      <c r="V683" s="47">
        <v>279528</v>
      </c>
      <c r="W683" s="140">
        <v>4.1669474823149602E-2</v>
      </c>
      <c r="X683" s="140">
        <v>4.7000000000000002E-3</v>
      </c>
      <c r="Y683" s="140">
        <v>4.1000000000000003E-3</v>
      </c>
      <c r="Z683" s="140">
        <v>0.25280000000000002</v>
      </c>
      <c r="AA683" s="47">
        <v>326392</v>
      </c>
      <c r="AB683" s="140">
        <v>0.78852452521039296</v>
      </c>
      <c r="AC683" s="140">
        <v>-1.61E-2</v>
      </c>
      <c r="AD683" s="140">
        <v>4.4000000000000003E-3</v>
      </c>
      <c r="AE683" s="140">
        <v>2.5970000000000002E-4</v>
      </c>
      <c r="AF683" s="47">
        <v>278291</v>
      </c>
      <c r="AG683" s="140">
        <v>6.5274073340609001E-2</v>
      </c>
      <c r="AH683" s="47" t="s">
        <v>3304</v>
      </c>
      <c r="AI683" s="32"/>
    </row>
    <row r="684" spans="1:35" x14ac:dyDescent="0.25">
      <c r="A684" s="47" t="s">
        <v>3423</v>
      </c>
      <c r="B684" s="47">
        <v>6</v>
      </c>
      <c r="C684" s="47">
        <v>139829666</v>
      </c>
      <c r="D684" s="47" t="s">
        <v>480</v>
      </c>
      <c r="E684" s="47" t="s">
        <v>479</v>
      </c>
      <c r="F684" s="141">
        <v>0.58189999999999997</v>
      </c>
      <c r="G684" s="140">
        <v>-2.9700000000000001E-2</v>
      </c>
      <c r="H684" s="140">
        <v>2.3999999999999998E-3</v>
      </c>
      <c r="I684" s="140">
        <v>5.7270000000000002E-35</v>
      </c>
      <c r="J684" s="47">
        <v>344309</v>
      </c>
      <c r="K684" s="140">
        <v>8.9999999999999998E-4</v>
      </c>
      <c r="L684" s="140">
        <v>2.3E-3</v>
      </c>
      <c r="M684" s="140">
        <v>0.68830000000000002</v>
      </c>
      <c r="N684" s="47">
        <v>388509</v>
      </c>
      <c r="O684" s="140">
        <v>-3.5200000000000002E-2</v>
      </c>
      <c r="P684" s="140">
        <v>2.3999999999999998E-3</v>
      </c>
      <c r="Q684" s="140">
        <v>3.5180000000000001E-48</v>
      </c>
      <c r="R684" s="47">
        <v>342698</v>
      </c>
      <c r="S684" s="140">
        <v>-5.4000000000000003E-3</v>
      </c>
      <c r="T684" s="140">
        <v>2.7000000000000001E-3</v>
      </c>
      <c r="U684" s="140">
        <v>4.718E-2</v>
      </c>
      <c r="V684" s="47">
        <v>274198</v>
      </c>
      <c r="W684" s="140">
        <v>3.1070397343813602E-10</v>
      </c>
      <c r="X684" s="140">
        <v>1E-3</v>
      </c>
      <c r="Y684" s="140">
        <v>2.5000000000000001E-3</v>
      </c>
      <c r="Z684" s="140">
        <v>0.70220000000000005</v>
      </c>
      <c r="AA684" s="47">
        <v>321109</v>
      </c>
      <c r="AB684" s="140">
        <v>0.97799074829484001</v>
      </c>
      <c r="AC684" s="140">
        <v>-7.6E-3</v>
      </c>
      <c r="AD684" s="140">
        <v>2.7000000000000001E-3</v>
      </c>
      <c r="AE684" s="140">
        <v>5.1479999999999998E-3</v>
      </c>
      <c r="AF684" s="47">
        <v>272991</v>
      </c>
      <c r="AG684" s="140">
        <v>9.4430753943503095E-13</v>
      </c>
      <c r="AH684" s="47" t="s">
        <v>3304</v>
      </c>
      <c r="AI684" s="32"/>
    </row>
    <row r="685" spans="1:35" x14ac:dyDescent="0.25">
      <c r="A685" s="47" t="s">
        <v>3424</v>
      </c>
      <c r="B685" s="47">
        <v>6</v>
      </c>
      <c r="C685" s="47">
        <v>152042413</v>
      </c>
      <c r="D685" s="47" t="s">
        <v>480</v>
      </c>
      <c r="E685" s="47" t="s">
        <v>454</v>
      </c>
      <c r="F685" s="141">
        <v>0.26229999999999998</v>
      </c>
      <c r="G685" s="140">
        <v>1.6E-2</v>
      </c>
      <c r="H685" s="140">
        <v>2.7000000000000001E-3</v>
      </c>
      <c r="I685" s="140">
        <v>1.908E-9</v>
      </c>
      <c r="J685" s="47">
        <v>344240</v>
      </c>
      <c r="K685" s="140">
        <v>3.8E-3</v>
      </c>
      <c r="L685" s="140">
        <v>2.5999999999999999E-3</v>
      </c>
      <c r="M685" s="140">
        <v>0.1396</v>
      </c>
      <c r="N685" s="47">
        <v>388279</v>
      </c>
      <c r="O685" s="140">
        <v>1.5800000000000002E-2</v>
      </c>
      <c r="P685" s="140">
        <v>2.7000000000000001E-3</v>
      </c>
      <c r="Q685" s="140">
        <v>3.673E-9</v>
      </c>
      <c r="R685" s="47">
        <v>342625</v>
      </c>
      <c r="S685" s="140">
        <v>-2.8999999999999998E-3</v>
      </c>
      <c r="T685" s="140">
        <v>3.0000000000000001E-3</v>
      </c>
      <c r="U685" s="140">
        <v>0.3281</v>
      </c>
      <c r="V685" s="47">
        <v>274126</v>
      </c>
      <c r="W685" s="140">
        <v>1.18295218692325E-5</v>
      </c>
      <c r="X685" s="140">
        <v>-3.3999999999999998E-3</v>
      </c>
      <c r="Y685" s="140">
        <v>2.8E-3</v>
      </c>
      <c r="Z685" s="140">
        <v>0.221</v>
      </c>
      <c r="AA685" s="47">
        <v>320870</v>
      </c>
      <c r="AB685" s="140">
        <v>7.7416785087375706E-2</v>
      </c>
      <c r="AC685" s="140">
        <v>-1E-4</v>
      </c>
      <c r="AD685" s="140">
        <v>3.0000000000000001E-3</v>
      </c>
      <c r="AE685" s="140">
        <v>0.96760000000000002</v>
      </c>
      <c r="AF685" s="47">
        <v>272927</v>
      </c>
      <c r="AG685" s="140">
        <v>2.32869352342797E-4</v>
      </c>
      <c r="AH685" s="47" t="s">
        <v>3304</v>
      </c>
      <c r="AI685" s="32"/>
    </row>
    <row r="686" spans="1:35" x14ac:dyDescent="0.25">
      <c r="A686" s="47" t="s">
        <v>3425</v>
      </c>
      <c r="B686" s="47">
        <v>6</v>
      </c>
      <c r="C686" s="47">
        <v>167451311</v>
      </c>
      <c r="D686" s="47" t="s">
        <v>454</v>
      </c>
      <c r="E686" s="47" t="s">
        <v>453</v>
      </c>
      <c r="F686" s="141">
        <v>0.53120000000000001</v>
      </c>
      <c r="G686" s="140">
        <v>-1.0999999999999999E-2</v>
      </c>
      <c r="H686" s="140">
        <v>2.3999999999999998E-3</v>
      </c>
      <c r="I686" s="140">
        <v>3.2949999999999998E-6</v>
      </c>
      <c r="J686" s="47">
        <v>350714</v>
      </c>
      <c r="K686" s="140">
        <v>3.8E-3</v>
      </c>
      <c r="L686" s="140">
        <v>2.3E-3</v>
      </c>
      <c r="M686" s="140">
        <v>9.7769999999999996E-2</v>
      </c>
      <c r="N686" s="47">
        <v>394928</v>
      </c>
      <c r="O686" s="140">
        <v>-1.41E-2</v>
      </c>
      <c r="P686" s="140">
        <v>2.3999999999999998E-3</v>
      </c>
      <c r="Q686" s="140">
        <v>2.8470000000000002E-9</v>
      </c>
      <c r="R686" s="47">
        <v>349103</v>
      </c>
      <c r="S686" s="140">
        <v>1.0500000000000001E-2</v>
      </c>
      <c r="T686" s="140">
        <v>2.7000000000000001E-3</v>
      </c>
      <c r="U686" s="140">
        <v>8.318E-5</v>
      </c>
      <c r="V686" s="47">
        <v>279553</v>
      </c>
      <c r="W686" s="140">
        <v>2.57409836942686E-8</v>
      </c>
      <c r="X686" s="140">
        <v>2.3E-3</v>
      </c>
      <c r="Y686" s="140">
        <v>2.5000000000000001E-3</v>
      </c>
      <c r="Z686" s="140">
        <v>0.35520000000000002</v>
      </c>
      <c r="AA686" s="47">
        <v>326480</v>
      </c>
      <c r="AB686" s="140">
        <v>0.67900587591106798</v>
      </c>
      <c r="AC686" s="140">
        <v>1.18E-2</v>
      </c>
      <c r="AD686" s="140">
        <v>2.7000000000000001E-3</v>
      </c>
      <c r="AE686" s="140">
        <v>1.0679999999999999E-5</v>
      </c>
      <c r="AF686" s="47">
        <v>278354</v>
      </c>
      <c r="AG686" s="140">
        <v>2.1027305757775101E-11</v>
      </c>
      <c r="AH686" s="47" t="s">
        <v>3304</v>
      </c>
      <c r="AI686" s="32"/>
    </row>
    <row r="687" spans="1:35" x14ac:dyDescent="0.25">
      <c r="A687" s="3" t="s">
        <v>3426</v>
      </c>
      <c r="B687" s="3">
        <v>7</v>
      </c>
      <c r="C687" s="3">
        <v>20398192</v>
      </c>
      <c r="D687" s="3" t="s">
        <v>454</v>
      </c>
      <c r="E687" s="3" t="s">
        <v>453</v>
      </c>
      <c r="F687" s="137">
        <v>0.26879999999999998</v>
      </c>
      <c r="G687" s="46">
        <v>-1.52E-2</v>
      </c>
      <c r="H687" s="46">
        <v>3.0000000000000001E-3</v>
      </c>
      <c r="I687" s="46">
        <v>4.63E-7</v>
      </c>
      <c r="J687" s="93">
        <v>263148</v>
      </c>
      <c r="K687" s="46">
        <v>1.6000000000000001E-3</v>
      </c>
      <c r="L687" s="46">
        <v>3.0000000000000001E-3</v>
      </c>
      <c r="M687" s="46">
        <v>0.58850000000000002</v>
      </c>
      <c r="N687" s="93">
        <v>262817</v>
      </c>
      <c r="O687" s="46">
        <v>-1.8599999999999998E-2</v>
      </c>
      <c r="P687" s="46">
        <v>3.0000000000000001E-3</v>
      </c>
      <c r="Q687" s="46">
        <v>6.8689999999999998E-10</v>
      </c>
      <c r="R687" s="93">
        <v>262759</v>
      </c>
      <c r="S687" s="46">
        <v>-6.7999999999999996E-3</v>
      </c>
      <c r="T687" s="46">
        <v>3.3E-3</v>
      </c>
      <c r="U687" s="46">
        <v>4.199E-2</v>
      </c>
      <c r="V687" s="93">
        <v>222338</v>
      </c>
      <c r="W687" s="96">
        <v>7.8088759309855801E-2</v>
      </c>
      <c r="X687" s="46">
        <v>3.3999999999999998E-3</v>
      </c>
      <c r="Y687" s="46">
        <v>3.3E-3</v>
      </c>
      <c r="Z687" s="46">
        <v>0.29609999999999997</v>
      </c>
      <c r="AA687" s="93">
        <v>221863</v>
      </c>
      <c r="AB687" s="96">
        <v>0.70522711994072496</v>
      </c>
      <c r="AC687" s="46">
        <v>-1.17E-2</v>
      </c>
      <c r="AD687" s="46">
        <v>3.3E-3</v>
      </c>
      <c r="AE687" s="46">
        <v>4.883E-4</v>
      </c>
      <c r="AF687" s="93">
        <v>221804</v>
      </c>
      <c r="AG687" s="97">
        <v>0.14836967781253499</v>
      </c>
      <c r="AH687" s="3" t="s">
        <v>3304</v>
      </c>
      <c r="AI687" s="32"/>
    </row>
    <row r="688" spans="1:35" x14ac:dyDescent="0.25">
      <c r="A688" s="3" t="s">
        <v>3427</v>
      </c>
      <c r="B688" s="3">
        <v>7</v>
      </c>
      <c r="C688" s="3">
        <v>25860580</v>
      </c>
      <c r="D688" s="3" t="s">
        <v>453</v>
      </c>
      <c r="E688" s="3" t="s">
        <v>480</v>
      </c>
      <c r="F688" s="137">
        <v>0.80369999999999997</v>
      </c>
      <c r="G688" s="46">
        <v>-3.8399999999999997E-2</v>
      </c>
      <c r="H688" s="46">
        <v>2.8E-3</v>
      </c>
      <c r="I688" s="46">
        <v>1.424E-41</v>
      </c>
      <c r="J688" s="93">
        <v>381085</v>
      </c>
      <c r="K688" s="46">
        <v>5.9999999999999995E-4</v>
      </c>
      <c r="L688" s="46">
        <v>2.7000000000000001E-3</v>
      </c>
      <c r="M688" s="46">
        <v>0.81569999999999998</v>
      </c>
      <c r="N688" s="93">
        <v>434668</v>
      </c>
      <c r="O688" s="46">
        <v>-4.41E-2</v>
      </c>
      <c r="P688" s="46">
        <v>2.8999999999999998E-3</v>
      </c>
      <c r="Q688" s="46">
        <v>3.791E-53</v>
      </c>
      <c r="R688" s="93">
        <v>379378</v>
      </c>
      <c r="S688" s="46">
        <v>-1.0500000000000001E-2</v>
      </c>
      <c r="T688" s="46">
        <v>3.0999999999999999E-3</v>
      </c>
      <c r="U688" s="46">
        <v>7.67E-4</v>
      </c>
      <c r="V688" s="93">
        <v>316671</v>
      </c>
      <c r="W688" s="96">
        <v>4.15805499839659E-10</v>
      </c>
      <c r="X688" s="46">
        <v>2.5000000000000001E-3</v>
      </c>
      <c r="Y688" s="46">
        <v>2.8999999999999998E-3</v>
      </c>
      <c r="Z688" s="46">
        <v>0.38690000000000002</v>
      </c>
      <c r="AA688" s="93">
        <v>374637</v>
      </c>
      <c r="AB688" s="96">
        <v>0.65316584823137802</v>
      </c>
      <c r="AC688" s="46">
        <v>-1.5900000000000001E-2</v>
      </c>
      <c r="AD688" s="46">
        <v>3.2000000000000002E-3</v>
      </c>
      <c r="AE688" s="46">
        <v>4.7090000000000001E-7</v>
      </c>
      <c r="AF688" s="93">
        <v>315190</v>
      </c>
      <c r="AG688" s="97">
        <v>1.0589382619073E-9</v>
      </c>
      <c r="AH688" s="3" t="s">
        <v>3304</v>
      </c>
      <c r="AI688" s="32"/>
    </row>
    <row r="689" spans="1:35" x14ac:dyDescent="0.25">
      <c r="A689" s="3" t="s">
        <v>3428</v>
      </c>
      <c r="B689" s="3">
        <v>7</v>
      </c>
      <c r="C689" s="3">
        <v>26397239</v>
      </c>
      <c r="D689" s="3" t="s">
        <v>454</v>
      </c>
      <c r="E689" s="3" t="s">
        <v>479</v>
      </c>
      <c r="F689" s="137">
        <v>0.57050000000000001</v>
      </c>
      <c r="G689" s="46">
        <v>-3.4099999999999998E-2</v>
      </c>
      <c r="H689" s="46">
        <v>2.3E-3</v>
      </c>
      <c r="I689" s="46">
        <v>3.9979999999999997E-49</v>
      </c>
      <c r="J689" s="93">
        <v>376136</v>
      </c>
      <c r="K689" s="46">
        <v>2.0000000000000001E-4</v>
      </c>
      <c r="L689" s="46">
        <v>2.2000000000000001E-3</v>
      </c>
      <c r="M689" s="46">
        <v>0.91610000000000003</v>
      </c>
      <c r="N689" s="93">
        <v>428651</v>
      </c>
      <c r="O689" s="46">
        <v>-3.95E-2</v>
      </c>
      <c r="P689" s="46">
        <v>2.3E-3</v>
      </c>
      <c r="Q689" s="46">
        <v>8.1029999999999999E-64</v>
      </c>
      <c r="R689" s="93">
        <v>374402</v>
      </c>
      <c r="S689" s="46">
        <v>-7.0000000000000001E-3</v>
      </c>
      <c r="T689" s="46">
        <v>2.5999999999999999E-3</v>
      </c>
      <c r="U689" s="46">
        <v>5.8719999999999996E-3</v>
      </c>
      <c r="V689" s="93">
        <v>309998</v>
      </c>
      <c r="W689" s="96">
        <v>2.78956500912814E-13</v>
      </c>
      <c r="X689" s="46">
        <v>-6.8999999999999999E-3</v>
      </c>
      <c r="Y689" s="46">
        <v>2.3999999999999998E-3</v>
      </c>
      <c r="Z689" s="46">
        <v>4.0480000000000004E-3</v>
      </c>
      <c r="AA689" s="93">
        <v>366270</v>
      </c>
      <c r="AB689" s="96">
        <v>4.0974062776577697E-2</v>
      </c>
      <c r="AC689" s="46">
        <v>-3.0999999999999999E-3</v>
      </c>
      <c r="AD689" s="46">
        <v>2.5999999999999999E-3</v>
      </c>
      <c r="AE689" s="46">
        <v>0.2288</v>
      </c>
      <c r="AF689" s="93">
        <v>308489</v>
      </c>
      <c r="AG689" s="96">
        <v>1.1528034805395601E-22</v>
      </c>
      <c r="AH689" s="3" t="s">
        <v>3304</v>
      </c>
      <c r="AI689" s="32"/>
    </row>
    <row r="690" spans="1:35" x14ac:dyDescent="0.25">
      <c r="A690" s="3" t="s">
        <v>3429</v>
      </c>
      <c r="B690" s="3">
        <v>7</v>
      </c>
      <c r="C690" s="3">
        <v>27264718</v>
      </c>
      <c r="D690" s="3" t="s">
        <v>453</v>
      </c>
      <c r="E690" s="3" t="s">
        <v>479</v>
      </c>
      <c r="F690" s="137">
        <v>0.98109999999999997</v>
      </c>
      <c r="G690" s="46">
        <v>-4.58E-2</v>
      </c>
      <c r="H690" s="46">
        <v>9.7999999999999997E-3</v>
      </c>
      <c r="I690" s="46">
        <v>2.9950000000000001E-6</v>
      </c>
      <c r="J690" s="93">
        <v>263148</v>
      </c>
      <c r="K690" s="46">
        <v>1.37E-2</v>
      </c>
      <c r="L690" s="46">
        <v>9.7000000000000003E-3</v>
      </c>
      <c r="M690" s="46">
        <v>0.15759999999999999</v>
      </c>
      <c r="N690" s="93">
        <v>262817</v>
      </c>
      <c r="O690" s="46">
        <v>-5.6500000000000002E-2</v>
      </c>
      <c r="P690" s="46">
        <v>9.7999999999999997E-3</v>
      </c>
      <c r="Q690" s="46">
        <v>8.961E-9</v>
      </c>
      <c r="R690" s="93">
        <v>262759</v>
      </c>
      <c r="S690" s="46">
        <v>-3.6900000000000002E-2</v>
      </c>
      <c r="T690" s="46">
        <v>1.09E-2</v>
      </c>
      <c r="U690" s="46">
        <v>6.8610000000000003E-4</v>
      </c>
      <c r="V690" s="93">
        <v>222338</v>
      </c>
      <c r="W690" s="96">
        <v>0.57001739648146299</v>
      </c>
      <c r="X690" s="46">
        <v>4.0000000000000002E-4</v>
      </c>
      <c r="Y690" s="46">
        <v>1.06E-2</v>
      </c>
      <c r="Z690" s="46">
        <v>0.97009999999999996</v>
      </c>
      <c r="AA690" s="93">
        <v>221863</v>
      </c>
      <c r="AB690" s="96">
        <v>0.385657120518129</v>
      </c>
      <c r="AC690" s="46">
        <v>-4.8800000000000003E-2</v>
      </c>
      <c r="AD690" s="46">
        <v>1.09E-2</v>
      </c>
      <c r="AE690" s="46">
        <v>7.8189999999999992E-6</v>
      </c>
      <c r="AF690" s="93">
        <v>221804</v>
      </c>
      <c r="AG690" s="97">
        <v>0.62358407619265599</v>
      </c>
      <c r="AH690" s="3" t="s">
        <v>3304</v>
      </c>
      <c r="AI690" s="32"/>
    </row>
    <row r="691" spans="1:35" x14ac:dyDescent="0.25">
      <c r="A691" s="3" t="s">
        <v>3430</v>
      </c>
      <c r="B691" s="3">
        <v>7</v>
      </c>
      <c r="C691" s="3">
        <v>30935900</v>
      </c>
      <c r="D691" s="3" t="s">
        <v>480</v>
      </c>
      <c r="E691" s="3" t="s">
        <v>479</v>
      </c>
      <c r="F691" s="137">
        <v>0.94320000000000004</v>
      </c>
      <c r="G691" s="46">
        <v>-2.9100000000000001E-2</v>
      </c>
      <c r="H691" s="46">
        <v>5.0000000000000001E-3</v>
      </c>
      <c r="I691" s="46">
        <v>5.0819999999999996E-9</v>
      </c>
      <c r="J691" s="93">
        <v>379273</v>
      </c>
      <c r="K691" s="46">
        <v>4.8999999999999998E-3</v>
      </c>
      <c r="L691" s="46">
        <v>4.8999999999999998E-3</v>
      </c>
      <c r="M691" s="46">
        <v>0.31979999999999997</v>
      </c>
      <c r="N691" s="93">
        <v>431918</v>
      </c>
      <c r="O691" s="46">
        <v>-3.5099999999999999E-2</v>
      </c>
      <c r="P691" s="46">
        <v>5.1000000000000004E-3</v>
      </c>
      <c r="Q691" s="46">
        <v>5.8309999999999997E-12</v>
      </c>
      <c r="R691" s="93">
        <v>377481</v>
      </c>
      <c r="S691" s="46">
        <v>4.5999999999999999E-3</v>
      </c>
      <c r="T691" s="46">
        <v>5.4999999999999997E-3</v>
      </c>
      <c r="U691" s="46">
        <v>0.39989999999999998</v>
      </c>
      <c r="V691" s="93">
        <v>314767</v>
      </c>
      <c r="W691" s="96">
        <v>2.2241861101236502E-5</v>
      </c>
      <c r="X691" s="46">
        <v>1.4999999999999999E-2</v>
      </c>
      <c r="Y691" s="46">
        <v>5.3E-3</v>
      </c>
      <c r="Z691" s="46">
        <v>4.4140000000000004E-3</v>
      </c>
      <c r="AA691" s="93">
        <v>371986</v>
      </c>
      <c r="AB691" s="96">
        <v>0.189742989591689</v>
      </c>
      <c r="AC691" s="46">
        <v>-7.4000000000000003E-3</v>
      </c>
      <c r="AD691" s="46">
        <v>5.5999999999999999E-3</v>
      </c>
      <c r="AE691" s="46">
        <v>0.19239999999999999</v>
      </c>
      <c r="AF691" s="93">
        <v>313228</v>
      </c>
      <c r="AG691" s="97">
        <v>6.3464994419965795E-4</v>
      </c>
      <c r="AH691" s="3" t="s">
        <v>3304</v>
      </c>
      <c r="AI691" s="32"/>
    </row>
    <row r="692" spans="1:35" x14ac:dyDescent="0.25">
      <c r="A692" s="3" t="s">
        <v>3431</v>
      </c>
      <c r="B692" s="3">
        <v>7</v>
      </c>
      <c r="C692" s="3">
        <v>37423214</v>
      </c>
      <c r="D692" s="3" t="s">
        <v>480</v>
      </c>
      <c r="E692" s="3" t="s">
        <v>453</v>
      </c>
      <c r="F692" s="137">
        <v>0.66830000000000001</v>
      </c>
      <c r="G692" s="46">
        <v>-1.23E-2</v>
      </c>
      <c r="H692" s="46">
        <v>2.5000000000000001E-3</v>
      </c>
      <c r="I692" s="46">
        <v>1.004E-6</v>
      </c>
      <c r="J692" s="93">
        <v>344253</v>
      </c>
      <c r="K692" s="46">
        <v>4.4000000000000003E-3</v>
      </c>
      <c r="L692" s="46">
        <v>2.3999999999999998E-3</v>
      </c>
      <c r="M692" s="46">
        <v>6.7769999999999997E-2</v>
      </c>
      <c r="N692" s="93">
        <v>388372</v>
      </c>
      <c r="O692" s="46">
        <v>-1.5699999999999999E-2</v>
      </c>
      <c r="P692" s="46">
        <v>2.5000000000000001E-3</v>
      </c>
      <c r="Q692" s="46">
        <v>5.8479999999999999E-10</v>
      </c>
      <c r="R692" s="93">
        <v>342568</v>
      </c>
      <c r="S692" s="46">
        <v>-3.5999999999999999E-3</v>
      </c>
      <c r="T692" s="46">
        <v>2.8E-3</v>
      </c>
      <c r="U692" s="46">
        <v>0.2077</v>
      </c>
      <c r="V692" s="93">
        <v>274156</v>
      </c>
      <c r="W692" s="96">
        <v>3.0131775901623199E-2</v>
      </c>
      <c r="X692" s="46">
        <v>-4.4999999999999997E-3</v>
      </c>
      <c r="Y692" s="46">
        <v>2.5999999999999999E-3</v>
      </c>
      <c r="Z692" s="46">
        <v>8.8599999999999998E-2</v>
      </c>
      <c r="AA692" s="93">
        <v>320987</v>
      </c>
      <c r="AB692" s="96">
        <v>1.8411328954666802E-2</v>
      </c>
      <c r="AC692" s="46">
        <v>-1.6999999999999999E-3</v>
      </c>
      <c r="AD692" s="46">
        <v>2.8999999999999998E-3</v>
      </c>
      <c r="AE692" s="46">
        <v>0.54649999999999999</v>
      </c>
      <c r="AF692" s="93">
        <v>272878</v>
      </c>
      <c r="AG692" s="97">
        <v>6.3271167113342801E-4</v>
      </c>
      <c r="AH692" s="3" t="s">
        <v>3304</v>
      </c>
      <c r="AI692" s="32"/>
    </row>
    <row r="693" spans="1:35" x14ac:dyDescent="0.25">
      <c r="A693" s="3" t="s">
        <v>3432</v>
      </c>
      <c r="B693" s="3">
        <v>7</v>
      </c>
      <c r="C693" s="3">
        <v>42692711</v>
      </c>
      <c r="D693" s="3" t="s">
        <v>480</v>
      </c>
      <c r="E693" s="3" t="s">
        <v>479</v>
      </c>
      <c r="F693" s="137">
        <v>0.70669999999999999</v>
      </c>
      <c r="G693" s="46">
        <v>1.7100000000000001E-2</v>
      </c>
      <c r="H693" s="46">
        <v>2.8999999999999998E-3</v>
      </c>
      <c r="I693" s="46">
        <v>4.25E-9</v>
      </c>
      <c r="J693" s="93">
        <v>263148</v>
      </c>
      <c r="K693" s="46">
        <v>2.0000000000000001E-4</v>
      </c>
      <c r="L693" s="46">
        <v>2.8999999999999998E-3</v>
      </c>
      <c r="M693" s="46">
        <v>0.93520000000000003</v>
      </c>
      <c r="N693" s="93">
        <v>262817</v>
      </c>
      <c r="O693" s="46">
        <v>1.8800000000000001E-2</v>
      </c>
      <c r="P693" s="46">
        <v>2.8999999999999998E-3</v>
      </c>
      <c r="Q693" s="46">
        <v>1.2610000000000001E-10</v>
      </c>
      <c r="R693" s="93">
        <v>262759</v>
      </c>
      <c r="S693" s="46">
        <v>3.2000000000000002E-3</v>
      </c>
      <c r="T693" s="46">
        <v>3.2000000000000002E-3</v>
      </c>
      <c r="U693" s="46">
        <v>0.31619999999999998</v>
      </c>
      <c r="V693" s="93">
        <v>222338</v>
      </c>
      <c r="W693" s="96">
        <v>2.6045754690949799E-3</v>
      </c>
      <c r="X693" s="46">
        <v>-6.7000000000000002E-3</v>
      </c>
      <c r="Y693" s="46">
        <v>3.2000000000000002E-3</v>
      </c>
      <c r="Z693" s="46">
        <v>3.3509999999999998E-2</v>
      </c>
      <c r="AA693" s="93">
        <v>221863</v>
      </c>
      <c r="AB693" s="96">
        <v>0.13426132017459799</v>
      </c>
      <c r="AC693" s="46">
        <v>9.4999999999999998E-3</v>
      </c>
      <c r="AD693" s="46">
        <v>3.2000000000000002E-3</v>
      </c>
      <c r="AE693" s="46">
        <v>3.4169999999999999E-3</v>
      </c>
      <c r="AF693" s="93">
        <v>221804</v>
      </c>
      <c r="AG693" s="97">
        <v>4.4242185013392901E-2</v>
      </c>
      <c r="AH693" s="3" t="s">
        <v>3304</v>
      </c>
      <c r="AI693" s="32"/>
    </row>
    <row r="694" spans="1:35" x14ac:dyDescent="0.25">
      <c r="A694" s="3" t="s">
        <v>3433</v>
      </c>
      <c r="B694" s="3">
        <v>7</v>
      </c>
      <c r="C694" s="3">
        <v>45959917</v>
      </c>
      <c r="D694" s="3" t="s">
        <v>453</v>
      </c>
      <c r="E694" s="3" t="s">
        <v>454</v>
      </c>
      <c r="F694" s="137">
        <v>0.41389999999999999</v>
      </c>
      <c r="G694" s="46">
        <v>1.3599999999999999E-2</v>
      </c>
      <c r="H694" s="46">
        <v>2.7000000000000001E-3</v>
      </c>
      <c r="I694" s="46">
        <v>4.9230000000000003E-7</v>
      </c>
      <c r="J694" s="93">
        <v>263148</v>
      </c>
      <c r="K694" s="46">
        <v>8.9999999999999998E-4</v>
      </c>
      <c r="L694" s="46">
        <v>2.7000000000000001E-3</v>
      </c>
      <c r="M694" s="46">
        <v>0.74619999999999997</v>
      </c>
      <c r="N694" s="93">
        <v>262817</v>
      </c>
      <c r="O694" s="46">
        <v>1.49E-2</v>
      </c>
      <c r="P694" s="46">
        <v>2.7000000000000001E-3</v>
      </c>
      <c r="Q694" s="46">
        <v>3.7989999999999998E-8</v>
      </c>
      <c r="R694" s="93">
        <v>262759</v>
      </c>
      <c r="S694" s="46">
        <v>7.1999999999999998E-3</v>
      </c>
      <c r="T694" s="46">
        <v>3.0000000000000001E-3</v>
      </c>
      <c r="U694" s="46">
        <v>1.5480000000000001E-2</v>
      </c>
      <c r="V694" s="93">
        <v>222338</v>
      </c>
      <c r="W694" s="96">
        <v>0.13796450797183399</v>
      </c>
      <c r="X694" s="46">
        <v>-2E-3</v>
      </c>
      <c r="Y694" s="46">
        <v>2.8999999999999998E-3</v>
      </c>
      <c r="Z694" s="46">
        <v>0.49249999999999999</v>
      </c>
      <c r="AA694" s="93">
        <v>221863</v>
      </c>
      <c r="AB694" s="96">
        <v>0.49278989157795899</v>
      </c>
      <c r="AC694" s="46">
        <v>1.03E-2</v>
      </c>
      <c r="AD694" s="46">
        <v>3.0000000000000001E-3</v>
      </c>
      <c r="AE694" s="46">
        <v>5.9259999999999998E-4</v>
      </c>
      <c r="AF694" s="93">
        <v>221804</v>
      </c>
      <c r="AG694" s="97">
        <v>0.28698025025236601</v>
      </c>
      <c r="AH694" s="3" t="s">
        <v>3304</v>
      </c>
      <c r="AI694" s="32"/>
    </row>
    <row r="695" spans="1:35" x14ac:dyDescent="0.25">
      <c r="A695" s="3" t="s">
        <v>3434</v>
      </c>
      <c r="B695" s="3">
        <v>7</v>
      </c>
      <c r="C695" s="3">
        <v>73029207</v>
      </c>
      <c r="D695" s="3" t="s">
        <v>479</v>
      </c>
      <c r="E695" s="3" t="s">
        <v>480</v>
      </c>
      <c r="F695" s="137">
        <v>0.96819999999999995</v>
      </c>
      <c r="G695" s="46">
        <v>-4.4600000000000001E-2</v>
      </c>
      <c r="H695" s="46">
        <v>7.6E-3</v>
      </c>
      <c r="I695" s="46">
        <v>4.3150000000000001E-9</v>
      </c>
      <c r="J695" s="93">
        <v>263148</v>
      </c>
      <c r="K695" s="46">
        <v>1.6000000000000001E-3</v>
      </c>
      <c r="L695" s="46">
        <v>7.4999999999999997E-3</v>
      </c>
      <c r="M695" s="46">
        <v>0.8306</v>
      </c>
      <c r="N695" s="93">
        <v>262817</v>
      </c>
      <c r="O695" s="46">
        <v>-5.11E-2</v>
      </c>
      <c r="P695" s="46">
        <v>7.6E-3</v>
      </c>
      <c r="Q695" s="46">
        <v>1.9500000000000001E-11</v>
      </c>
      <c r="R695" s="93">
        <v>262759</v>
      </c>
      <c r="S695" s="46">
        <v>-5.8999999999999999E-3</v>
      </c>
      <c r="T695" s="46">
        <v>8.3999999999999995E-3</v>
      </c>
      <c r="U695" s="46">
        <v>0.48520000000000002</v>
      </c>
      <c r="V695" s="93">
        <v>222338</v>
      </c>
      <c r="W695" s="96">
        <v>1.3939954480062799E-3</v>
      </c>
      <c r="X695" s="46">
        <v>-4.0000000000000001E-3</v>
      </c>
      <c r="Y695" s="46">
        <v>8.3000000000000001E-3</v>
      </c>
      <c r="Z695" s="46">
        <v>0.63219999999999998</v>
      </c>
      <c r="AA695" s="93">
        <v>221863</v>
      </c>
      <c r="AB695" s="96">
        <v>0.63892756408034601</v>
      </c>
      <c r="AC695" s="46">
        <v>-3.2000000000000002E-3</v>
      </c>
      <c r="AD695" s="46">
        <v>8.5000000000000006E-3</v>
      </c>
      <c r="AE695" s="46">
        <v>0.70540000000000003</v>
      </c>
      <c r="AF695" s="93">
        <v>221804</v>
      </c>
      <c r="AG695" s="97">
        <v>8.6777356221219093E-5</v>
      </c>
      <c r="AH695" s="3" t="s">
        <v>3304</v>
      </c>
      <c r="AI695" s="32"/>
    </row>
    <row r="696" spans="1:35" x14ac:dyDescent="0.25">
      <c r="A696" s="3" t="s">
        <v>3435</v>
      </c>
      <c r="B696" s="3">
        <v>7</v>
      </c>
      <c r="C696" s="3">
        <v>84577411</v>
      </c>
      <c r="D696" s="3" t="s">
        <v>454</v>
      </c>
      <c r="E696" s="3" t="s">
        <v>453</v>
      </c>
      <c r="F696" s="137">
        <v>0.65769999999999995</v>
      </c>
      <c r="G696" s="46">
        <v>-1.41E-2</v>
      </c>
      <c r="H696" s="46">
        <v>2.5000000000000001E-3</v>
      </c>
      <c r="I696" s="46">
        <v>1.7339999999999998E-8</v>
      </c>
      <c r="J696" s="93">
        <v>350659</v>
      </c>
      <c r="K696" s="46">
        <v>1.1000000000000001E-3</v>
      </c>
      <c r="L696" s="46">
        <v>2.3999999999999998E-3</v>
      </c>
      <c r="M696" s="46">
        <v>0.65490000000000004</v>
      </c>
      <c r="N696" s="93">
        <v>394719</v>
      </c>
      <c r="O696" s="46">
        <v>-1.6400000000000001E-2</v>
      </c>
      <c r="P696" s="46">
        <v>2.5000000000000001E-3</v>
      </c>
      <c r="Q696" s="46">
        <v>6.3770000000000003E-11</v>
      </c>
      <c r="R696" s="93">
        <v>349043</v>
      </c>
      <c r="S696" s="46">
        <v>-5.8999999999999999E-3</v>
      </c>
      <c r="T696" s="46">
        <v>2.8E-3</v>
      </c>
      <c r="U696" s="46">
        <v>3.449E-2</v>
      </c>
      <c r="V696" s="93">
        <v>279510</v>
      </c>
      <c r="W696" s="96">
        <v>4.0979655382345298E-2</v>
      </c>
      <c r="X696" s="46">
        <v>-5.9999999999999995E-4</v>
      </c>
      <c r="Y696" s="46">
        <v>2.5999999999999999E-3</v>
      </c>
      <c r="Z696" s="46">
        <v>0.82799999999999996</v>
      </c>
      <c r="AA696" s="93">
        <v>326265</v>
      </c>
      <c r="AB696" s="96">
        <v>0.65252342382134998</v>
      </c>
      <c r="AC696" s="46">
        <v>-8.0999999999999996E-3</v>
      </c>
      <c r="AD696" s="46">
        <v>2.8E-3</v>
      </c>
      <c r="AE696" s="46">
        <v>4.2729999999999999E-3</v>
      </c>
      <c r="AF696" s="93">
        <v>278301</v>
      </c>
      <c r="AG696" s="97">
        <v>3.8839911534850398E-2</v>
      </c>
      <c r="AH696" s="3" t="s">
        <v>3304</v>
      </c>
      <c r="AI696" s="32"/>
    </row>
    <row r="697" spans="1:35" x14ac:dyDescent="0.25">
      <c r="A697" s="3" t="s">
        <v>3436</v>
      </c>
      <c r="B697" s="3">
        <v>7</v>
      </c>
      <c r="C697" s="3">
        <v>106235348</v>
      </c>
      <c r="D697" s="3" t="s">
        <v>480</v>
      </c>
      <c r="E697" s="3" t="s">
        <v>453</v>
      </c>
      <c r="F697" s="137">
        <v>0.14000000000000001</v>
      </c>
      <c r="G697" s="46">
        <v>2.1000000000000001E-2</v>
      </c>
      <c r="H697" s="46">
        <v>3.8E-3</v>
      </c>
      <c r="I697" s="46">
        <v>4.6579999999999998E-8</v>
      </c>
      <c r="J697" s="93">
        <v>263148</v>
      </c>
      <c r="K697" s="46">
        <v>8.9999999999999998E-4</v>
      </c>
      <c r="L697" s="46">
        <v>3.8E-3</v>
      </c>
      <c r="M697" s="46">
        <v>0.81540000000000001</v>
      </c>
      <c r="N697" s="93">
        <v>262817</v>
      </c>
      <c r="O697" s="46">
        <v>2.3099999999999999E-2</v>
      </c>
      <c r="P697" s="46">
        <v>3.8999999999999998E-3</v>
      </c>
      <c r="Q697" s="46">
        <v>1.9540000000000001E-9</v>
      </c>
      <c r="R697" s="93">
        <v>262759</v>
      </c>
      <c r="S697" s="46">
        <v>2.8E-3</v>
      </c>
      <c r="T697" s="46">
        <v>4.1999999999999997E-3</v>
      </c>
      <c r="U697" s="46">
        <v>0.51439999999999997</v>
      </c>
      <c r="V697" s="93">
        <v>222338</v>
      </c>
      <c r="W697" s="96">
        <v>2.6474839182924E-3</v>
      </c>
      <c r="X697" s="46">
        <v>-2.5000000000000001E-3</v>
      </c>
      <c r="Y697" s="46">
        <v>4.1999999999999997E-3</v>
      </c>
      <c r="Z697" s="46">
        <v>0.5444</v>
      </c>
      <c r="AA697" s="93">
        <v>221863</v>
      </c>
      <c r="AB697" s="96">
        <v>0.57368473791683705</v>
      </c>
      <c r="AC697" s="46">
        <v>5.4000000000000003E-3</v>
      </c>
      <c r="AD697" s="46">
        <v>4.3E-3</v>
      </c>
      <c r="AE697" s="46">
        <v>0.20200000000000001</v>
      </c>
      <c r="AF697" s="93">
        <v>221804</v>
      </c>
      <c r="AG697" s="97">
        <v>4.3945030178333903E-3</v>
      </c>
      <c r="AH697" s="3" t="s">
        <v>3304</v>
      </c>
      <c r="AI697" s="32"/>
    </row>
    <row r="698" spans="1:35" x14ac:dyDescent="0.25">
      <c r="A698" s="3" t="s">
        <v>3437</v>
      </c>
      <c r="B698" s="3">
        <v>7</v>
      </c>
      <c r="C698" s="3">
        <v>107585473</v>
      </c>
      <c r="D698" s="3" t="s">
        <v>480</v>
      </c>
      <c r="E698" s="3" t="s">
        <v>479</v>
      </c>
      <c r="F698" s="137">
        <v>0.51559999999999995</v>
      </c>
      <c r="G698" s="46">
        <v>-1.3899999999999999E-2</v>
      </c>
      <c r="H698" s="46">
        <v>2.5000000000000001E-3</v>
      </c>
      <c r="I698" s="46">
        <v>1.7109999999999999E-8</v>
      </c>
      <c r="J698" s="93">
        <v>343896</v>
      </c>
      <c r="K698" s="46">
        <v>2.3999999999999998E-3</v>
      </c>
      <c r="L698" s="46">
        <v>2.3999999999999998E-3</v>
      </c>
      <c r="M698" s="46">
        <v>0.3049</v>
      </c>
      <c r="N698" s="93">
        <v>384478</v>
      </c>
      <c r="O698" s="46">
        <v>-1.72E-2</v>
      </c>
      <c r="P698" s="46">
        <v>2.5000000000000001E-3</v>
      </c>
      <c r="Q698" s="46">
        <v>3.2359999999999999E-12</v>
      </c>
      <c r="R698" s="93">
        <v>341566</v>
      </c>
      <c r="S698" s="46">
        <v>-5.0000000000000001E-4</v>
      </c>
      <c r="T698" s="46">
        <v>2.8E-3</v>
      </c>
      <c r="U698" s="46">
        <v>0.84519999999999995</v>
      </c>
      <c r="V698" s="93">
        <v>273844</v>
      </c>
      <c r="W698" s="96">
        <v>8.3849803529090195E-4</v>
      </c>
      <c r="X698" s="46">
        <v>3.8999999999999998E-3</v>
      </c>
      <c r="Y698" s="46">
        <v>2.5999999999999999E-3</v>
      </c>
      <c r="Z698" s="46">
        <v>0.1338</v>
      </c>
      <c r="AA698" s="93">
        <v>317769</v>
      </c>
      <c r="AB698" s="96">
        <v>0.69115532464446605</v>
      </c>
      <c r="AC698" s="46">
        <v>-1.5E-3</v>
      </c>
      <c r="AD698" s="46">
        <v>2.8E-3</v>
      </c>
      <c r="AE698" s="46">
        <v>0.59260000000000002</v>
      </c>
      <c r="AF698" s="93">
        <v>271968</v>
      </c>
      <c r="AG698" s="97">
        <v>9.3160815079250197E-5</v>
      </c>
      <c r="AH698" s="3" t="s">
        <v>3304</v>
      </c>
      <c r="AI698" s="32"/>
    </row>
    <row r="699" spans="1:35" x14ac:dyDescent="0.25">
      <c r="A699" s="3" t="s">
        <v>3438</v>
      </c>
      <c r="B699" s="3">
        <v>7</v>
      </c>
      <c r="C699" s="3">
        <v>120902185</v>
      </c>
      <c r="D699" s="3" t="s">
        <v>453</v>
      </c>
      <c r="E699" s="3" t="s">
        <v>479</v>
      </c>
      <c r="F699" s="137">
        <v>0.62519999999999998</v>
      </c>
      <c r="G699" s="46">
        <v>1.3599999999999999E-2</v>
      </c>
      <c r="H699" s="46">
        <v>2.3999999999999998E-3</v>
      </c>
      <c r="I699" s="46">
        <v>2.5230000000000002E-8</v>
      </c>
      <c r="J699" s="93">
        <v>348512</v>
      </c>
      <c r="K699" s="46">
        <v>4.0000000000000002E-4</v>
      </c>
      <c r="L699" s="46">
        <v>2.3999999999999998E-3</v>
      </c>
      <c r="M699" s="46">
        <v>0.86099999999999999</v>
      </c>
      <c r="N699" s="93">
        <v>391685</v>
      </c>
      <c r="O699" s="46">
        <v>1.43E-2</v>
      </c>
      <c r="P699" s="46">
        <v>2.3999999999999998E-3</v>
      </c>
      <c r="Q699" s="46">
        <v>5.2249999999999996E-9</v>
      </c>
      <c r="R699" s="93">
        <v>346555</v>
      </c>
      <c r="S699" s="46">
        <v>1.09E-2</v>
      </c>
      <c r="T699" s="46">
        <v>2.7000000000000001E-3</v>
      </c>
      <c r="U699" s="46">
        <v>6.7910000000000005E-5</v>
      </c>
      <c r="V699" s="93">
        <v>279554</v>
      </c>
      <c r="W699" s="96">
        <v>0.484389463645785</v>
      </c>
      <c r="X699" s="46">
        <v>-3.7000000000000002E-3</v>
      </c>
      <c r="Y699" s="46">
        <v>2.5999999999999999E-3</v>
      </c>
      <c r="Z699" s="46">
        <v>0.15290000000000001</v>
      </c>
      <c r="AA699" s="93">
        <v>325997</v>
      </c>
      <c r="AB699" s="96">
        <v>0.27751452762976497</v>
      </c>
      <c r="AC699" s="46">
        <v>1.66E-2</v>
      </c>
      <c r="AD699" s="46">
        <v>2.8E-3</v>
      </c>
      <c r="AE699" s="46">
        <v>1.9099999999999998E-9</v>
      </c>
      <c r="AF699" s="93">
        <v>278056</v>
      </c>
      <c r="AG699" s="97">
        <v>0.55996422354533604</v>
      </c>
      <c r="AH699" s="3" t="s">
        <v>3304</v>
      </c>
      <c r="AI699" s="32"/>
    </row>
    <row r="700" spans="1:35" x14ac:dyDescent="0.25">
      <c r="A700" s="3" t="s">
        <v>3439</v>
      </c>
      <c r="B700" s="3">
        <v>7</v>
      </c>
      <c r="C700" s="3">
        <v>150281975</v>
      </c>
      <c r="D700" s="3" t="s">
        <v>479</v>
      </c>
      <c r="E700" s="3" t="s">
        <v>480</v>
      </c>
      <c r="F700" s="137">
        <v>0.75990000000000002</v>
      </c>
      <c r="G700" s="46">
        <v>-1.4500000000000001E-2</v>
      </c>
      <c r="H700" s="46">
        <v>2.8E-3</v>
      </c>
      <c r="I700" s="46">
        <v>2.4600000000000001E-7</v>
      </c>
      <c r="J700" s="93">
        <v>350686</v>
      </c>
      <c r="K700" s="46">
        <v>2.8E-3</v>
      </c>
      <c r="L700" s="46">
        <v>2.7000000000000001E-3</v>
      </c>
      <c r="M700" s="46">
        <v>0.29659999999999997</v>
      </c>
      <c r="N700" s="93">
        <v>394823</v>
      </c>
      <c r="O700" s="46">
        <v>-1.83E-2</v>
      </c>
      <c r="P700" s="46">
        <v>2.8E-3</v>
      </c>
      <c r="Q700" s="46">
        <v>7.3989999999999995E-11</v>
      </c>
      <c r="R700" s="93">
        <v>349060</v>
      </c>
      <c r="S700" s="46">
        <v>2.0999999999999999E-3</v>
      </c>
      <c r="T700" s="46">
        <v>3.0999999999999999E-3</v>
      </c>
      <c r="U700" s="46">
        <v>0.51080000000000003</v>
      </c>
      <c r="V700" s="93">
        <v>279535</v>
      </c>
      <c r="W700" s="96">
        <v>2.0125673224986399E-4</v>
      </c>
      <c r="X700" s="46">
        <v>2.8E-3</v>
      </c>
      <c r="Y700" s="46">
        <v>3.0000000000000001E-3</v>
      </c>
      <c r="Z700" s="46">
        <v>0.3503</v>
      </c>
      <c r="AA700" s="93">
        <v>326379</v>
      </c>
      <c r="AB700" s="96">
        <v>1</v>
      </c>
      <c r="AC700" s="46">
        <v>-4.0000000000000002E-4</v>
      </c>
      <c r="AD700" s="46">
        <v>3.2000000000000002E-3</v>
      </c>
      <c r="AE700" s="46">
        <v>0.9093</v>
      </c>
      <c r="AF700" s="93">
        <v>278324</v>
      </c>
      <c r="AG700" s="97">
        <v>8.3637913522002197E-5</v>
      </c>
      <c r="AH700" s="3" t="s">
        <v>3304</v>
      </c>
      <c r="AI700" s="32"/>
    </row>
    <row r="701" spans="1:35" x14ac:dyDescent="0.25">
      <c r="A701" s="47" t="s">
        <v>3440</v>
      </c>
      <c r="B701" s="47">
        <v>8</v>
      </c>
      <c r="C701" s="47">
        <v>16012594</v>
      </c>
      <c r="D701" s="47" t="s">
        <v>454</v>
      </c>
      <c r="E701" s="47" t="s">
        <v>453</v>
      </c>
      <c r="F701" s="141">
        <v>1.0800000000000001E-2</v>
      </c>
      <c r="G701" s="140">
        <v>-6.0499999999999998E-2</v>
      </c>
      <c r="H701" s="140">
        <v>1.2800000000000001E-2</v>
      </c>
      <c r="I701" s="140">
        <v>2.4669999999999998E-6</v>
      </c>
      <c r="J701" s="47">
        <v>263148</v>
      </c>
      <c r="K701" s="140">
        <v>7.3000000000000001E-3</v>
      </c>
      <c r="L701" s="140">
        <v>1.2699999999999999E-2</v>
      </c>
      <c r="M701" s="140">
        <v>0.5675</v>
      </c>
      <c r="N701" s="47">
        <v>262817</v>
      </c>
      <c r="O701" s="140">
        <v>-7.4499999999999997E-2</v>
      </c>
      <c r="P701" s="140">
        <v>1.29E-2</v>
      </c>
      <c r="Q701" s="140">
        <v>7.157E-9</v>
      </c>
      <c r="R701" s="47">
        <v>262759</v>
      </c>
      <c r="S701" s="140">
        <v>3.3999999999999998E-3</v>
      </c>
      <c r="T701" s="140">
        <v>1.4E-2</v>
      </c>
      <c r="U701" s="140">
        <v>0.80640000000000001</v>
      </c>
      <c r="V701" s="47">
        <v>222338</v>
      </c>
      <c r="W701" s="140">
        <v>1.6271613458727001E-3</v>
      </c>
      <c r="X701" s="140">
        <v>1.8800000000000001E-2</v>
      </c>
      <c r="Y701" s="140">
        <v>1.38E-2</v>
      </c>
      <c r="Z701" s="140">
        <v>0.1714</v>
      </c>
      <c r="AA701" s="47">
        <v>221863</v>
      </c>
      <c r="AB701" s="140">
        <v>0.56551707406347296</v>
      </c>
      <c r="AC701" s="140">
        <v>-1.0699999999999999E-2</v>
      </c>
      <c r="AD701" s="140">
        <v>1.41E-2</v>
      </c>
      <c r="AE701" s="140">
        <v>0.44650000000000001</v>
      </c>
      <c r="AF701" s="47">
        <v>221804</v>
      </c>
      <c r="AG701" s="140">
        <v>1.81720851587617E-3</v>
      </c>
      <c r="AH701" s="47" t="s">
        <v>3304</v>
      </c>
      <c r="AI701" s="32"/>
    </row>
    <row r="702" spans="1:35" x14ac:dyDescent="0.25">
      <c r="A702" s="47" t="s">
        <v>3441</v>
      </c>
      <c r="B702" s="47">
        <v>8</v>
      </c>
      <c r="C702" s="47">
        <v>23610639</v>
      </c>
      <c r="D702" s="47" t="s">
        <v>454</v>
      </c>
      <c r="E702" s="47" t="s">
        <v>480</v>
      </c>
      <c r="F702" s="141">
        <v>0.75439999999999996</v>
      </c>
      <c r="G702" s="140">
        <v>3.3399999999999999E-2</v>
      </c>
      <c r="H702" s="140">
        <v>2.8E-3</v>
      </c>
      <c r="I702" s="140">
        <v>2.89E-33</v>
      </c>
      <c r="J702" s="47">
        <v>350712</v>
      </c>
      <c r="K702" s="140">
        <v>5.9999999999999995E-4</v>
      </c>
      <c r="L702" s="140">
        <v>2.7000000000000001E-3</v>
      </c>
      <c r="M702" s="140">
        <v>0.80940000000000001</v>
      </c>
      <c r="N702" s="47">
        <v>394922</v>
      </c>
      <c r="O702" s="140">
        <v>3.7900000000000003E-2</v>
      </c>
      <c r="P702" s="140">
        <v>2.8E-3</v>
      </c>
      <c r="Q702" s="140">
        <v>3.0009999999999998E-42</v>
      </c>
      <c r="R702" s="47">
        <v>348884</v>
      </c>
      <c r="S702" s="140">
        <v>-6.9999999999999999E-4</v>
      </c>
      <c r="T702" s="140">
        <v>3.0999999999999999E-3</v>
      </c>
      <c r="U702" s="140">
        <v>0.82940000000000003</v>
      </c>
      <c r="V702" s="47">
        <v>279553</v>
      </c>
      <c r="W702" s="140">
        <v>2.23353364825942E-14</v>
      </c>
      <c r="X702" s="140">
        <v>-8.9999999999999998E-4</v>
      </c>
      <c r="Y702" s="140">
        <v>2.8999999999999998E-3</v>
      </c>
      <c r="Z702" s="140">
        <v>0.75590000000000002</v>
      </c>
      <c r="AA702" s="47">
        <v>326472</v>
      </c>
      <c r="AB702" s="140">
        <v>0.72276594460736399</v>
      </c>
      <c r="AC702" s="140">
        <v>-5.9999999999999995E-4</v>
      </c>
      <c r="AD702" s="140">
        <v>3.0999999999999999E-3</v>
      </c>
      <c r="AE702" s="140">
        <v>0.84040000000000004</v>
      </c>
      <c r="AF702" s="47">
        <v>278190</v>
      </c>
      <c r="AG702" s="140">
        <v>7.2959875474944396E-18</v>
      </c>
      <c r="AH702" s="47" t="s">
        <v>3304</v>
      </c>
      <c r="AI702" s="32"/>
    </row>
    <row r="703" spans="1:35" x14ac:dyDescent="0.25">
      <c r="A703" s="47" t="s">
        <v>3442</v>
      </c>
      <c r="B703" s="47">
        <v>8</v>
      </c>
      <c r="C703" s="47">
        <v>23799143</v>
      </c>
      <c r="D703" s="47" t="s">
        <v>479</v>
      </c>
      <c r="E703" s="47" t="s">
        <v>480</v>
      </c>
      <c r="F703" s="141">
        <v>0.83499999999999996</v>
      </c>
      <c r="G703" s="140">
        <v>-1.5100000000000001E-2</v>
      </c>
      <c r="H703" s="140">
        <v>3.3E-3</v>
      </c>
      <c r="I703" s="140">
        <v>5.7270000000000004E-6</v>
      </c>
      <c r="J703" s="47">
        <v>338704</v>
      </c>
      <c r="K703" s="140">
        <v>1.1000000000000001E-3</v>
      </c>
      <c r="L703" s="140">
        <v>3.2000000000000002E-3</v>
      </c>
      <c r="M703" s="140">
        <v>0.73499999999999999</v>
      </c>
      <c r="N703" s="47">
        <v>383014</v>
      </c>
      <c r="O703" s="140">
        <v>-1.8499999999999999E-2</v>
      </c>
      <c r="P703" s="140">
        <v>3.3E-3</v>
      </c>
      <c r="Q703" s="140">
        <v>3.1319999999999999E-8</v>
      </c>
      <c r="R703" s="47">
        <v>335887</v>
      </c>
      <c r="S703" s="140">
        <v>-4.7999999999999996E-3</v>
      </c>
      <c r="T703" s="140">
        <v>4.0000000000000001E-3</v>
      </c>
      <c r="U703" s="140">
        <v>0.2359</v>
      </c>
      <c r="V703" s="47">
        <v>222338</v>
      </c>
      <c r="W703" s="140">
        <v>6.2935122314277406E-2</v>
      </c>
      <c r="X703" s="140">
        <v>4.0000000000000002E-4</v>
      </c>
      <c r="Y703" s="140">
        <v>3.5000000000000001E-3</v>
      </c>
      <c r="Z703" s="140">
        <v>0.91979999999999995</v>
      </c>
      <c r="AA703" s="47">
        <v>314641</v>
      </c>
      <c r="AB703" s="140">
        <v>0.889973488525721</v>
      </c>
      <c r="AC703" s="140">
        <v>-9.5999999999999992E-3</v>
      </c>
      <c r="AD703" s="140">
        <v>4.1000000000000003E-3</v>
      </c>
      <c r="AE703" s="140">
        <v>1.883E-2</v>
      </c>
      <c r="AF703" s="47">
        <v>221804</v>
      </c>
      <c r="AG703" s="140">
        <v>0.113740426147174</v>
      </c>
      <c r="AH703" s="47" t="s">
        <v>3304</v>
      </c>
      <c r="AI703" s="32"/>
    </row>
    <row r="704" spans="1:35" x14ac:dyDescent="0.25">
      <c r="A704" s="47" t="s">
        <v>3443</v>
      </c>
      <c r="B704" s="47">
        <v>8</v>
      </c>
      <c r="C704" s="47">
        <v>25464690</v>
      </c>
      <c r="D704" s="47" t="s">
        <v>480</v>
      </c>
      <c r="E704" s="47" t="s">
        <v>453</v>
      </c>
      <c r="F704" s="141">
        <v>0.50849999999999995</v>
      </c>
      <c r="G704" s="140">
        <v>1.89E-2</v>
      </c>
      <c r="H704" s="140">
        <v>2.7000000000000001E-3</v>
      </c>
      <c r="I704" s="140">
        <v>1.29E-12</v>
      </c>
      <c r="J704" s="47">
        <v>263148</v>
      </c>
      <c r="K704" s="140">
        <v>2.0999999999999999E-3</v>
      </c>
      <c r="L704" s="140">
        <v>2.5999999999999999E-3</v>
      </c>
      <c r="M704" s="140">
        <v>0.43390000000000001</v>
      </c>
      <c r="N704" s="47">
        <v>262817</v>
      </c>
      <c r="O704" s="140">
        <v>2.1499999999999998E-2</v>
      </c>
      <c r="P704" s="140">
        <v>2.7000000000000001E-3</v>
      </c>
      <c r="Q704" s="140">
        <v>7.2880000000000003E-16</v>
      </c>
      <c r="R704" s="47">
        <v>262759</v>
      </c>
      <c r="S704" s="140">
        <v>1.9099999999999999E-2</v>
      </c>
      <c r="T704" s="140">
        <v>2.8999999999999998E-3</v>
      </c>
      <c r="U704" s="140">
        <v>6.9750000000000005E-11</v>
      </c>
      <c r="V704" s="47">
        <v>222338</v>
      </c>
      <c r="W704" s="140">
        <v>0.96234517256713104</v>
      </c>
      <c r="X704" s="140">
        <v>-4.0000000000000001E-3</v>
      </c>
      <c r="Y704" s="140">
        <v>2.8999999999999998E-3</v>
      </c>
      <c r="Z704" s="140">
        <v>0.16569999999999999</v>
      </c>
      <c r="AA704" s="47">
        <v>221863</v>
      </c>
      <c r="AB704" s="140">
        <v>0.14210457872742699</v>
      </c>
      <c r="AC704" s="140">
        <v>2.7799999999999998E-2</v>
      </c>
      <c r="AD704" s="140">
        <v>3.0000000000000001E-3</v>
      </c>
      <c r="AE704" s="140">
        <v>4.148E-21</v>
      </c>
      <c r="AF704" s="47">
        <v>221804</v>
      </c>
      <c r="AG704" s="140">
        <v>0.14476578532473</v>
      </c>
      <c r="AH704" s="47" t="s">
        <v>3304</v>
      </c>
      <c r="AI704" s="32"/>
    </row>
    <row r="705" spans="1:35" x14ac:dyDescent="0.25">
      <c r="A705" s="47" t="s">
        <v>3444</v>
      </c>
      <c r="B705" s="47">
        <v>8</v>
      </c>
      <c r="C705" s="47">
        <v>26263260</v>
      </c>
      <c r="D705" s="47" t="s">
        <v>479</v>
      </c>
      <c r="E705" s="47" t="s">
        <v>480</v>
      </c>
      <c r="F705" s="141">
        <v>0.30459999999999998</v>
      </c>
      <c r="G705" s="140">
        <v>-1.29E-2</v>
      </c>
      <c r="H705" s="140">
        <v>2.5000000000000001E-3</v>
      </c>
      <c r="I705" s="140">
        <v>3.3029999999999999E-7</v>
      </c>
      <c r="J705" s="47">
        <v>374745</v>
      </c>
      <c r="K705" s="140">
        <v>2.9999999999999997E-4</v>
      </c>
      <c r="L705" s="140">
        <v>2.3999999999999998E-3</v>
      </c>
      <c r="M705" s="140">
        <v>0.9163</v>
      </c>
      <c r="N705" s="47">
        <v>428356</v>
      </c>
      <c r="O705" s="140">
        <v>-1.54E-2</v>
      </c>
      <c r="P705" s="140">
        <v>2.5000000000000001E-3</v>
      </c>
      <c r="Q705" s="140">
        <v>1.3210000000000001E-9</v>
      </c>
      <c r="R705" s="47">
        <v>373073</v>
      </c>
      <c r="S705" s="140">
        <v>-2.8E-3</v>
      </c>
      <c r="T705" s="140">
        <v>2.8E-3</v>
      </c>
      <c r="U705" s="140">
        <v>0.31159999999999999</v>
      </c>
      <c r="V705" s="47">
        <v>311360</v>
      </c>
      <c r="W705" s="140">
        <v>1.1826334885147401E-2</v>
      </c>
      <c r="X705" s="140">
        <v>-2.8999999999999998E-3</v>
      </c>
      <c r="Y705" s="140">
        <v>2.5999999999999999E-3</v>
      </c>
      <c r="Z705" s="140">
        <v>0.26769999999999999</v>
      </c>
      <c r="AA705" s="47">
        <v>369359</v>
      </c>
      <c r="AB705" s="140">
        <v>0.39669026246476002</v>
      </c>
      <c r="AC705" s="140">
        <v>-3.0000000000000001E-3</v>
      </c>
      <c r="AD705" s="140">
        <v>2.8E-3</v>
      </c>
      <c r="AE705" s="140">
        <v>0.28249999999999997</v>
      </c>
      <c r="AF705" s="47">
        <v>309895</v>
      </c>
      <c r="AG705" s="140">
        <v>2.0261423276086801E-3</v>
      </c>
      <c r="AH705" s="47" t="s">
        <v>3304</v>
      </c>
      <c r="AI705" s="32"/>
    </row>
    <row r="706" spans="1:35" x14ac:dyDescent="0.25">
      <c r="A706" s="47" t="s">
        <v>3445</v>
      </c>
      <c r="B706" s="47">
        <v>8</v>
      </c>
      <c r="C706" s="47">
        <v>72407374</v>
      </c>
      <c r="D706" s="47" t="s">
        <v>453</v>
      </c>
      <c r="E706" s="47" t="s">
        <v>479</v>
      </c>
      <c r="F706" s="141">
        <v>0.93020000000000003</v>
      </c>
      <c r="G706" s="140">
        <v>-4.65E-2</v>
      </c>
      <c r="H706" s="140">
        <v>4.4999999999999997E-3</v>
      </c>
      <c r="I706" s="140">
        <v>2.277E-25</v>
      </c>
      <c r="J706" s="47">
        <v>350707</v>
      </c>
      <c r="K706" s="140">
        <v>4.4999999999999997E-3</v>
      </c>
      <c r="L706" s="140">
        <v>4.3E-3</v>
      </c>
      <c r="M706" s="140">
        <v>0.29549999999999998</v>
      </c>
      <c r="N706" s="47">
        <v>394717</v>
      </c>
      <c r="O706" s="140">
        <v>-5.3499999999999999E-2</v>
      </c>
      <c r="P706" s="140">
        <v>4.4999999999999997E-3</v>
      </c>
      <c r="Q706" s="140">
        <v>5.6690000000000002E-33</v>
      </c>
      <c r="R706" s="47">
        <v>349081</v>
      </c>
      <c r="S706" s="140">
        <v>-1.77E-2</v>
      </c>
      <c r="T706" s="140">
        <v>5.1000000000000004E-3</v>
      </c>
      <c r="U706" s="140">
        <v>4.8210000000000001E-4</v>
      </c>
      <c r="V706" s="47">
        <v>279550</v>
      </c>
      <c r="W706" s="140">
        <v>7.4382448909226801E-5</v>
      </c>
      <c r="X706" s="140">
        <v>1.1999999999999999E-3</v>
      </c>
      <c r="Y706" s="140">
        <v>4.7999999999999996E-3</v>
      </c>
      <c r="Z706" s="140">
        <v>0.80289999999999995</v>
      </c>
      <c r="AA706" s="47">
        <v>326351</v>
      </c>
      <c r="AB706" s="140">
        <v>0.63124101430609503</v>
      </c>
      <c r="AC706" s="140">
        <v>-2.4199999999999999E-2</v>
      </c>
      <c r="AD706" s="140">
        <v>5.1000000000000004E-3</v>
      </c>
      <c r="AE706" s="140">
        <v>2.2539999999999999E-6</v>
      </c>
      <c r="AF706" s="47">
        <v>278326</v>
      </c>
      <c r="AG706" s="140">
        <v>5.6930598011385601E-5</v>
      </c>
      <c r="AH706" s="47" t="s">
        <v>3304</v>
      </c>
      <c r="AI706" s="32"/>
    </row>
    <row r="707" spans="1:35" x14ac:dyDescent="0.25">
      <c r="A707" s="47" t="s">
        <v>3446</v>
      </c>
      <c r="B707" s="47">
        <v>8</v>
      </c>
      <c r="C707" s="47">
        <v>72480460</v>
      </c>
      <c r="D707" s="47" t="s">
        <v>479</v>
      </c>
      <c r="E707" s="47" t="s">
        <v>480</v>
      </c>
      <c r="F707" s="141">
        <v>0.93610000000000004</v>
      </c>
      <c r="G707" s="140">
        <v>-3.0700000000000002E-2</v>
      </c>
      <c r="H707" s="140">
        <v>4.4999999999999997E-3</v>
      </c>
      <c r="I707" s="140">
        <v>1.225E-11</v>
      </c>
      <c r="J707" s="47">
        <v>379343</v>
      </c>
      <c r="K707" s="140">
        <v>7.0000000000000001E-3</v>
      </c>
      <c r="L707" s="140">
        <v>4.4000000000000003E-3</v>
      </c>
      <c r="M707" s="140">
        <v>0.10730000000000001</v>
      </c>
      <c r="N707" s="47">
        <v>432909</v>
      </c>
      <c r="O707" s="140">
        <v>-3.95E-2</v>
      </c>
      <c r="P707" s="140">
        <v>4.5999999999999999E-3</v>
      </c>
      <c r="Q707" s="140">
        <v>4.7840000000000001E-18</v>
      </c>
      <c r="R707" s="47">
        <v>377677</v>
      </c>
      <c r="S707" s="140">
        <v>-1.6199999999999999E-2</v>
      </c>
      <c r="T707" s="140">
        <v>5.0000000000000001E-3</v>
      </c>
      <c r="U707" s="140">
        <v>1.219E-3</v>
      </c>
      <c r="V707" s="47">
        <v>314767</v>
      </c>
      <c r="W707" s="140">
        <v>4.3746087612220298E-2</v>
      </c>
      <c r="X707" s="140">
        <v>7.1999999999999998E-3</v>
      </c>
      <c r="Y707" s="140">
        <v>4.7000000000000002E-3</v>
      </c>
      <c r="Z707" s="140">
        <v>0.1239</v>
      </c>
      <c r="AA707" s="47">
        <v>372884</v>
      </c>
      <c r="AB707" s="140">
        <v>0.97677609076495997</v>
      </c>
      <c r="AC707" s="140">
        <v>-2.7199999999999998E-2</v>
      </c>
      <c r="AD707" s="140">
        <v>5.1000000000000004E-3</v>
      </c>
      <c r="AE707" s="140">
        <v>7.6360000000000003E-8</v>
      </c>
      <c r="AF707" s="47">
        <v>313315</v>
      </c>
      <c r="AG707" s="140">
        <v>9.4305836138874999E-2</v>
      </c>
      <c r="AH707" s="47" t="s">
        <v>3304</v>
      </c>
      <c r="AI707" s="32"/>
    </row>
    <row r="708" spans="1:35" x14ac:dyDescent="0.25">
      <c r="A708" s="47" t="s">
        <v>3447</v>
      </c>
      <c r="B708" s="47">
        <v>8</v>
      </c>
      <c r="C708" s="47">
        <v>128183871</v>
      </c>
      <c r="D708" s="47" t="s">
        <v>454</v>
      </c>
      <c r="E708" s="47" t="s">
        <v>453</v>
      </c>
      <c r="F708" s="141">
        <v>0.97299999999999998</v>
      </c>
      <c r="G708" s="140">
        <v>-3.9899999999999998E-2</v>
      </c>
      <c r="H708" s="140">
        <v>8.3000000000000001E-3</v>
      </c>
      <c r="I708" s="140">
        <v>1.6530000000000001E-6</v>
      </c>
      <c r="J708" s="47">
        <v>263148</v>
      </c>
      <c r="K708" s="140">
        <v>3.7000000000000002E-3</v>
      </c>
      <c r="L708" s="140">
        <v>8.2000000000000007E-3</v>
      </c>
      <c r="M708" s="140">
        <v>0.65239999999999998</v>
      </c>
      <c r="N708" s="47">
        <v>262817</v>
      </c>
      <c r="O708" s="140">
        <v>-4.7500000000000001E-2</v>
      </c>
      <c r="P708" s="140">
        <v>8.3999999999999995E-3</v>
      </c>
      <c r="Q708" s="140">
        <v>1.283E-8</v>
      </c>
      <c r="R708" s="47">
        <v>262759</v>
      </c>
      <c r="S708" s="140">
        <v>-3.8999999999999998E-3</v>
      </c>
      <c r="T708" s="140">
        <v>9.1999999999999998E-3</v>
      </c>
      <c r="U708" s="140">
        <v>0.66859999999999997</v>
      </c>
      <c r="V708" s="47">
        <v>222338</v>
      </c>
      <c r="W708" s="140">
        <v>6.5687139743013699E-3</v>
      </c>
      <c r="X708" s="140">
        <v>1.7100000000000001E-2</v>
      </c>
      <c r="Y708" s="140">
        <v>8.9999999999999993E-3</v>
      </c>
      <c r="Z708" s="140">
        <v>5.6599999999999998E-2</v>
      </c>
      <c r="AA708" s="47">
        <v>221863</v>
      </c>
      <c r="AB708" s="140">
        <v>0.30230792134532802</v>
      </c>
      <c r="AC708" s="140">
        <v>-1.9300000000000001E-2</v>
      </c>
      <c r="AD708" s="140">
        <v>9.1999999999999998E-3</v>
      </c>
      <c r="AE708" s="140">
        <v>3.6089999999999997E-2</v>
      </c>
      <c r="AF708" s="47">
        <v>221804</v>
      </c>
      <c r="AG708" s="140">
        <v>3.4466369931283297E-2</v>
      </c>
      <c r="AH708" s="47" t="s">
        <v>3304</v>
      </c>
      <c r="AI708" s="32"/>
    </row>
    <row r="709" spans="1:35" x14ac:dyDescent="0.25">
      <c r="A709" s="47" t="s">
        <v>3448</v>
      </c>
      <c r="B709" s="47">
        <v>8</v>
      </c>
      <c r="C709" s="47">
        <v>128334900</v>
      </c>
      <c r="D709" s="47" t="s">
        <v>479</v>
      </c>
      <c r="E709" s="47" t="s">
        <v>454</v>
      </c>
      <c r="F709" s="141">
        <v>0.34720000000000001</v>
      </c>
      <c r="G709" s="140">
        <v>-2.1600000000000001E-2</v>
      </c>
      <c r="H709" s="140">
        <v>2.5000000000000001E-3</v>
      </c>
      <c r="I709" s="140">
        <v>3.4210000000000001E-18</v>
      </c>
      <c r="J709" s="47">
        <v>350604</v>
      </c>
      <c r="K709" s="140">
        <v>3.5000000000000001E-3</v>
      </c>
      <c r="L709" s="140">
        <v>2.3999999999999998E-3</v>
      </c>
      <c r="M709" s="140">
        <v>0.1484</v>
      </c>
      <c r="N709" s="47">
        <v>394524</v>
      </c>
      <c r="O709" s="140">
        <v>-2.6200000000000001E-2</v>
      </c>
      <c r="P709" s="140">
        <v>2.5000000000000001E-3</v>
      </c>
      <c r="Q709" s="140">
        <v>9.7160000000000005E-26</v>
      </c>
      <c r="R709" s="47">
        <v>348960</v>
      </c>
      <c r="S709" s="140">
        <v>-4.4000000000000003E-3</v>
      </c>
      <c r="T709" s="140">
        <v>2.8E-3</v>
      </c>
      <c r="U709" s="140">
        <v>0.1147</v>
      </c>
      <c r="V709" s="47">
        <v>279467</v>
      </c>
      <c r="W709" s="140">
        <v>1.8121606104167701E-5</v>
      </c>
      <c r="X709" s="140">
        <v>3.3999999999999998E-3</v>
      </c>
      <c r="Y709" s="140">
        <v>2.5999999999999999E-3</v>
      </c>
      <c r="Z709" s="140">
        <v>0.19220000000000001</v>
      </c>
      <c r="AA709" s="47">
        <v>326085</v>
      </c>
      <c r="AB709" s="140">
        <v>0.97886982294369995</v>
      </c>
      <c r="AC709" s="140">
        <v>-8.2000000000000007E-3</v>
      </c>
      <c r="AD709" s="140">
        <v>2.8E-3</v>
      </c>
      <c r="AE709" s="140">
        <v>3.9439999999999996E-3</v>
      </c>
      <c r="AF709" s="47">
        <v>278230</v>
      </c>
      <c r="AG709" s="140">
        <v>7.4566351976612197E-6</v>
      </c>
      <c r="AH709" s="47" t="s">
        <v>3304</v>
      </c>
      <c r="AI709" s="32"/>
    </row>
    <row r="710" spans="1:35" x14ac:dyDescent="0.25">
      <c r="A710" s="47" t="s">
        <v>3449</v>
      </c>
      <c r="B710" s="47">
        <v>8</v>
      </c>
      <c r="C710" s="47">
        <v>135698274</v>
      </c>
      <c r="D710" s="47" t="s">
        <v>479</v>
      </c>
      <c r="E710" s="47" t="s">
        <v>480</v>
      </c>
      <c r="F710" s="141">
        <v>0.42370000000000002</v>
      </c>
      <c r="G710" s="140">
        <v>-1.34E-2</v>
      </c>
      <c r="H710" s="140">
        <v>2.3999999999999998E-3</v>
      </c>
      <c r="I710" s="140">
        <v>2.086E-8</v>
      </c>
      <c r="J710" s="47">
        <v>350711</v>
      </c>
      <c r="K710" s="140">
        <v>4.1999999999999997E-3</v>
      </c>
      <c r="L710" s="140">
        <v>2.3E-3</v>
      </c>
      <c r="M710" s="140">
        <v>7.0430000000000006E-2</v>
      </c>
      <c r="N710" s="47">
        <v>394923</v>
      </c>
      <c r="O710" s="140">
        <v>-1.7100000000000001E-2</v>
      </c>
      <c r="P710" s="140">
        <v>2.3999999999999998E-3</v>
      </c>
      <c r="Q710" s="140">
        <v>1.004E-12</v>
      </c>
      <c r="R710" s="47">
        <v>349090</v>
      </c>
      <c r="S710" s="140">
        <v>-3.5000000000000001E-3</v>
      </c>
      <c r="T710" s="140">
        <v>2.7000000000000001E-3</v>
      </c>
      <c r="U710" s="140">
        <v>0.18659999999999999</v>
      </c>
      <c r="V710" s="47">
        <v>279552</v>
      </c>
      <c r="W710" s="140">
        <v>1.0348728925775199E-2</v>
      </c>
      <c r="X710" s="140">
        <v>4.4000000000000003E-3</v>
      </c>
      <c r="Y710" s="140">
        <v>2.5000000000000001E-3</v>
      </c>
      <c r="Z710" s="140">
        <v>7.7109999999999998E-2</v>
      </c>
      <c r="AA710" s="47">
        <v>326478</v>
      </c>
      <c r="AB710" s="140">
        <v>0.95599824035346903</v>
      </c>
      <c r="AC710" s="140">
        <v>-7.7000000000000002E-3</v>
      </c>
      <c r="AD710" s="140">
        <v>2.7000000000000001E-3</v>
      </c>
      <c r="AE710" s="140">
        <v>4.4390000000000002E-3</v>
      </c>
      <c r="AF710" s="47">
        <v>278340</v>
      </c>
      <c r="AG710" s="140">
        <v>1.50492947426444E-2</v>
      </c>
      <c r="AH710" s="47" t="s">
        <v>3304</v>
      </c>
      <c r="AI710" s="32"/>
    </row>
    <row r="711" spans="1:35" x14ac:dyDescent="0.25">
      <c r="A711" s="3" t="s">
        <v>3450</v>
      </c>
      <c r="B711" s="3">
        <v>9</v>
      </c>
      <c r="C711" s="3">
        <v>13226945</v>
      </c>
      <c r="D711" s="3" t="s">
        <v>454</v>
      </c>
      <c r="E711" s="3" t="s">
        <v>453</v>
      </c>
      <c r="F711" s="137">
        <v>5.7799999999999997E-2</v>
      </c>
      <c r="G711" s="46">
        <v>-2.4500000000000001E-2</v>
      </c>
      <c r="H711" s="46">
        <v>5.4000000000000003E-3</v>
      </c>
      <c r="I711" s="46">
        <v>6.0619999999999997E-6</v>
      </c>
      <c r="J711" s="93">
        <v>339016</v>
      </c>
      <c r="K711" s="46">
        <v>5.0000000000000001E-3</v>
      </c>
      <c r="L711" s="46">
        <v>5.1999999999999998E-3</v>
      </c>
      <c r="M711" s="46">
        <v>0.34089999999999998</v>
      </c>
      <c r="N711" s="93">
        <v>382985</v>
      </c>
      <c r="O711" s="46">
        <v>-3.1899999999999998E-2</v>
      </c>
      <c r="P711" s="46">
        <v>5.4000000000000003E-3</v>
      </c>
      <c r="Q711" s="46">
        <v>4.3709999999999999E-9</v>
      </c>
      <c r="R711" s="93">
        <v>337354</v>
      </c>
      <c r="S711" s="46">
        <v>-7.7000000000000002E-3</v>
      </c>
      <c r="T711" s="46">
        <v>6.7000000000000002E-3</v>
      </c>
      <c r="U711" s="46">
        <v>0.25309999999999999</v>
      </c>
      <c r="V711" s="93">
        <v>222338</v>
      </c>
      <c r="W711" s="96">
        <v>6.7495565098986396E-2</v>
      </c>
      <c r="X711" s="46">
        <v>-1.4999999999999999E-2</v>
      </c>
      <c r="Y711" s="46">
        <v>5.7000000000000002E-3</v>
      </c>
      <c r="Z711" s="46">
        <v>8.0920000000000002E-3</v>
      </c>
      <c r="AA711" s="93">
        <v>316138</v>
      </c>
      <c r="AB711" s="96">
        <v>1.5122510344905299E-2</v>
      </c>
      <c r="AC711" s="46">
        <v>4.4999999999999997E-3</v>
      </c>
      <c r="AD711" s="46">
        <v>6.7000000000000002E-3</v>
      </c>
      <c r="AE711" s="46">
        <v>0.50609999999999999</v>
      </c>
      <c r="AF711" s="93">
        <v>221804</v>
      </c>
      <c r="AG711" s="97">
        <v>7.6151771175866095E-5</v>
      </c>
      <c r="AH711" s="3" t="s">
        <v>3304</v>
      </c>
      <c r="AI711" s="32"/>
    </row>
    <row r="712" spans="1:35" x14ac:dyDescent="0.25">
      <c r="A712" s="3" t="s">
        <v>3451</v>
      </c>
      <c r="B712" s="3">
        <v>9</v>
      </c>
      <c r="C712" s="3">
        <v>17235156</v>
      </c>
      <c r="D712" s="3" t="s">
        <v>453</v>
      </c>
      <c r="E712" s="3" t="s">
        <v>454</v>
      </c>
      <c r="F712" s="137">
        <v>0.90449999999999997</v>
      </c>
      <c r="G712" s="46">
        <v>2.3E-2</v>
      </c>
      <c r="H712" s="46">
        <v>4.1999999999999997E-3</v>
      </c>
      <c r="I712" s="46">
        <v>3.3829999999999999E-8</v>
      </c>
      <c r="J712" s="93">
        <v>350699</v>
      </c>
      <c r="K712" s="46">
        <v>2.3999999999999998E-3</v>
      </c>
      <c r="L712" s="46">
        <v>4.0000000000000001E-3</v>
      </c>
      <c r="M712" s="46">
        <v>0.54610000000000003</v>
      </c>
      <c r="N712" s="93">
        <v>394848</v>
      </c>
      <c r="O712" s="46">
        <v>2.58E-2</v>
      </c>
      <c r="P712" s="46">
        <v>4.1999999999999997E-3</v>
      </c>
      <c r="Q712" s="46">
        <v>6.5349999999999997E-10</v>
      </c>
      <c r="R712" s="93">
        <v>349085</v>
      </c>
      <c r="S712" s="46">
        <v>6.4000000000000003E-3</v>
      </c>
      <c r="T712" s="46">
        <v>4.7000000000000002E-3</v>
      </c>
      <c r="U712" s="46">
        <v>0.1744</v>
      </c>
      <c r="V712" s="93">
        <v>279537</v>
      </c>
      <c r="W712" s="96">
        <v>1.37457222189807E-2</v>
      </c>
      <c r="X712" s="46">
        <v>-6.4999999999999997E-3</v>
      </c>
      <c r="Y712" s="46">
        <v>4.4000000000000003E-3</v>
      </c>
      <c r="Z712" s="46">
        <v>0.14299999999999999</v>
      </c>
      <c r="AA712" s="93">
        <v>326435</v>
      </c>
      <c r="AB712" s="96">
        <v>0.16068669629270799</v>
      </c>
      <c r="AC712" s="46">
        <v>1.0999999999999999E-2</v>
      </c>
      <c r="AD712" s="46">
        <v>4.7000000000000002E-3</v>
      </c>
      <c r="AE712" s="46">
        <v>2.0279999999999999E-2</v>
      </c>
      <c r="AF712" s="93">
        <v>278332</v>
      </c>
      <c r="AG712" s="97">
        <v>2.82552283567192E-2</v>
      </c>
      <c r="AH712" s="3" t="s">
        <v>3304</v>
      </c>
      <c r="AI712" s="32"/>
    </row>
    <row r="713" spans="1:35" x14ac:dyDescent="0.25">
      <c r="A713" s="3" t="s">
        <v>3452</v>
      </c>
      <c r="B713" s="3">
        <v>9</v>
      </c>
      <c r="C713" s="3">
        <v>95284212</v>
      </c>
      <c r="D713" s="3" t="s">
        <v>454</v>
      </c>
      <c r="E713" s="3" t="s">
        <v>453</v>
      </c>
      <c r="F713" s="137">
        <v>0.84050000000000002</v>
      </c>
      <c r="G713" s="46">
        <v>-0.02</v>
      </c>
      <c r="H713" s="46">
        <v>3.0999999999999999E-3</v>
      </c>
      <c r="I713" s="46">
        <v>1.9850000000000001E-10</v>
      </c>
      <c r="J713" s="93">
        <v>350693</v>
      </c>
      <c r="K713" s="46">
        <v>4.8999999999999998E-3</v>
      </c>
      <c r="L713" s="46">
        <v>3.0999999999999999E-3</v>
      </c>
      <c r="M713" s="46">
        <v>0.10979999999999999</v>
      </c>
      <c r="N713" s="93">
        <v>394262</v>
      </c>
      <c r="O713" s="46">
        <v>-2.5499999999999998E-2</v>
      </c>
      <c r="P713" s="46">
        <v>3.2000000000000002E-3</v>
      </c>
      <c r="Q713" s="46">
        <v>8.4760000000000001E-16</v>
      </c>
      <c r="R713" s="93">
        <v>349074</v>
      </c>
      <c r="S713" s="46">
        <v>-1.2500000000000001E-2</v>
      </c>
      <c r="T713" s="46">
        <v>3.5000000000000001E-3</v>
      </c>
      <c r="U713" s="46">
        <v>4.0729999999999998E-4</v>
      </c>
      <c r="V713" s="93">
        <v>279538</v>
      </c>
      <c r="W713" s="96">
        <v>0.13340268228833699</v>
      </c>
      <c r="X713" s="46">
        <v>5.0000000000000001E-4</v>
      </c>
      <c r="Y713" s="46">
        <v>3.3E-3</v>
      </c>
      <c r="Z713" s="46">
        <v>0.88280000000000003</v>
      </c>
      <c r="AA713" s="93">
        <v>325746</v>
      </c>
      <c r="AB713" s="96">
        <v>0.36247175773403101</v>
      </c>
      <c r="AC713" s="46">
        <v>-1.66E-2</v>
      </c>
      <c r="AD713" s="46">
        <v>3.5999999999999999E-3</v>
      </c>
      <c r="AE713" s="46">
        <v>3.0369999999999999E-6</v>
      </c>
      <c r="AF713" s="93">
        <v>278330</v>
      </c>
      <c r="AG713" s="97">
        <v>8.4274760968818196E-2</v>
      </c>
      <c r="AH713" s="3" t="s">
        <v>3304</v>
      </c>
      <c r="AI713" s="32"/>
    </row>
    <row r="714" spans="1:35" x14ac:dyDescent="0.25">
      <c r="A714" s="3" t="s">
        <v>3453</v>
      </c>
      <c r="B714" s="3">
        <v>9</v>
      </c>
      <c r="C714" s="3">
        <v>107687104</v>
      </c>
      <c r="D714" s="3" t="s">
        <v>479</v>
      </c>
      <c r="E714" s="3" t="s">
        <v>480</v>
      </c>
      <c r="F714" s="137">
        <v>0.56340000000000001</v>
      </c>
      <c r="G714" s="46">
        <v>-1.34E-2</v>
      </c>
      <c r="H714" s="46">
        <v>2.3999999999999998E-3</v>
      </c>
      <c r="I714" s="46">
        <v>2.8979999999999999E-8</v>
      </c>
      <c r="J714" s="93">
        <v>350027</v>
      </c>
      <c r="K714" s="46">
        <v>2.0999999999999999E-3</v>
      </c>
      <c r="L714" s="46">
        <v>2.3E-3</v>
      </c>
      <c r="M714" s="46">
        <v>0.36680000000000001</v>
      </c>
      <c r="N714" s="93">
        <v>393517</v>
      </c>
      <c r="O714" s="46">
        <v>-1.6400000000000001E-2</v>
      </c>
      <c r="P714" s="46">
        <v>2.3999999999999998E-3</v>
      </c>
      <c r="Q714" s="46">
        <v>1.204E-11</v>
      </c>
      <c r="R714" s="93">
        <v>347659</v>
      </c>
      <c r="S714" s="46">
        <v>-2E-3</v>
      </c>
      <c r="T714" s="46">
        <v>2.7000000000000001E-3</v>
      </c>
      <c r="U714" s="46">
        <v>0.46400000000000002</v>
      </c>
      <c r="V714" s="93">
        <v>278421</v>
      </c>
      <c r="W714" s="96">
        <v>3.1528174615388701E-3</v>
      </c>
      <c r="X714" s="46">
        <v>2E-3</v>
      </c>
      <c r="Y714" s="46">
        <v>2.5000000000000001E-3</v>
      </c>
      <c r="Z714" s="46">
        <v>0.43840000000000001</v>
      </c>
      <c r="AA714" s="93">
        <v>324592</v>
      </c>
      <c r="AB714" s="96">
        <v>0.97799074829484001</v>
      </c>
      <c r="AC714" s="46">
        <v>-3.7000000000000002E-3</v>
      </c>
      <c r="AD714" s="46">
        <v>2.7000000000000001E-3</v>
      </c>
      <c r="AE714" s="46">
        <v>0.18090000000000001</v>
      </c>
      <c r="AF714" s="93">
        <v>276545</v>
      </c>
      <c r="AG714" s="97">
        <v>1.0209329178592901E-3</v>
      </c>
      <c r="AH714" s="3" t="s">
        <v>3304</v>
      </c>
      <c r="AI714" s="32"/>
    </row>
    <row r="715" spans="1:35" x14ac:dyDescent="0.25">
      <c r="A715" s="3" t="s">
        <v>3454</v>
      </c>
      <c r="B715" s="3">
        <v>9</v>
      </c>
      <c r="C715" s="3">
        <v>107689352</v>
      </c>
      <c r="D715" s="3" t="s">
        <v>454</v>
      </c>
      <c r="E715" s="3" t="s">
        <v>453</v>
      </c>
      <c r="F715" s="137">
        <v>0.51070000000000004</v>
      </c>
      <c r="G715" s="46">
        <v>-2.7E-2</v>
      </c>
      <c r="H715" s="46">
        <v>2.7000000000000001E-3</v>
      </c>
      <c r="I715" s="46">
        <v>3.25E-24</v>
      </c>
      <c r="J715" s="93">
        <v>263148</v>
      </c>
      <c r="K715" s="46">
        <v>4.3E-3</v>
      </c>
      <c r="L715" s="46">
        <v>2.5999999999999999E-3</v>
      </c>
      <c r="M715" s="46">
        <v>0.10440000000000001</v>
      </c>
      <c r="N715" s="93">
        <v>262817</v>
      </c>
      <c r="O715" s="46">
        <v>-3.2800000000000003E-2</v>
      </c>
      <c r="P715" s="46">
        <v>2.7000000000000001E-3</v>
      </c>
      <c r="Q715" s="46">
        <v>8.3269999999999997E-35</v>
      </c>
      <c r="R715" s="93">
        <v>262759</v>
      </c>
      <c r="S715" s="46">
        <v>-1.8E-3</v>
      </c>
      <c r="T715" s="46">
        <v>2.8999999999999998E-3</v>
      </c>
      <c r="U715" s="46">
        <v>0.53549999999999998</v>
      </c>
      <c r="V715" s="93">
        <v>222338</v>
      </c>
      <c r="W715" s="96">
        <v>2.70498025308173E-9</v>
      </c>
      <c r="X715" s="46">
        <v>5.5999999999999999E-3</v>
      </c>
      <c r="Y715" s="46">
        <v>2.8999999999999998E-3</v>
      </c>
      <c r="Z715" s="46">
        <v>5.2359999999999997E-2</v>
      </c>
      <c r="AA715" s="93">
        <v>221863</v>
      </c>
      <c r="AB715" s="96">
        <v>0.75439296998207195</v>
      </c>
      <c r="AC715" s="46">
        <v>-6.7000000000000002E-3</v>
      </c>
      <c r="AD715" s="46">
        <v>3.0000000000000001E-3</v>
      </c>
      <c r="AE715" s="46">
        <v>2.4029999999999999E-2</v>
      </c>
      <c r="AF715" s="93">
        <v>221804</v>
      </c>
      <c r="AG715" s="97">
        <v>1.5277363670197399E-9</v>
      </c>
      <c r="AH715" s="3" t="s">
        <v>3304</v>
      </c>
      <c r="AI715" s="32"/>
    </row>
    <row r="716" spans="1:35" x14ac:dyDescent="0.25">
      <c r="A716" s="3" t="s">
        <v>3455</v>
      </c>
      <c r="B716" s="3">
        <v>9</v>
      </c>
      <c r="C716" s="3">
        <v>107826753</v>
      </c>
      <c r="D716" s="3" t="s">
        <v>454</v>
      </c>
      <c r="E716" s="3" t="s">
        <v>480</v>
      </c>
      <c r="F716" s="137">
        <v>0.56640000000000001</v>
      </c>
      <c r="G716" s="46">
        <v>-1.6799999999999999E-2</v>
      </c>
      <c r="H716" s="46">
        <v>2.5000000000000001E-3</v>
      </c>
      <c r="I716" s="46">
        <v>1.3749999999999999E-11</v>
      </c>
      <c r="J716" s="93">
        <v>343746</v>
      </c>
      <c r="K716" s="46">
        <v>1E-4</v>
      </c>
      <c r="L716" s="46">
        <v>2.3999999999999998E-3</v>
      </c>
      <c r="M716" s="46">
        <v>0.96509999999999996</v>
      </c>
      <c r="N716" s="93">
        <v>384606</v>
      </c>
      <c r="O716" s="46">
        <v>-1.89E-2</v>
      </c>
      <c r="P716" s="46">
        <v>2.5000000000000001E-3</v>
      </c>
      <c r="Q716" s="46">
        <v>3.6349999999999998E-14</v>
      </c>
      <c r="R716" s="93">
        <v>341030</v>
      </c>
      <c r="S716" s="46">
        <v>-5.4999999999999997E-3</v>
      </c>
      <c r="T716" s="46">
        <v>2.8E-3</v>
      </c>
      <c r="U716" s="46">
        <v>5.0209999999999998E-2</v>
      </c>
      <c r="V716" s="93">
        <v>273098</v>
      </c>
      <c r="W716" s="96">
        <v>4.85700555581317E-3</v>
      </c>
      <c r="X716" s="46">
        <v>3.0000000000000001E-3</v>
      </c>
      <c r="Y716" s="46">
        <v>2.5999999999999999E-3</v>
      </c>
      <c r="Z716" s="46">
        <v>0.249</v>
      </c>
      <c r="AA716" s="93">
        <v>317309</v>
      </c>
      <c r="AB716" s="96">
        <v>0.44243399538376799</v>
      </c>
      <c r="AC716" s="46">
        <v>-6.7999999999999996E-3</v>
      </c>
      <c r="AD716" s="46">
        <v>3.0000000000000001E-3</v>
      </c>
      <c r="AE716" s="46">
        <v>2.4639999999999999E-2</v>
      </c>
      <c r="AF716" s="93">
        <v>221804</v>
      </c>
      <c r="AG716" s="97">
        <v>3.7705155568417501E-3</v>
      </c>
      <c r="AH716" s="3" t="s">
        <v>3304</v>
      </c>
      <c r="AI716" s="32"/>
    </row>
    <row r="717" spans="1:35" x14ac:dyDescent="0.25">
      <c r="A717" s="3" t="s">
        <v>3456</v>
      </c>
      <c r="B717" s="3">
        <v>9</v>
      </c>
      <c r="C717" s="3">
        <v>107887738</v>
      </c>
      <c r="D717" s="3" t="s">
        <v>453</v>
      </c>
      <c r="E717" s="3" t="s">
        <v>454</v>
      </c>
      <c r="F717" s="137">
        <v>3.9399999999999998E-2</v>
      </c>
      <c r="G717" s="46">
        <v>-5.3699999999999998E-2</v>
      </c>
      <c r="H717" s="46">
        <v>6.1000000000000004E-3</v>
      </c>
      <c r="I717" s="46">
        <v>1.7149999999999999E-18</v>
      </c>
      <c r="J717" s="93">
        <v>344296</v>
      </c>
      <c r="K717" s="46">
        <v>9.7000000000000003E-3</v>
      </c>
      <c r="L717" s="46">
        <v>5.8999999999999999E-3</v>
      </c>
      <c r="M717" s="46">
        <v>0.1003</v>
      </c>
      <c r="N717" s="93">
        <v>388214</v>
      </c>
      <c r="O717" s="46">
        <v>-6.59E-2</v>
      </c>
      <c r="P717" s="46">
        <v>6.1000000000000004E-3</v>
      </c>
      <c r="Q717" s="46">
        <v>5.7810000000000002E-27</v>
      </c>
      <c r="R717" s="93">
        <v>342409</v>
      </c>
      <c r="S717" s="46">
        <v>-2.5100000000000001E-2</v>
      </c>
      <c r="T717" s="46">
        <v>6.8999999999999999E-3</v>
      </c>
      <c r="U717" s="46">
        <v>2.5829999999999999E-4</v>
      </c>
      <c r="V717" s="93">
        <v>273516</v>
      </c>
      <c r="W717" s="96">
        <v>3.66714010803737E-3</v>
      </c>
      <c r="X717" s="46">
        <v>2.9999999999999997E-4</v>
      </c>
      <c r="Y717" s="46">
        <v>6.4000000000000003E-3</v>
      </c>
      <c r="Z717" s="46">
        <v>0.96220000000000006</v>
      </c>
      <c r="AA717" s="93">
        <v>320292</v>
      </c>
      <c r="AB717" s="96">
        <v>0.31151857428230101</v>
      </c>
      <c r="AC717" s="46">
        <v>-3.1099999999999999E-2</v>
      </c>
      <c r="AD717" s="46">
        <v>7.0000000000000001E-3</v>
      </c>
      <c r="AE717" s="46">
        <v>7.9300000000000003E-6</v>
      </c>
      <c r="AF717" s="93">
        <v>272114</v>
      </c>
      <c r="AG717" s="97">
        <v>4.6107952253426101E-4</v>
      </c>
      <c r="AH717" s="3" t="s">
        <v>3304</v>
      </c>
      <c r="AI717" s="32"/>
    </row>
    <row r="718" spans="1:35" x14ac:dyDescent="0.25">
      <c r="A718" s="3" t="s">
        <v>3457</v>
      </c>
      <c r="B718" s="3">
        <v>9</v>
      </c>
      <c r="C718" s="3">
        <v>112583554</v>
      </c>
      <c r="D718" s="3" t="s">
        <v>454</v>
      </c>
      <c r="E718" s="3" t="s">
        <v>453</v>
      </c>
      <c r="F718" s="137">
        <v>0.66459999999999997</v>
      </c>
      <c r="G718" s="46">
        <v>1.7299999999999999E-2</v>
      </c>
      <c r="H718" s="46">
        <v>2.8E-3</v>
      </c>
      <c r="I718" s="46">
        <v>8.916E-10</v>
      </c>
      <c r="J718" s="93">
        <v>263148</v>
      </c>
      <c r="K718" s="46">
        <v>1.9E-3</v>
      </c>
      <c r="L718" s="46">
        <v>2.8E-3</v>
      </c>
      <c r="M718" s="46">
        <v>0.4879</v>
      </c>
      <c r="N718" s="93">
        <v>262817</v>
      </c>
      <c r="O718" s="46">
        <v>1.89E-2</v>
      </c>
      <c r="P718" s="46">
        <v>2.8E-3</v>
      </c>
      <c r="Q718" s="46">
        <v>2.3169999999999999E-11</v>
      </c>
      <c r="R718" s="93">
        <v>262759</v>
      </c>
      <c r="S718" s="46">
        <v>3.0000000000000001E-3</v>
      </c>
      <c r="T718" s="46">
        <v>3.0999999999999999E-3</v>
      </c>
      <c r="U718" s="46">
        <v>0.34239999999999998</v>
      </c>
      <c r="V718" s="93">
        <v>222338</v>
      </c>
      <c r="W718" s="96">
        <v>1.36302923794021E-3</v>
      </c>
      <c r="X718" s="46">
        <v>5.0000000000000001E-4</v>
      </c>
      <c r="Y718" s="46">
        <v>3.0999999999999999E-3</v>
      </c>
      <c r="Z718" s="46">
        <v>0.85699999999999998</v>
      </c>
      <c r="AA718" s="93">
        <v>221863</v>
      </c>
      <c r="AB718" s="96">
        <v>0.75342836507656996</v>
      </c>
      <c r="AC718" s="46">
        <v>4.1000000000000003E-3</v>
      </c>
      <c r="AD718" s="46">
        <v>3.0999999999999999E-3</v>
      </c>
      <c r="AE718" s="46">
        <v>0.19339999999999999</v>
      </c>
      <c r="AF718" s="93">
        <v>221804</v>
      </c>
      <c r="AG718" s="97">
        <v>9.3336322580228398E-4</v>
      </c>
      <c r="AH718" s="3" t="s">
        <v>3304</v>
      </c>
      <c r="AI718" s="32"/>
    </row>
    <row r="719" spans="1:35" x14ac:dyDescent="0.25">
      <c r="A719" s="3" t="s">
        <v>3458</v>
      </c>
      <c r="B719" s="3">
        <v>9</v>
      </c>
      <c r="C719" s="3">
        <v>113912553</v>
      </c>
      <c r="D719" s="3" t="s">
        <v>453</v>
      </c>
      <c r="E719" s="3" t="s">
        <v>454</v>
      </c>
      <c r="F719" s="137">
        <v>0.4803</v>
      </c>
      <c r="G719" s="46">
        <v>2.1499999999999998E-2</v>
      </c>
      <c r="H719" s="46">
        <v>2.7000000000000001E-3</v>
      </c>
      <c r="I719" s="46">
        <v>6.9509999999999999E-16</v>
      </c>
      <c r="J719" s="93">
        <v>263148</v>
      </c>
      <c r="K719" s="46">
        <v>1.4E-3</v>
      </c>
      <c r="L719" s="46">
        <v>2.5999999999999999E-3</v>
      </c>
      <c r="M719" s="46">
        <v>0.6069</v>
      </c>
      <c r="N719" s="93">
        <v>262817</v>
      </c>
      <c r="O719" s="46">
        <v>2.3900000000000001E-2</v>
      </c>
      <c r="P719" s="46">
        <v>2.7000000000000001E-3</v>
      </c>
      <c r="Q719" s="46">
        <v>2.741E-19</v>
      </c>
      <c r="R719" s="93">
        <v>262759</v>
      </c>
      <c r="S719" s="46">
        <v>7.7000000000000002E-3</v>
      </c>
      <c r="T719" s="46">
        <v>2.8999999999999998E-3</v>
      </c>
      <c r="U719" s="46">
        <v>8.5079999999999999E-3</v>
      </c>
      <c r="V719" s="93">
        <v>222338</v>
      </c>
      <c r="W719" s="96">
        <v>1.1237873443809201E-3</v>
      </c>
      <c r="X719" s="46">
        <v>-1.1999999999999999E-3</v>
      </c>
      <c r="Y719" s="46">
        <v>2.8999999999999998E-3</v>
      </c>
      <c r="Z719" s="46">
        <v>0.68830000000000002</v>
      </c>
      <c r="AA719" s="93">
        <v>221863</v>
      </c>
      <c r="AB719" s="96">
        <v>0.53150887315170803</v>
      </c>
      <c r="AC719" s="46">
        <v>1.0999999999999999E-2</v>
      </c>
      <c r="AD719" s="46">
        <v>3.0000000000000001E-3</v>
      </c>
      <c r="AE719" s="46">
        <v>1.9450000000000001E-4</v>
      </c>
      <c r="AF719" s="93">
        <v>221804</v>
      </c>
      <c r="AG719" s="97">
        <v>2.8266740104386E-3</v>
      </c>
      <c r="AH719" s="3" t="s">
        <v>3304</v>
      </c>
      <c r="AI719" s="32"/>
    </row>
    <row r="720" spans="1:35" x14ac:dyDescent="0.25">
      <c r="A720" s="3" t="s">
        <v>3459</v>
      </c>
      <c r="B720" s="3">
        <v>9</v>
      </c>
      <c r="C720" s="3">
        <v>119351429</v>
      </c>
      <c r="D720" s="3" t="s">
        <v>453</v>
      </c>
      <c r="E720" s="3" t="s">
        <v>479</v>
      </c>
      <c r="F720" s="137">
        <v>0.77600000000000002</v>
      </c>
      <c r="G720" s="46">
        <v>1.61E-2</v>
      </c>
      <c r="H720" s="46">
        <v>2.8E-3</v>
      </c>
      <c r="I720" s="46">
        <v>9.9729999999999994E-9</v>
      </c>
      <c r="J720" s="93">
        <v>350713</v>
      </c>
      <c r="K720" s="46">
        <v>1.5E-3</v>
      </c>
      <c r="L720" s="46">
        <v>2.7000000000000001E-3</v>
      </c>
      <c r="M720" s="46">
        <v>0.58850000000000002</v>
      </c>
      <c r="N720" s="93">
        <v>394923</v>
      </c>
      <c r="O720" s="46">
        <v>1.7899999999999999E-2</v>
      </c>
      <c r="P720" s="46">
        <v>2.8E-3</v>
      </c>
      <c r="Q720" s="46">
        <v>2.1419999999999999E-10</v>
      </c>
      <c r="R720" s="93">
        <v>349096</v>
      </c>
      <c r="S720" s="46">
        <v>-4.0000000000000002E-4</v>
      </c>
      <c r="T720" s="46">
        <v>3.2000000000000002E-3</v>
      </c>
      <c r="U720" s="46">
        <v>0.89490000000000003</v>
      </c>
      <c r="V720" s="93">
        <v>279552</v>
      </c>
      <c r="W720" s="96">
        <v>2.8239827573897202E-4</v>
      </c>
      <c r="X720" s="46">
        <v>-5.8999999999999999E-3</v>
      </c>
      <c r="Y720" s="46">
        <v>3.0000000000000001E-3</v>
      </c>
      <c r="Z720" s="46">
        <v>4.829E-2</v>
      </c>
      <c r="AA720" s="93">
        <v>326474</v>
      </c>
      <c r="AB720" s="96">
        <v>8.5705854551247601E-2</v>
      </c>
      <c r="AC720" s="46">
        <v>3.5999999999999999E-3</v>
      </c>
      <c r="AD720" s="46">
        <v>3.2000000000000002E-3</v>
      </c>
      <c r="AE720" s="46">
        <v>0.25390000000000001</v>
      </c>
      <c r="AF720" s="93">
        <v>278350</v>
      </c>
      <c r="AG720" s="97">
        <v>1.67461165963302E-3</v>
      </c>
      <c r="AH720" s="3" t="s">
        <v>3304</v>
      </c>
      <c r="AI720" s="32"/>
    </row>
    <row r="721" spans="1:35" x14ac:dyDescent="0.25">
      <c r="A721" s="3" t="s">
        <v>3460</v>
      </c>
      <c r="B721" s="3">
        <v>9</v>
      </c>
      <c r="C721" s="3">
        <v>124413191</v>
      </c>
      <c r="D721" s="3" t="s">
        <v>453</v>
      </c>
      <c r="E721" s="3" t="s">
        <v>479</v>
      </c>
      <c r="F721" s="137">
        <v>0.75139999999999996</v>
      </c>
      <c r="G721" s="46">
        <v>-1.2699999999999999E-2</v>
      </c>
      <c r="H721" s="46">
        <v>2.8E-3</v>
      </c>
      <c r="I721" s="46">
        <v>8.4889999999999995E-6</v>
      </c>
      <c r="J721" s="93">
        <v>345268</v>
      </c>
      <c r="K721" s="46">
        <v>3.5000000000000001E-3</v>
      </c>
      <c r="L721" s="46">
        <v>2.7000000000000001E-3</v>
      </c>
      <c r="M721" s="46">
        <v>0.1976</v>
      </c>
      <c r="N721" s="93">
        <v>389418</v>
      </c>
      <c r="O721" s="46">
        <v>-1.6500000000000001E-2</v>
      </c>
      <c r="P721" s="46">
        <v>2.8999999999999998E-3</v>
      </c>
      <c r="Q721" s="46">
        <v>8.2580000000000002E-9</v>
      </c>
      <c r="R721" s="93">
        <v>343554</v>
      </c>
      <c r="S721" s="46">
        <v>3.8999999999999998E-3</v>
      </c>
      <c r="T721" s="46">
        <v>3.2000000000000002E-3</v>
      </c>
      <c r="U721" s="46">
        <v>0.22359999999999999</v>
      </c>
      <c r="V721" s="93">
        <v>274779</v>
      </c>
      <c r="W721" s="96">
        <v>2.59255982085084E-4</v>
      </c>
      <c r="X721" s="46">
        <v>5.1000000000000004E-3</v>
      </c>
      <c r="Y721" s="46">
        <v>3.0000000000000001E-3</v>
      </c>
      <c r="Z721" s="46">
        <v>8.9550000000000005E-2</v>
      </c>
      <c r="AA721" s="93">
        <v>321569</v>
      </c>
      <c r="AB721" s="96">
        <v>0.71021519368155805</v>
      </c>
      <c r="AC721" s="46">
        <v>1E-4</v>
      </c>
      <c r="AD721" s="46">
        <v>3.2000000000000002E-3</v>
      </c>
      <c r="AE721" s="46">
        <v>0.98060000000000003</v>
      </c>
      <c r="AF721" s="93">
        <v>273483</v>
      </c>
      <c r="AG721" s="97">
        <v>3.2949357277842201E-4</v>
      </c>
      <c r="AH721" s="3" t="s">
        <v>3304</v>
      </c>
      <c r="AI721" s="32"/>
    </row>
    <row r="722" spans="1:35" x14ac:dyDescent="0.25">
      <c r="A722" s="3" t="s">
        <v>3461</v>
      </c>
      <c r="B722" s="3">
        <v>9</v>
      </c>
      <c r="C722" s="3">
        <v>139241595</v>
      </c>
      <c r="D722" s="3" t="s">
        <v>479</v>
      </c>
      <c r="E722" s="3" t="s">
        <v>453</v>
      </c>
      <c r="F722" s="137">
        <v>0.2432</v>
      </c>
      <c r="G722" s="46">
        <v>-1.6E-2</v>
      </c>
      <c r="H722" s="46">
        <v>3.0999999999999999E-3</v>
      </c>
      <c r="I722" s="46">
        <v>2.2560000000000001E-7</v>
      </c>
      <c r="J722" s="93">
        <v>263148</v>
      </c>
      <c r="K722" s="46">
        <v>1.5E-3</v>
      </c>
      <c r="L722" s="46">
        <v>3.0999999999999999E-3</v>
      </c>
      <c r="M722" s="46">
        <v>0.61650000000000005</v>
      </c>
      <c r="N722" s="93">
        <v>262817</v>
      </c>
      <c r="O722" s="46">
        <v>-1.9099999999999999E-2</v>
      </c>
      <c r="P722" s="46">
        <v>3.0999999999999999E-3</v>
      </c>
      <c r="Q722" s="46">
        <v>6.8349999999999997E-10</v>
      </c>
      <c r="R722" s="93">
        <v>262759</v>
      </c>
      <c r="S722" s="46">
        <v>-5.4000000000000003E-3</v>
      </c>
      <c r="T722" s="46">
        <v>3.3999999999999998E-3</v>
      </c>
      <c r="U722" s="46">
        <v>0.1142</v>
      </c>
      <c r="V722" s="93">
        <v>222338</v>
      </c>
      <c r="W722" s="96">
        <v>3.11593783192529E-2</v>
      </c>
      <c r="X722" s="46">
        <v>-5.4000000000000003E-3</v>
      </c>
      <c r="Y722" s="46">
        <v>3.3E-3</v>
      </c>
      <c r="Z722" s="46">
        <v>0.10440000000000001</v>
      </c>
      <c r="AA722" s="93">
        <v>221863</v>
      </c>
      <c r="AB722" s="96">
        <v>0.15326631491995199</v>
      </c>
      <c r="AC722" s="46">
        <v>-3.5999999999999999E-3</v>
      </c>
      <c r="AD722" s="46">
        <v>3.3999999999999998E-3</v>
      </c>
      <c r="AE722" s="46">
        <v>0.30180000000000001</v>
      </c>
      <c r="AF722" s="93">
        <v>221804</v>
      </c>
      <c r="AG722" s="97">
        <v>1.6496530240620599E-3</v>
      </c>
      <c r="AH722" s="3" t="s">
        <v>3304</v>
      </c>
      <c r="AI722" s="32"/>
    </row>
    <row r="723" spans="1:35" x14ac:dyDescent="0.25">
      <c r="A723" s="47" t="s">
        <v>3462</v>
      </c>
      <c r="B723" s="47">
        <v>10</v>
      </c>
      <c r="C723" s="47">
        <v>3596526</v>
      </c>
      <c r="D723" s="47" t="s">
        <v>480</v>
      </c>
      <c r="E723" s="47" t="s">
        <v>453</v>
      </c>
      <c r="F723" s="141">
        <v>0.39419999999999999</v>
      </c>
      <c r="G723" s="140">
        <v>1.5699999999999999E-2</v>
      </c>
      <c r="H723" s="140">
        <v>2.3999999999999998E-3</v>
      </c>
      <c r="I723" s="140">
        <v>5.8709999999999997E-11</v>
      </c>
      <c r="J723" s="47">
        <v>350706</v>
      </c>
      <c r="K723" s="140">
        <v>0</v>
      </c>
      <c r="L723" s="140">
        <v>2.3E-3</v>
      </c>
      <c r="M723" s="140">
        <v>0.98550000000000004</v>
      </c>
      <c r="N723" s="47">
        <v>394918</v>
      </c>
      <c r="O723" s="140">
        <v>1.7600000000000001E-2</v>
      </c>
      <c r="P723" s="140">
        <v>2.3999999999999998E-3</v>
      </c>
      <c r="Q723" s="140">
        <v>3.601E-13</v>
      </c>
      <c r="R723" s="47">
        <v>349068</v>
      </c>
      <c r="S723" s="140">
        <v>3.7000000000000002E-3</v>
      </c>
      <c r="T723" s="140">
        <v>2.7000000000000001E-3</v>
      </c>
      <c r="U723" s="140">
        <v>0.1668</v>
      </c>
      <c r="V723" s="47">
        <v>279549</v>
      </c>
      <c r="W723" s="140">
        <v>1.8847096736964201E-3</v>
      </c>
      <c r="X723" s="140">
        <v>-1.1000000000000001E-3</v>
      </c>
      <c r="Y723" s="140">
        <v>2.5000000000000001E-3</v>
      </c>
      <c r="Z723" s="140">
        <v>0.67490000000000006</v>
      </c>
      <c r="AA723" s="47">
        <v>326474</v>
      </c>
      <c r="AB723" s="140">
        <v>0.76153318501465295</v>
      </c>
      <c r="AC723" s="140">
        <v>4.7000000000000002E-3</v>
      </c>
      <c r="AD723" s="140">
        <v>2.7000000000000001E-3</v>
      </c>
      <c r="AE723" s="140">
        <v>8.5529999999999995E-2</v>
      </c>
      <c r="AF723" s="47">
        <v>278325</v>
      </c>
      <c r="AG723" s="140">
        <v>8.4864492796260797E-4</v>
      </c>
      <c r="AH723" s="47" t="s">
        <v>3304</v>
      </c>
      <c r="AI723" s="32"/>
    </row>
    <row r="724" spans="1:35" x14ac:dyDescent="0.25">
      <c r="A724" s="47" t="s">
        <v>3463</v>
      </c>
      <c r="B724" s="47">
        <v>10</v>
      </c>
      <c r="C724" s="47">
        <v>5643511</v>
      </c>
      <c r="D724" s="47" t="s">
        <v>479</v>
      </c>
      <c r="E724" s="47" t="s">
        <v>480</v>
      </c>
      <c r="F724" s="141">
        <v>0.62329999999999997</v>
      </c>
      <c r="G724" s="140">
        <v>1.3100000000000001E-2</v>
      </c>
      <c r="H724" s="140">
        <v>2.3999999999999998E-3</v>
      </c>
      <c r="I724" s="140">
        <v>7.9560000000000006E-8</v>
      </c>
      <c r="J724" s="47">
        <v>350708</v>
      </c>
      <c r="K724" s="140">
        <v>4.0000000000000002E-4</v>
      </c>
      <c r="L724" s="140">
        <v>2.3999999999999998E-3</v>
      </c>
      <c r="M724" s="140">
        <v>0.87229999999999996</v>
      </c>
      <c r="N724" s="47">
        <v>394906</v>
      </c>
      <c r="O724" s="140">
        <v>1.41E-2</v>
      </c>
      <c r="P724" s="140">
        <v>2.5000000000000001E-3</v>
      </c>
      <c r="Q724" s="140">
        <v>8.783E-9</v>
      </c>
      <c r="R724" s="47">
        <v>348921</v>
      </c>
      <c r="S724" s="140">
        <v>9.4000000000000004E-3</v>
      </c>
      <c r="T724" s="140">
        <v>2.8E-3</v>
      </c>
      <c r="U724" s="140">
        <v>6.3650000000000002E-4</v>
      </c>
      <c r="V724" s="47">
        <v>279551</v>
      </c>
      <c r="W724" s="140">
        <v>0.34775325660491202</v>
      </c>
      <c r="X724" s="140">
        <v>5.8999999999999999E-3</v>
      </c>
      <c r="Y724" s="140">
        <v>2.5999999999999999E-3</v>
      </c>
      <c r="Z724" s="140">
        <v>2.3179999999999999E-2</v>
      </c>
      <c r="AA724" s="47">
        <v>326466</v>
      </c>
      <c r="AB724" s="140">
        <v>0.14519326509870201</v>
      </c>
      <c r="AC724" s="140">
        <v>6.8999999999999999E-3</v>
      </c>
      <c r="AD724" s="140">
        <v>2.8E-3</v>
      </c>
      <c r="AE724" s="140">
        <v>1.256E-2</v>
      </c>
      <c r="AF724" s="47">
        <v>278191</v>
      </c>
      <c r="AG724" s="140">
        <v>7.3118909510317798E-2</v>
      </c>
      <c r="AH724" s="47" t="s">
        <v>3304</v>
      </c>
      <c r="AI724" s="32"/>
    </row>
    <row r="725" spans="1:35" x14ac:dyDescent="0.25">
      <c r="A725" s="47" t="s">
        <v>3464</v>
      </c>
      <c r="B725" s="47">
        <v>10</v>
      </c>
      <c r="C725" s="47">
        <v>32619572</v>
      </c>
      <c r="D725" s="47" t="s">
        <v>454</v>
      </c>
      <c r="E725" s="47" t="s">
        <v>479</v>
      </c>
      <c r="F725" s="141">
        <v>0.85940000000000005</v>
      </c>
      <c r="G725" s="140">
        <v>-1.49E-2</v>
      </c>
      <c r="H725" s="140">
        <v>3.3E-3</v>
      </c>
      <c r="I725" s="140">
        <v>5.5629999999999999E-6</v>
      </c>
      <c r="J725" s="47">
        <v>381113</v>
      </c>
      <c r="K725" s="140">
        <v>5.4000000000000003E-3</v>
      </c>
      <c r="L725" s="140">
        <v>3.2000000000000002E-3</v>
      </c>
      <c r="M725" s="140">
        <v>8.8289999999999993E-2</v>
      </c>
      <c r="N725" s="47">
        <v>434646</v>
      </c>
      <c r="O725" s="140">
        <v>-1.9900000000000001E-2</v>
      </c>
      <c r="P725" s="140">
        <v>3.3E-3</v>
      </c>
      <c r="Q725" s="140">
        <v>1.5670000000000001E-9</v>
      </c>
      <c r="R725" s="47">
        <v>379429</v>
      </c>
      <c r="S725" s="140">
        <v>-1.4200000000000001E-2</v>
      </c>
      <c r="T725" s="140">
        <v>3.5999999999999999E-3</v>
      </c>
      <c r="U725" s="140">
        <v>8.1199999999999995E-5</v>
      </c>
      <c r="V725" s="47">
        <v>316682</v>
      </c>
      <c r="W725" s="140">
        <v>0.89334297875437896</v>
      </c>
      <c r="X725" s="140">
        <v>9.2999999999999992E-3</v>
      </c>
      <c r="Y725" s="140">
        <v>3.3999999999999998E-3</v>
      </c>
      <c r="Z725" s="140">
        <v>5.6090000000000003E-3</v>
      </c>
      <c r="AA725" s="47">
        <v>374602</v>
      </c>
      <c r="AB725" s="140">
        <v>0.43378109357231098</v>
      </c>
      <c r="AC725" s="140">
        <v>-2.53E-2</v>
      </c>
      <c r="AD725" s="140">
        <v>3.5999999999999999E-3</v>
      </c>
      <c r="AE725" s="140">
        <v>3.6879999999999996E-12</v>
      </c>
      <c r="AF725" s="47">
        <v>315204</v>
      </c>
      <c r="AG725" s="140">
        <v>0.30164961940840601</v>
      </c>
      <c r="AH725" s="47" t="s">
        <v>3304</v>
      </c>
      <c r="AI725" s="32"/>
    </row>
    <row r="726" spans="1:35" x14ac:dyDescent="0.25">
      <c r="A726" s="47" t="s">
        <v>3465</v>
      </c>
      <c r="B726" s="47">
        <v>10</v>
      </c>
      <c r="C726" s="47">
        <v>33495983</v>
      </c>
      <c r="D726" s="47" t="s">
        <v>454</v>
      </c>
      <c r="E726" s="47" t="s">
        <v>453</v>
      </c>
      <c r="F726" s="141">
        <v>0.5655</v>
      </c>
      <c r="G726" s="140">
        <v>1.46E-2</v>
      </c>
      <c r="H726" s="140">
        <v>2.3999999999999998E-3</v>
      </c>
      <c r="I726" s="140">
        <v>9.3769999999999998E-10</v>
      </c>
      <c r="J726" s="47">
        <v>350695</v>
      </c>
      <c r="K726" s="140">
        <v>3.5999999999999999E-3</v>
      </c>
      <c r="L726" s="140">
        <v>2.3E-3</v>
      </c>
      <c r="M726" s="140">
        <v>0.12180000000000001</v>
      </c>
      <c r="N726" s="47">
        <v>394895</v>
      </c>
      <c r="O726" s="140">
        <v>1.5299999999999999E-2</v>
      </c>
      <c r="P726" s="140">
        <v>2.3999999999999998E-3</v>
      </c>
      <c r="Q726" s="140">
        <v>1.5469999999999999E-10</v>
      </c>
      <c r="R726" s="47">
        <v>349060</v>
      </c>
      <c r="S726" s="140">
        <v>4.3E-3</v>
      </c>
      <c r="T726" s="140">
        <v>2.7000000000000001E-3</v>
      </c>
      <c r="U726" s="140">
        <v>0.1124</v>
      </c>
      <c r="V726" s="47">
        <v>279539</v>
      </c>
      <c r="W726" s="140">
        <v>7.64069750602063E-3</v>
      </c>
      <c r="X726" s="140">
        <v>5.7999999999999996E-3</v>
      </c>
      <c r="Y726" s="140">
        <v>2.5000000000000001E-3</v>
      </c>
      <c r="Z726" s="140">
        <v>2.2030000000000001E-2</v>
      </c>
      <c r="AA726" s="47">
        <v>326455</v>
      </c>
      <c r="AB726" s="140">
        <v>0.54389330642479405</v>
      </c>
      <c r="AC726" s="140">
        <v>1.4E-3</v>
      </c>
      <c r="AD726" s="140">
        <v>2.7000000000000001E-3</v>
      </c>
      <c r="AE726" s="140">
        <v>0.60009999999999997</v>
      </c>
      <c r="AF726" s="47">
        <v>278308</v>
      </c>
      <c r="AG726" s="140">
        <v>3.2431873354191599E-4</v>
      </c>
      <c r="AH726" s="47" t="s">
        <v>3304</v>
      </c>
      <c r="AI726" s="32"/>
    </row>
    <row r="727" spans="1:35" x14ac:dyDescent="0.25">
      <c r="A727" s="47" t="s">
        <v>3466</v>
      </c>
      <c r="B727" s="47">
        <v>10</v>
      </c>
      <c r="C727" s="47">
        <v>34167569</v>
      </c>
      <c r="D727" s="47" t="s">
        <v>453</v>
      </c>
      <c r="E727" s="47" t="s">
        <v>454</v>
      </c>
      <c r="F727" s="141">
        <v>0.58050000000000002</v>
      </c>
      <c r="G727" s="140">
        <v>-1.3899999999999999E-2</v>
      </c>
      <c r="H727" s="140">
        <v>2.3999999999999998E-3</v>
      </c>
      <c r="I727" s="140">
        <v>1.0789999999999999E-8</v>
      </c>
      <c r="J727" s="47">
        <v>344208</v>
      </c>
      <c r="K727" s="140">
        <v>4.4999999999999997E-3</v>
      </c>
      <c r="L727" s="140">
        <v>2.3E-3</v>
      </c>
      <c r="M727" s="140">
        <v>5.389E-2</v>
      </c>
      <c r="N727" s="47">
        <v>388198</v>
      </c>
      <c r="O727" s="140">
        <v>-1.77E-2</v>
      </c>
      <c r="P727" s="140">
        <v>2.3999999999999998E-3</v>
      </c>
      <c r="Q727" s="140">
        <v>3.6619999999999999E-13</v>
      </c>
      <c r="R727" s="47">
        <v>342346</v>
      </c>
      <c r="S727" s="140">
        <v>-7.4999999999999997E-3</v>
      </c>
      <c r="T727" s="140">
        <v>2.7000000000000001E-3</v>
      </c>
      <c r="U727" s="140">
        <v>5.7759999999999999E-3</v>
      </c>
      <c r="V727" s="47">
        <v>274110</v>
      </c>
      <c r="W727" s="140">
        <v>9.7417307637527401E-2</v>
      </c>
      <c r="X727" s="140">
        <v>-1.8E-3</v>
      </c>
      <c r="Y727" s="140">
        <v>2.5999999999999999E-3</v>
      </c>
      <c r="Z727" s="140">
        <v>0.48180000000000001</v>
      </c>
      <c r="AA727" s="47">
        <v>320805</v>
      </c>
      <c r="AB727" s="140">
        <v>8.8889978721748794E-2</v>
      </c>
      <c r="AC727" s="140">
        <v>-8.3999999999999995E-3</v>
      </c>
      <c r="AD727" s="140">
        <v>2.7000000000000001E-3</v>
      </c>
      <c r="AE727" s="140">
        <v>2.2720000000000001E-3</v>
      </c>
      <c r="AF727" s="47">
        <v>272703</v>
      </c>
      <c r="AG727" s="140">
        <v>1.6158005282629399E-2</v>
      </c>
      <c r="AH727" s="47" t="s">
        <v>3304</v>
      </c>
      <c r="AI727" s="32"/>
    </row>
    <row r="728" spans="1:35" x14ac:dyDescent="0.25">
      <c r="A728" s="47" t="s">
        <v>3467</v>
      </c>
      <c r="B728" s="47">
        <v>10</v>
      </c>
      <c r="C728" s="47">
        <v>60458933</v>
      </c>
      <c r="D728" s="47" t="s">
        <v>454</v>
      </c>
      <c r="E728" s="47" t="s">
        <v>453</v>
      </c>
      <c r="F728" s="141">
        <v>0.192</v>
      </c>
      <c r="G728" s="140">
        <v>1.8200000000000001E-2</v>
      </c>
      <c r="H728" s="140">
        <v>3.3999999999999998E-3</v>
      </c>
      <c r="I728" s="140">
        <v>6.2839999999999999E-8</v>
      </c>
      <c r="J728" s="47">
        <v>263148</v>
      </c>
      <c r="K728" s="140">
        <v>0</v>
      </c>
      <c r="L728" s="140">
        <v>3.3E-3</v>
      </c>
      <c r="M728" s="140">
        <v>0.99019999999999997</v>
      </c>
      <c r="N728" s="47">
        <v>262817</v>
      </c>
      <c r="O728" s="140">
        <v>2.01E-2</v>
      </c>
      <c r="P728" s="140">
        <v>3.3999999999999998E-3</v>
      </c>
      <c r="Q728" s="140">
        <v>2.1940000000000001E-9</v>
      </c>
      <c r="R728" s="47">
        <v>262759</v>
      </c>
      <c r="S728" s="140">
        <v>1.1999999999999999E-3</v>
      </c>
      <c r="T728" s="140">
        <v>3.7000000000000002E-3</v>
      </c>
      <c r="U728" s="140">
        <v>0.73729999999999996</v>
      </c>
      <c r="V728" s="47">
        <v>222338</v>
      </c>
      <c r="W728" s="140">
        <v>1.55339661326768E-3</v>
      </c>
      <c r="X728" s="140">
        <v>-3.7000000000000002E-3</v>
      </c>
      <c r="Y728" s="140">
        <v>3.5999999999999999E-3</v>
      </c>
      <c r="Z728" s="140">
        <v>0.3085</v>
      </c>
      <c r="AA728" s="47">
        <v>221863</v>
      </c>
      <c r="AB728" s="140">
        <v>0.47767317221058297</v>
      </c>
      <c r="AC728" s="140">
        <v>4.3E-3</v>
      </c>
      <c r="AD728" s="140">
        <v>3.7000000000000002E-3</v>
      </c>
      <c r="AE728" s="140">
        <v>0.2457</v>
      </c>
      <c r="AF728" s="47">
        <v>221804</v>
      </c>
      <c r="AG728" s="140">
        <v>3.31213945557739E-3</v>
      </c>
      <c r="AH728" s="47" t="s">
        <v>3304</v>
      </c>
      <c r="AI728" s="32"/>
    </row>
    <row r="729" spans="1:35" x14ac:dyDescent="0.25">
      <c r="A729" s="47" t="s">
        <v>3468</v>
      </c>
      <c r="B729" s="47">
        <v>10</v>
      </c>
      <c r="C729" s="47">
        <v>63819903</v>
      </c>
      <c r="D729" s="47" t="s">
        <v>479</v>
      </c>
      <c r="E729" s="47" t="s">
        <v>480</v>
      </c>
      <c r="F729" s="141">
        <v>0.55549999999999999</v>
      </c>
      <c r="G729" s="140">
        <v>-1.7000000000000001E-2</v>
      </c>
      <c r="H729" s="140">
        <v>2.3E-3</v>
      </c>
      <c r="I729" s="140">
        <v>3.315E-13</v>
      </c>
      <c r="J729" s="47">
        <v>373806</v>
      </c>
      <c r="K729" s="140">
        <v>1E-4</v>
      </c>
      <c r="L729" s="140">
        <v>2.2000000000000001E-3</v>
      </c>
      <c r="M729" s="140">
        <v>0.96209999999999996</v>
      </c>
      <c r="N729" s="47">
        <v>425832</v>
      </c>
      <c r="O729" s="140">
        <v>-1.9800000000000002E-2</v>
      </c>
      <c r="P729" s="140">
        <v>2.3E-3</v>
      </c>
      <c r="Q729" s="140">
        <v>3.1340000000000001E-17</v>
      </c>
      <c r="R729" s="47">
        <v>372022</v>
      </c>
      <c r="S729" s="140">
        <v>1.2999999999999999E-3</v>
      </c>
      <c r="T729" s="140">
        <v>2.5999999999999999E-3</v>
      </c>
      <c r="U729" s="140">
        <v>0.60499999999999998</v>
      </c>
      <c r="V729" s="47">
        <v>310638</v>
      </c>
      <c r="W729" s="140">
        <v>8.1248256253258796E-7</v>
      </c>
      <c r="X729" s="140">
        <v>1.6000000000000001E-3</v>
      </c>
      <c r="Y729" s="140">
        <v>2.3999999999999998E-3</v>
      </c>
      <c r="Z729" s="140">
        <v>0.50060000000000004</v>
      </c>
      <c r="AA729" s="47">
        <v>367007</v>
      </c>
      <c r="AB729" s="140">
        <v>0.66589614049714296</v>
      </c>
      <c r="AC729" s="140">
        <v>6.9999999999999999E-4</v>
      </c>
      <c r="AD729" s="140">
        <v>2.5999999999999999E-3</v>
      </c>
      <c r="AE729" s="140">
        <v>0.78510000000000002</v>
      </c>
      <c r="AF729" s="47">
        <v>309067</v>
      </c>
      <c r="AG729" s="140">
        <v>3.4310369840623101E-8</v>
      </c>
      <c r="AH729" s="47" t="s">
        <v>3304</v>
      </c>
      <c r="AI729" s="32"/>
    </row>
    <row r="730" spans="1:35" x14ac:dyDescent="0.25">
      <c r="A730" s="47" t="s">
        <v>3469</v>
      </c>
      <c r="B730" s="47">
        <v>10</v>
      </c>
      <c r="C730" s="47">
        <v>63936116</v>
      </c>
      <c r="D730" s="47" t="s">
        <v>454</v>
      </c>
      <c r="E730" s="47" t="s">
        <v>453</v>
      </c>
      <c r="F730" s="141">
        <v>0.2349</v>
      </c>
      <c r="G730" s="140">
        <v>-1.7100000000000001E-2</v>
      </c>
      <c r="H730" s="140">
        <v>3.0999999999999999E-3</v>
      </c>
      <c r="I730" s="140">
        <v>4.9210000000000002E-8</v>
      </c>
      <c r="J730" s="47">
        <v>263148</v>
      </c>
      <c r="K730" s="140">
        <v>1.9E-3</v>
      </c>
      <c r="L730" s="140">
        <v>3.0999999999999999E-3</v>
      </c>
      <c r="M730" s="140">
        <v>0.54310000000000003</v>
      </c>
      <c r="N730" s="47">
        <v>262817</v>
      </c>
      <c r="O730" s="140">
        <v>-2.0400000000000001E-2</v>
      </c>
      <c r="P730" s="140">
        <v>3.0999999999999999E-3</v>
      </c>
      <c r="Q730" s="140">
        <v>8.407E-11</v>
      </c>
      <c r="R730" s="47">
        <v>262759</v>
      </c>
      <c r="S730" s="140">
        <v>-2.8999999999999998E-3</v>
      </c>
      <c r="T730" s="140">
        <v>3.5000000000000001E-3</v>
      </c>
      <c r="U730" s="140">
        <v>0.40439999999999998</v>
      </c>
      <c r="V730" s="47">
        <v>222338</v>
      </c>
      <c r="W730" s="140">
        <v>4.4895029704115101E-3</v>
      </c>
      <c r="X730" s="140">
        <v>1E-3</v>
      </c>
      <c r="Y730" s="140">
        <v>3.3999999999999998E-3</v>
      </c>
      <c r="Z730" s="140">
        <v>0.7651</v>
      </c>
      <c r="AA730" s="47">
        <v>221863</v>
      </c>
      <c r="AB730" s="140">
        <v>0.85454155784875696</v>
      </c>
      <c r="AC730" s="140">
        <v>-5.0000000000000001E-3</v>
      </c>
      <c r="AD730" s="140">
        <v>3.5000000000000001E-3</v>
      </c>
      <c r="AE730" s="140">
        <v>0.15490000000000001</v>
      </c>
      <c r="AF730" s="47">
        <v>221804</v>
      </c>
      <c r="AG730" s="140">
        <v>2.0871636394201899E-3</v>
      </c>
      <c r="AH730" s="47" t="s">
        <v>3304</v>
      </c>
      <c r="AI730" s="32"/>
    </row>
    <row r="731" spans="1:35" x14ac:dyDescent="0.25">
      <c r="A731" s="47" t="s">
        <v>3470</v>
      </c>
      <c r="B731" s="47">
        <v>10</v>
      </c>
      <c r="C731" s="47">
        <v>77296030</v>
      </c>
      <c r="D731" s="47" t="s">
        <v>480</v>
      </c>
      <c r="E731" s="47" t="s">
        <v>479</v>
      </c>
      <c r="F731" s="141">
        <v>0.39429999999999998</v>
      </c>
      <c r="G731" s="140">
        <v>-1.32E-2</v>
      </c>
      <c r="H731" s="140">
        <v>2.7000000000000001E-3</v>
      </c>
      <c r="I731" s="140">
        <v>1.017E-6</v>
      </c>
      <c r="J731" s="47">
        <v>263148</v>
      </c>
      <c r="K731" s="140">
        <v>3.5000000000000001E-3</v>
      </c>
      <c r="L731" s="140">
        <v>2.7000000000000001E-3</v>
      </c>
      <c r="M731" s="140">
        <v>0.19109999999999999</v>
      </c>
      <c r="N731" s="47">
        <v>262817</v>
      </c>
      <c r="O731" s="140">
        <v>-1.6199999999999999E-2</v>
      </c>
      <c r="P731" s="140">
        <v>2.7000000000000001E-3</v>
      </c>
      <c r="Q731" s="140">
        <v>2.319E-9</v>
      </c>
      <c r="R731" s="47">
        <v>262759</v>
      </c>
      <c r="S731" s="140">
        <v>-5.0000000000000001E-4</v>
      </c>
      <c r="T731" s="140">
        <v>3.0000000000000001E-3</v>
      </c>
      <c r="U731" s="140">
        <v>0.87649999999999995</v>
      </c>
      <c r="V731" s="47">
        <v>222338</v>
      </c>
      <c r="W731" s="140">
        <v>3.24367408911873E-3</v>
      </c>
      <c r="X731" s="140">
        <v>1.2800000000000001E-2</v>
      </c>
      <c r="Y731" s="140">
        <v>2.8999999999999998E-3</v>
      </c>
      <c r="Z731" s="140">
        <v>1.202E-5</v>
      </c>
      <c r="AA731" s="47">
        <v>221863</v>
      </c>
      <c r="AB731" s="140">
        <v>2.78395076825011E-2</v>
      </c>
      <c r="AC731" s="140">
        <v>-0.01</v>
      </c>
      <c r="AD731" s="140">
        <v>3.0000000000000001E-3</v>
      </c>
      <c r="AE731" s="140">
        <v>9.0549999999999995E-4</v>
      </c>
      <c r="AF731" s="47">
        <v>221804</v>
      </c>
      <c r="AG731" s="140">
        <v>0.15125173447582799</v>
      </c>
      <c r="AH731" s="47" t="s">
        <v>3304</v>
      </c>
      <c r="AI731" s="32"/>
    </row>
    <row r="732" spans="1:35" x14ac:dyDescent="0.25">
      <c r="A732" s="47" t="s">
        <v>3471</v>
      </c>
      <c r="B732" s="47">
        <v>10</v>
      </c>
      <c r="C732" s="47">
        <v>86140735</v>
      </c>
      <c r="D732" s="47" t="s">
        <v>480</v>
      </c>
      <c r="E732" s="47" t="s">
        <v>479</v>
      </c>
      <c r="F732" s="141">
        <v>0.20369999999999999</v>
      </c>
      <c r="G732" s="140">
        <v>-1.43E-2</v>
      </c>
      <c r="H732" s="140">
        <v>3.3E-3</v>
      </c>
      <c r="I732" s="140">
        <v>1.34E-5</v>
      </c>
      <c r="J732" s="47">
        <v>263148</v>
      </c>
      <c r="K732" s="140">
        <v>1.9E-3</v>
      </c>
      <c r="L732" s="140">
        <v>3.3E-3</v>
      </c>
      <c r="M732" s="140">
        <v>0.56100000000000005</v>
      </c>
      <c r="N732" s="47">
        <v>262817</v>
      </c>
      <c r="O732" s="140">
        <v>-1.7999999999999999E-2</v>
      </c>
      <c r="P732" s="140">
        <v>3.3E-3</v>
      </c>
      <c r="Q732" s="140">
        <v>4.9880000000000001E-8</v>
      </c>
      <c r="R732" s="47">
        <v>262759</v>
      </c>
      <c r="S732" s="140">
        <v>1.4E-3</v>
      </c>
      <c r="T732" s="140">
        <v>3.5999999999999999E-3</v>
      </c>
      <c r="U732" s="140">
        <v>0.69399999999999995</v>
      </c>
      <c r="V732" s="47">
        <v>222338</v>
      </c>
      <c r="W732" s="140">
        <v>2.6373656274143102E-3</v>
      </c>
      <c r="X732" s="140">
        <v>6.9999999999999999E-4</v>
      </c>
      <c r="Y732" s="140">
        <v>3.5999999999999999E-3</v>
      </c>
      <c r="Z732" s="140">
        <v>0.83889999999999998</v>
      </c>
      <c r="AA732" s="47">
        <v>221863</v>
      </c>
      <c r="AB732" s="140">
        <v>0.81786917754330302</v>
      </c>
      <c r="AC732" s="140">
        <v>1.1999999999999999E-3</v>
      </c>
      <c r="AD732" s="140">
        <v>3.7000000000000002E-3</v>
      </c>
      <c r="AE732" s="140">
        <v>0.74129999999999996</v>
      </c>
      <c r="AF732" s="47">
        <v>221804</v>
      </c>
      <c r="AG732" s="140">
        <v>2.9662686281540401E-4</v>
      </c>
      <c r="AH732" s="47" t="s">
        <v>3304</v>
      </c>
      <c r="AI732" s="32"/>
    </row>
    <row r="733" spans="1:35" x14ac:dyDescent="0.25">
      <c r="A733" s="47" t="s">
        <v>3472</v>
      </c>
      <c r="B733" s="47">
        <v>10</v>
      </c>
      <c r="C733" s="47">
        <v>95346805</v>
      </c>
      <c r="D733" s="47" t="s">
        <v>453</v>
      </c>
      <c r="E733" s="47" t="s">
        <v>479</v>
      </c>
      <c r="F733" s="141">
        <v>0.73799999999999999</v>
      </c>
      <c r="G733" s="140">
        <v>-2.1399999999999999E-2</v>
      </c>
      <c r="H733" s="140">
        <v>2.7000000000000001E-3</v>
      </c>
      <c r="I733" s="140">
        <v>3.5229999999999999E-15</v>
      </c>
      <c r="J733" s="47">
        <v>343447</v>
      </c>
      <c r="K733" s="140">
        <v>2.3999999999999998E-3</v>
      </c>
      <c r="L733" s="140">
        <v>2.5999999999999999E-3</v>
      </c>
      <c r="M733" s="140">
        <v>0.35470000000000002</v>
      </c>
      <c r="N733" s="47">
        <v>384815</v>
      </c>
      <c r="O733" s="140">
        <v>-2.5499999999999998E-2</v>
      </c>
      <c r="P733" s="140">
        <v>2.7000000000000001E-3</v>
      </c>
      <c r="Q733" s="140">
        <v>9.5490000000000002E-21</v>
      </c>
      <c r="R733" s="47">
        <v>340573</v>
      </c>
      <c r="S733" s="140">
        <v>-3.3E-3</v>
      </c>
      <c r="T733" s="140">
        <v>3.3E-3</v>
      </c>
      <c r="U733" s="140">
        <v>0.3221</v>
      </c>
      <c r="V733" s="47">
        <v>222338</v>
      </c>
      <c r="W733" s="140">
        <v>7.0441739600081901E-5</v>
      </c>
      <c r="X733" s="140">
        <v>1.6999999999999999E-3</v>
      </c>
      <c r="Y733" s="140">
        <v>2.8999999999999998E-3</v>
      </c>
      <c r="Z733" s="140">
        <v>0.55500000000000005</v>
      </c>
      <c r="AA733" s="47">
        <v>316681</v>
      </c>
      <c r="AB733" s="140">
        <v>0.866222301280267</v>
      </c>
      <c r="AC733" s="140">
        <v>-4.1999999999999997E-3</v>
      </c>
      <c r="AD733" s="140">
        <v>3.3E-3</v>
      </c>
      <c r="AE733" s="140">
        <v>0.2046</v>
      </c>
      <c r="AF733" s="47">
        <v>221804</v>
      </c>
      <c r="AG733" s="140">
        <v>2.9929771850049201E-6</v>
      </c>
      <c r="AH733" s="47" t="s">
        <v>3304</v>
      </c>
      <c r="AI733" s="32"/>
    </row>
    <row r="734" spans="1:35" x14ac:dyDescent="0.25">
      <c r="A734" s="47" t="s">
        <v>3473</v>
      </c>
      <c r="B734" s="47">
        <v>10</v>
      </c>
      <c r="C734" s="47">
        <v>122875040</v>
      </c>
      <c r="D734" s="47" t="s">
        <v>454</v>
      </c>
      <c r="E734" s="47" t="s">
        <v>453</v>
      </c>
      <c r="F734" s="141">
        <v>0.87990000000000002</v>
      </c>
      <c r="G734" s="140">
        <v>-3.15E-2</v>
      </c>
      <c r="H734" s="140">
        <v>3.7000000000000002E-3</v>
      </c>
      <c r="I734" s="140">
        <v>1.4320000000000001E-17</v>
      </c>
      <c r="J734" s="47">
        <v>342268</v>
      </c>
      <c r="K734" s="140">
        <v>5.0000000000000001E-4</v>
      </c>
      <c r="L734" s="140">
        <v>3.5999999999999999E-3</v>
      </c>
      <c r="M734" s="140">
        <v>0.89049999999999996</v>
      </c>
      <c r="N734" s="47">
        <v>386131</v>
      </c>
      <c r="O734" s="140">
        <v>-3.6799999999999999E-2</v>
      </c>
      <c r="P734" s="140">
        <v>3.7000000000000002E-3</v>
      </c>
      <c r="Q734" s="140">
        <v>2.9929999999999999E-23</v>
      </c>
      <c r="R734" s="47">
        <v>340604</v>
      </c>
      <c r="S734" s="140">
        <v>-6.3E-3</v>
      </c>
      <c r="T734" s="140">
        <v>4.1000000000000003E-3</v>
      </c>
      <c r="U734" s="140">
        <v>0.1203</v>
      </c>
      <c r="V734" s="47">
        <v>272832</v>
      </c>
      <c r="W734" s="140">
        <v>1.9669987559006299E-5</v>
      </c>
      <c r="X734" s="140">
        <v>1.4E-3</v>
      </c>
      <c r="Y734" s="140">
        <v>3.8E-3</v>
      </c>
      <c r="Z734" s="140">
        <v>0.71020000000000005</v>
      </c>
      <c r="AA734" s="47">
        <v>319401</v>
      </c>
      <c r="AB734" s="140">
        <v>0.872002457100849</v>
      </c>
      <c r="AC734" s="140">
        <v>-1.01E-2</v>
      </c>
      <c r="AD734" s="140">
        <v>4.4999999999999997E-3</v>
      </c>
      <c r="AE734" s="140">
        <v>2.3720000000000001E-2</v>
      </c>
      <c r="AF734" s="47">
        <v>221804</v>
      </c>
      <c r="AG734" s="140">
        <v>1.8246830825033701E-5</v>
      </c>
      <c r="AH734" s="47" t="s">
        <v>3304</v>
      </c>
      <c r="AI734" s="32"/>
    </row>
    <row r="735" spans="1:35" x14ac:dyDescent="0.25">
      <c r="A735" s="47" t="s">
        <v>3474</v>
      </c>
      <c r="B735" s="47">
        <v>10</v>
      </c>
      <c r="C735" s="47">
        <v>122970216</v>
      </c>
      <c r="D735" s="47" t="s">
        <v>479</v>
      </c>
      <c r="E735" s="47" t="s">
        <v>480</v>
      </c>
      <c r="F735" s="141">
        <v>0.69489999999999996</v>
      </c>
      <c r="G735" s="140">
        <v>-1.6199999999999999E-2</v>
      </c>
      <c r="H735" s="140">
        <v>2.5000000000000001E-3</v>
      </c>
      <c r="I735" s="140">
        <v>5.3109999999999998E-11</v>
      </c>
      <c r="J735" s="47">
        <v>380761</v>
      </c>
      <c r="K735" s="140">
        <v>6.9999999999999999E-4</v>
      </c>
      <c r="L735" s="140">
        <v>2.3999999999999998E-3</v>
      </c>
      <c r="M735" s="140">
        <v>0.76419999999999999</v>
      </c>
      <c r="N735" s="47">
        <v>433837</v>
      </c>
      <c r="O735" s="140">
        <v>-1.83E-2</v>
      </c>
      <c r="P735" s="140">
        <v>2.5000000000000001E-3</v>
      </c>
      <c r="Q735" s="140">
        <v>1.9749999999999999E-13</v>
      </c>
      <c r="R735" s="47">
        <v>378828</v>
      </c>
      <c r="S735" s="140">
        <v>5.7000000000000002E-3</v>
      </c>
      <c r="T735" s="140">
        <v>2.7000000000000001E-3</v>
      </c>
      <c r="U735" s="140">
        <v>3.4930000000000003E-2</v>
      </c>
      <c r="V735" s="47">
        <v>316450</v>
      </c>
      <c r="W735" s="140">
        <v>2.5942218420883599E-8</v>
      </c>
      <c r="X735" s="140">
        <v>5.8999999999999999E-3</v>
      </c>
      <c r="Y735" s="140">
        <v>2.5000000000000001E-3</v>
      </c>
      <c r="Z735" s="140">
        <v>2.044E-2</v>
      </c>
      <c r="AA735" s="47">
        <v>373887</v>
      </c>
      <c r="AB735" s="140">
        <v>0.15972421785111701</v>
      </c>
      <c r="AC735" s="140">
        <v>2.0999999999999999E-3</v>
      </c>
      <c r="AD735" s="140">
        <v>2.7000000000000001E-3</v>
      </c>
      <c r="AE735" s="140">
        <v>0.44390000000000002</v>
      </c>
      <c r="AF735" s="47">
        <v>314773</v>
      </c>
      <c r="AG735" s="140">
        <v>2.2362300938400101E-7</v>
      </c>
      <c r="AH735" s="47" t="s">
        <v>3304</v>
      </c>
      <c r="AI735" s="32"/>
    </row>
    <row r="736" spans="1:35" x14ac:dyDescent="0.25">
      <c r="A736" s="3" t="s">
        <v>3475</v>
      </c>
      <c r="B736" s="3">
        <v>11</v>
      </c>
      <c r="C736" s="3">
        <v>2136794</v>
      </c>
      <c r="D736" s="3" t="s">
        <v>454</v>
      </c>
      <c r="E736" s="3" t="s">
        <v>453</v>
      </c>
      <c r="F736" s="137">
        <v>0.29730000000000001</v>
      </c>
      <c r="G736" s="46">
        <v>1.37E-2</v>
      </c>
      <c r="H736" s="46">
        <v>2.5999999999999999E-3</v>
      </c>
      <c r="I736" s="46">
        <v>1.801E-7</v>
      </c>
      <c r="J736" s="93">
        <v>350021</v>
      </c>
      <c r="K736" s="46">
        <v>1E-4</v>
      </c>
      <c r="L736" s="46">
        <v>2.5000000000000001E-3</v>
      </c>
      <c r="M736" s="46">
        <v>0.96830000000000005</v>
      </c>
      <c r="N736" s="93">
        <v>394168</v>
      </c>
      <c r="O736" s="46">
        <v>1.52E-2</v>
      </c>
      <c r="P736" s="46">
        <v>2.5999999999999999E-3</v>
      </c>
      <c r="Q736" s="46">
        <v>8.0909999999999995E-9</v>
      </c>
      <c r="R736" s="93">
        <v>348343</v>
      </c>
      <c r="S736" s="46">
        <v>2.3999999999999998E-3</v>
      </c>
      <c r="T736" s="46">
        <v>2.8999999999999998E-3</v>
      </c>
      <c r="U736" s="46">
        <v>0.41060000000000002</v>
      </c>
      <c r="V736" s="93">
        <v>279124</v>
      </c>
      <c r="W736" s="96">
        <v>6.6438795694375302E-3</v>
      </c>
      <c r="X736" s="46">
        <v>8.0000000000000004E-4</v>
      </c>
      <c r="Y736" s="46">
        <v>2.8E-3</v>
      </c>
      <c r="Z736" s="46">
        <v>0.7681</v>
      </c>
      <c r="AA736" s="93">
        <v>325983</v>
      </c>
      <c r="AB736" s="96">
        <v>0.86123621867615996</v>
      </c>
      <c r="AC736" s="46">
        <v>2.3999999999999998E-3</v>
      </c>
      <c r="AD736" s="46">
        <v>3.0000000000000001E-3</v>
      </c>
      <c r="AE736" s="46">
        <v>0.4168</v>
      </c>
      <c r="AF736" s="93">
        <v>277859</v>
      </c>
      <c r="AG736" s="97">
        <v>2.5856301121882298E-3</v>
      </c>
      <c r="AH736" s="3" t="s">
        <v>3304</v>
      </c>
      <c r="AI736" s="32"/>
    </row>
    <row r="737" spans="1:35" x14ac:dyDescent="0.25">
      <c r="A737" s="3" t="s">
        <v>3476</v>
      </c>
      <c r="B737" s="3">
        <v>11</v>
      </c>
      <c r="C737" s="3">
        <v>10921512</v>
      </c>
      <c r="D737" s="3" t="s">
        <v>454</v>
      </c>
      <c r="E737" s="3" t="s">
        <v>453</v>
      </c>
      <c r="F737" s="137">
        <v>0.2959</v>
      </c>
      <c r="G737" s="46">
        <v>1.5699999999999999E-2</v>
      </c>
      <c r="H737" s="46">
        <v>2.5999999999999999E-3</v>
      </c>
      <c r="I737" s="46">
        <v>2.5989999999999998E-9</v>
      </c>
      <c r="J737" s="93">
        <v>350244</v>
      </c>
      <c r="K737" s="46">
        <v>8.9999999999999998E-4</v>
      </c>
      <c r="L737" s="46">
        <v>2.5999999999999999E-3</v>
      </c>
      <c r="M737" s="46">
        <v>0.71479999999999999</v>
      </c>
      <c r="N737" s="93">
        <v>393057</v>
      </c>
      <c r="O737" s="46">
        <v>1.72E-2</v>
      </c>
      <c r="P737" s="46">
        <v>2.5999999999999999E-3</v>
      </c>
      <c r="Q737" s="46">
        <v>6.6049999999999994E-11</v>
      </c>
      <c r="R737" s="93">
        <v>348519</v>
      </c>
      <c r="S737" s="46">
        <v>6.3E-3</v>
      </c>
      <c r="T737" s="46">
        <v>2.8999999999999998E-3</v>
      </c>
      <c r="U737" s="46">
        <v>3.2439999999999997E-2</v>
      </c>
      <c r="V737" s="93">
        <v>279092</v>
      </c>
      <c r="W737" s="96">
        <v>2.3956966528559501E-2</v>
      </c>
      <c r="X737" s="46">
        <v>-5.3E-3</v>
      </c>
      <c r="Y737" s="46">
        <v>2.8E-3</v>
      </c>
      <c r="Z737" s="46">
        <v>5.391E-2</v>
      </c>
      <c r="AA737" s="93">
        <v>324642</v>
      </c>
      <c r="AB737" s="96">
        <v>0.128356537087703</v>
      </c>
      <c r="AC737" s="46">
        <v>1.18E-2</v>
      </c>
      <c r="AD737" s="46">
        <v>3.0000000000000001E-3</v>
      </c>
      <c r="AE737" s="46">
        <v>6.7630000000000001E-5</v>
      </c>
      <c r="AF737" s="93">
        <v>277879</v>
      </c>
      <c r="AG737" s="97">
        <v>0.20366933191408501</v>
      </c>
      <c r="AH737" s="3" t="s">
        <v>3304</v>
      </c>
      <c r="AI737" s="32"/>
    </row>
    <row r="738" spans="1:35" x14ac:dyDescent="0.25">
      <c r="A738" s="3" t="s">
        <v>3477</v>
      </c>
      <c r="B738" s="3">
        <v>11</v>
      </c>
      <c r="C738" s="3">
        <v>14276999</v>
      </c>
      <c r="D738" s="3" t="s">
        <v>454</v>
      </c>
      <c r="E738" s="3" t="s">
        <v>453</v>
      </c>
      <c r="F738" s="137">
        <v>0.11700000000000001</v>
      </c>
      <c r="G738" s="46">
        <v>-2.0899999999999998E-2</v>
      </c>
      <c r="H738" s="46">
        <v>3.5000000000000001E-3</v>
      </c>
      <c r="I738" s="46">
        <v>3.0690000000000001E-9</v>
      </c>
      <c r="J738" s="93">
        <v>381147</v>
      </c>
      <c r="K738" s="46">
        <v>4.3E-3</v>
      </c>
      <c r="L738" s="46">
        <v>3.3E-3</v>
      </c>
      <c r="M738" s="46">
        <v>0.20399999999999999</v>
      </c>
      <c r="N738" s="93">
        <v>434769</v>
      </c>
      <c r="O738" s="46">
        <v>-2.6499999999999999E-2</v>
      </c>
      <c r="P738" s="46">
        <v>3.5000000000000001E-3</v>
      </c>
      <c r="Q738" s="46">
        <v>7.5639999999999994E-14</v>
      </c>
      <c r="R738" s="93">
        <v>379382</v>
      </c>
      <c r="S738" s="46">
        <v>6.9999999999999999E-4</v>
      </c>
      <c r="T738" s="46">
        <v>3.8E-3</v>
      </c>
      <c r="U738" s="46">
        <v>0.85880000000000001</v>
      </c>
      <c r="V738" s="93">
        <v>316707</v>
      </c>
      <c r="W738" s="96">
        <v>9.1997584968455206E-5</v>
      </c>
      <c r="X738" s="46">
        <v>9.4999999999999998E-3</v>
      </c>
      <c r="Y738" s="46">
        <v>3.5999999999999999E-3</v>
      </c>
      <c r="Z738" s="46">
        <v>8.4880000000000008E-3</v>
      </c>
      <c r="AA738" s="93">
        <v>374735</v>
      </c>
      <c r="AB738" s="96">
        <v>0.31832396554492598</v>
      </c>
      <c r="AC738" s="46">
        <v>-6.1000000000000004E-3</v>
      </c>
      <c r="AD738" s="46">
        <v>3.8999999999999998E-3</v>
      </c>
      <c r="AE738" s="46">
        <v>0.11650000000000001</v>
      </c>
      <c r="AF738" s="93">
        <v>315193</v>
      </c>
      <c r="AG738" s="97">
        <v>2.7580239339580802E-4</v>
      </c>
      <c r="AH738" s="3" t="s">
        <v>3304</v>
      </c>
      <c r="AI738" s="32"/>
    </row>
    <row r="739" spans="1:35" x14ac:dyDescent="0.25">
      <c r="A739" s="3" t="s">
        <v>3478</v>
      </c>
      <c r="B739" s="3">
        <v>11</v>
      </c>
      <c r="C739" s="3">
        <v>14561945</v>
      </c>
      <c r="D739" s="3" t="s">
        <v>479</v>
      </c>
      <c r="E739" s="3" t="s">
        <v>453</v>
      </c>
      <c r="F739" s="137">
        <v>2.6800000000000001E-2</v>
      </c>
      <c r="G739" s="46">
        <v>-4.65E-2</v>
      </c>
      <c r="H739" s="46">
        <v>8.2000000000000007E-3</v>
      </c>
      <c r="I739" s="46">
        <v>1.4950000000000002E-8</v>
      </c>
      <c r="J739" s="93">
        <v>263148</v>
      </c>
      <c r="K739" s="46">
        <v>7.3000000000000001E-3</v>
      </c>
      <c r="L739" s="46">
        <v>8.0999999999999996E-3</v>
      </c>
      <c r="M739" s="46">
        <v>0.36830000000000002</v>
      </c>
      <c r="N739" s="93">
        <v>262817</v>
      </c>
      <c r="O739" s="46">
        <v>-5.6000000000000001E-2</v>
      </c>
      <c r="P739" s="46">
        <v>8.2000000000000007E-3</v>
      </c>
      <c r="Q739" s="46">
        <v>1.074E-11</v>
      </c>
      <c r="R739" s="93">
        <v>262759</v>
      </c>
      <c r="S739" s="46">
        <v>1.1000000000000001E-3</v>
      </c>
      <c r="T739" s="46">
        <v>9.1000000000000004E-3</v>
      </c>
      <c r="U739" s="46">
        <v>0.90649999999999997</v>
      </c>
      <c r="V739" s="93">
        <v>222338</v>
      </c>
      <c r="W739" s="96">
        <v>2.7776444699732398E-4</v>
      </c>
      <c r="X739" s="46">
        <v>1.8E-3</v>
      </c>
      <c r="Y739" s="46">
        <v>8.8999999999999999E-3</v>
      </c>
      <c r="Z739" s="46">
        <v>0.84260000000000002</v>
      </c>
      <c r="AA739" s="93">
        <v>221863</v>
      </c>
      <c r="AB739" s="96">
        <v>0.66839766516129495</v>
      </c>
      <c r="AC739" s="46">
        <v>-5.0000000000000001E-4</v>
      </c>
      <c r="AD739" s="46">
        <v>9.1000000000000004E-3</v>
      </c>
      <c r="AE739" s="46">
        <v>0.95979999999999999</v>
      </c>
      <c r="AF739" s="93">
        <v>221804</v>
      </c>
      <c r="AG739" s="97">
        <v>2.3077942784956599E-5</v>
      </c>
      <c r="AH739" s="3" t="s">
        <v>3304</v>
      </c>
      <c r="AI739" s="32"/>
    </row>
    <row r="740" spans="1:35" x14ac:dyDescent="0.25">
      <c r="A740" s="3" t="s">
        <v>3479</v>
      </c>
      <c r="B740" s="3">
        <v>11</v>
      </c>
      <c r="C740" s="3">
        <v>26212866</v>
      </c>
      <c r="D740" s="3" t="s">
        <v>480</v>
      </c>
      <c r="E740" s="3" t="s">
        <v>479</v>
      </c>
      <c r="F740" s="137">
        <v>0.69469999999999998</v>
      </c>
      <c r="G740" s="46">
        <v>1.6400000000000001E-2</v>
      </c>
      <c r="H740" s="46">
        <v>2.8999999999999998E-3</v>
      </c>
      <c r="I740" s="46">
        <v>1.4160000000000001E-8</v>
      </c>
      <c r="J740" s="93">
        <v>263148</v>
      </c>
      <c r="K740" s="46">
        <v>0</v>
      </c>
      <c r="L740" s="46">
        <v>2.8999999999999998E-3</v>
      </c>
      <c r="M740" s="46">
        <v>0.99470000000000003</v>
      </c>
      <c r="N740" s="93">
        <v>262817</v>
      </c>
      <c r="O740" s="46">
        <v>1.8599999999999998E-2</v>
      </c>
      <c r="P740" s="46">
        <v>2.8999999999999998E-3</v>
      </c>
      <c r="Q740" s="46">
        <v>1.2770000000000001E-10</v>
      </c>
      <c r="R740" s="93">
        <v>262759</v>
      </c>
      <c r="S740" s="46">
        <v>1.6999999999999999E-3</v>
      </c>
      <c r="T740" s="46">
        <v>3.2000000000000002E-3</v>
      </c>
      <c r="U740" s="46">
        <v>0.59989999999999999</v>
      </c>
      <c r="V740" s="93">
        <v>222338</v>
      </c>
      <c r="W740" s="96">
        <v>1.4514953972377699E-3</v>
      </c>
      <c r="X740" s="46">
        <v>-8.9999999999999998E-4</v>
      </c>
      <c r="Y740" s="46">
        <v>3.0999999999999999E-3</v>
      </c>
      <c r="Z740" s="46">
        <v>0.77729999999999999</v>
      </c>
      <c r="AA740" s="93">
        <v>221863</v>
      </c>
      <c r="AB740" s="96">
        <v>0.84251266812093195</v>
      </c>
      <c r="AC740" s="46">
        <v>3.8E-3</v>
      </c>
      <c r="AD740" s="46">
        <v>3.2000000000000002E-3</v>
      </c>
      <c r="AE740" s="46">
        <v>0.23830000000000001</v>
      </c>
      <c r="AF740" s="93">
        <v>221804</v>
      </c>
      <c r="AG740" s="97">
        <v>1.3668718452217901E-3</v>
      </c>
      <c r="AH740" s="3" t="s">
        <v>3304</v>
      </c>
      <c r="AI740" s="32"/>
    </row>
    <row r="741" spans="1:35" x14ac:dyDescent="0.25">
      <c r="A741" s="3" t="s">
        <v>3480</v>
      </c>
      <c r="B741" s="3">
        <v>11</v>
      </c>
      <c r="C741" s="3">
        <v>36372432</v>
      </c>
      <c r="D741" s="3" t="s">
        <v>480</v>
      </c>
      <c r="E741" s="3" t="s">
        <v>479</v>
      </c>
      <c r="F741" s="137">
        <v>0.31230000000000002</v>
      </c>
      <c r="G741" s="46">
        <v>-2.0299999999999999E-2</v>
      </c>
      <c r="H741" s="46">
        <v>2.8999999999999998E-3</v>
      </c>
      <c r="I741" s="46">
        <v>1.1430000000000001E-12</v>
      </c>
      <c r="J741" s="93">
        <v>263148</v>
      </c>
      <c r="K741" s="46">
        <v>5.0000000000000001E-4</v>
      </c>
      <c r="L741" s="46">
        <v>2.8E-3</v>
      </c>
      <c r="M741" s="46">
        <v>0.8458</v>
      </c>
      <c r="N741" s="93">
        <v>262817</v>
      </c>
      <c r="O741" s="46">
        <v>-2.29E-2</v>
      </c>
      <c r="P741" s="46">
        <v>2.8999999999999998E-3</v>
      </c>
      <c r="Q741" s="46">
        <v>1.409E-15</v>
      </c>
      <c r="R741" s="93">
        <v>262759</v>
      </c>
      <c r="S741" s="46">
        <v>6.9999999999999999E-4</v>
      </c>
      <c r="T741" s="46">
        <v>3.2000000000000002E-3</v>
      </c>
      <c r="U741" s="46">
        <v>0.82040000000000002</v>
      </c>
      <c r="V741" s="93">
        <v>222338</v>
      </c>
      <c r="W741" s="96">
        <v>5.3934286562731E-6</v>
      </c>
      <c r="X741" s="46">
        <v>8.9999999999999998E-4</v>
      </c>
      <c r="Y741" s="46">
        <v>3.0999999999999999E-3</v>
      </c>
      <c r="Z741" s="46">
        <v>0.77110000000000001</v>
      </c>
      <c r="AA741" s="93">
        <v>221863</v>
      </c>
      <c r="AB741" s="96">
        <v>0.92848655836383698</v>
      </c>
      <c r="AC741" s="46">
        <v>-1E-4</v>
      </c>
      <c r="AD741" s="46">
        <v>3.2000000000000002E-3</v>
      </c>
      <c r="AE741" s="46">
        <v>0.97829999999999995</v>
      </c>
      <c r="AF741" s="93">
        <v>221804</v>
      </c>
      <c r="AG741" s="97">
        <v>8.1338648510826205E-7</v>
      </c>
      <c r="AH741" s="3" t="s">
        <v>3304</v>
      </c>
      <c r="AI741" s="32"/>
    </row>
    <row r="742" spans="1:35" x14ac:dyDescent="0.25">
      <c r="A742" s="3" t="s">
        <v>3481</v>
      </c>
      <c r="B742" s="3">
        <v>11</v>
      </c>
      <c r="C742" s="3">
        <v>62192931</v>
      </c>
      <c r="D742" s="3" t="s">
        <v>479</v>
      </c>
      <c r="E742" s="3" t="s">
        <v>480</v>
      </c>
      <c r="F742" s="137">
        <v>0.7389</v>
      </c>
      <c r="G742" s="46">
        <v>1.9300000000000001E-2</v>
      </c>
      <c r="H742" s="46">
        <v>2.7000000000000001E-3</v>
      </c>
      <c r="I742" s="46">
        <v>1.092E-12</v>
      </c>
      <c r="J742" s="93">
        <v>350662</v>
      </c>
      <c r="K742" s="46">
        <v>2.2000000000000001E-3</v>
      </c>
      <c r="L742" s="46">
        <v>2.5999999999999999E-3</v>
      </c>
      <c r="M742" s="46">
        <v>0.4027</v>
      </c>
      <c r="N742" s="93">
        <v>394703</v>
      </c>
      <c r="O742" s="46">
        <v>2.0899999999999998E-2</v>
      </c>
      <c r="P742" s="46">
        <v>2.7000000000000001E-3</v>
      </c>
      <c r="Q742" s="46">
        <v>1.5600000000000001E-14</v>
      </c>
      <c r="R742" s="93">
        <v>348775</v>
      </c>
      <c r="S742" s="46">
        <v>9.4000000000000004E-3</v>
      </c>
      <c r="T742" s="46">
        <v>3.0000000000000001E-3</v>
      </c>
      <c r="U742" s="46">
        <v>2.0990000000000002E-3</v>
      </c>
      <c r="V742" s="93">
        <v>279497</v>
      </c>
      <c r="W742" s="96">
        <v>2.17528638108225E-2</v>
      </c>
      <c r="X742" s="46">
        <v>-2.0999999999999999E-3</v>
      </c>
      <c r="Y742" s="46">
        <v>2.8999999999999998E-3</v>
      </c>
      <c r="Z742" s="46">
        <v>0.45960000000000001</v>
      </c>
      <c r="AA742" s="93">
        <v>326320</v>
      </c>
      <c r="AB742" s="96">
        <v>0.30075356535268</v>
      </c>
      <c r="AC742" s="46">
        <v>1.3899999999999999E-2</v>
      </c>
      <c r="AD742" s="46">
        <v>3.0999999999999999E-3</v>
      </c>
      <c r="AE742" s="46">
        <v>5.5199999999999997E-6</v>
      </c>
      <c r="AF742" s="93">
        <v>278061</v>
      </c>
      <c r="AG742" s="97">
        <v>0.111566420234297</v>
      </c>
      <c r="AH742" s="3" t="s">
        <v>3304</v>
      </c>
      <c r="AI742" s="32"/>
    </row>
    <row r="743" spans="1:35" x14ac:dyDescent="0.25">
      <c r="A743" s="3" t="s">
        <v>3482</v>
      </c>
      <c r="B743" s="3">
        <v>11</v>
      </c>
      <c r="C743" s="3">
        <v>62350248</v>
      </c>
      <c r="D743" s="3" t="s">
        <v>480</v>
      </c>
      <c r="E743" s="3" t="s">
        <v>454</v>
      </c>
      <c r="F743" s="137">
        <v>0.64880000000000004</v>
      </c>
      <c r="G743" s="46">
        <v>-2.46E-2</v>
      </c>
      <c r="H743" s="46">
        <v>2.5000000000000001E-3</v>
      </c>
      <c r="I743" s="46">
        <v>2.99E-23</v>
      </c>
      <c r="J743" s="93">
        <v>350714</v>
      </c>
      <c r="K743" s="46">
        <v>3.8999999999999998E-3</v>
      </c>
      <c r="L743" s="46">
        <v>2.3999999999999998E-3</v>
      </c>
      <c r="M743" s="46">
        <v>0.1007</v>
      </c>
      <c r="N743" s="93">
        <v>394927</v>
      </c>
      <c r="O743" s="46">
        <v>-2.8899999999999999E-2</v>
      </c>
      <c r="P743" s="46">
        <v>2.5000000000000001E-3</v>
      </c>
      <c r="Q743" s="46">
        <v>1.552E-31</v>
      </c>
      <c r="R743" s="93">
        <v>348713</v>
      </c>
      <c r="S743" s="46">
        <v>-3.2000000000000002E-3</v>
      </c>
      <c r="T743" s="46">
        <v>2.8E-3</v>
      </c>
      <c r="U743" s="46">
        <v>0.2445</v>
      </c>
      <c r="V743" s="93">
        <v>279553</v>
      </c>
      <c r="W743" s="96">
        <v>9.62569465329584E-8</v>
      </c>
      <c r="X743" s="46">
        <v>5.4000000000000003E-3</v>
      </c>
      <c r="Y743" s="46">
        <v>2.5999999999999999E-3</v>
      </c>
      <c r="Z743" s="46">
        <v>3.8710000000000001E-2</v>
      </c>
      <c r="AA743" s="93">
        <v>326478</v>
      </c>
      <c r="AB743" s="96">
        <v>0.69115532464446605</v>
      </c>
      <c r="AC743" s="46">
        <v>-7.9000000000000008E-3</v>
      </c>
      <c r="AD743" s="46">
        <v>2.8E-3</v>
      </c>
      <c r="AE743" s="46">
        <v>4.5170000000000002E-3</v>
      </c>
      <c r="AF743" s="93">
        <v>278030</v>
      </c>
      <c r="AG743" s="97">
        <v>1.723545802774E-7</v>
      </c>
      <c r="AH743" s="3" t="s">
        <v>3304</v>
      </c>
      <c r="AI743" s="32"/>
    </row>
    <row r="744" spans="1:35" x14ac:dyDescent="0.25">
      <c r="A744" s="3" t="s">
        <v>3483</v>
      </c>
      <c r="B744" s="3">
        <v>11</v>
      </c>
      <c r="C744" s="3">
        <v>62926353</v>
      </c>
      <c r="D744" s="3" t="s">
        <v>480</v>
      </c>
      <c r="E744" s="3" t="s">
        <v>479</v>
      </c>
      <c r="F744" s="137">
        <v>0.96960000000000002</v>
      </c>
      <c r="G744" s="46">
        <v>3.7900000000000003E-2</v>
      </c>
      <c r="H744" s="46">
        <v>7.1999999999999998E-3</v>
      </c>
      <c r="I744" s="46">
        <v>1.526E-7</v>
      </c>
      <c r="J744" s="93">
        <v>342033</v>
      </c>
      <c r="K744" s="46">
        <v>3.5999999999999999E-3</v>
      </c>
      <c r="L744" s="46">
        <v>7.0000000000000001E-3</v>
      </c>
      <c r="M744" s="46">
        <v>0.60570000000000002</v>
      </c>
      <c r="N744" s="93">
        <v>385506</v>
      </c>
      <c r="O744" s="46">
        <v>4.1300000000000003E-2</v>
      </c>
      <c r="P744" s="46">
        <v>7.1999999999999998E-3</v>
      </c>
      <c r="Q744" s="46">
        <v>1.1010000000000001E-8</v>
      </c>
      <c r="R744" s="93">
        <v>340399</v>
      </c>
      <c r="S744" s="46">
        <v>8.5000000000000006E-3</v>
      </c>
      <c r="T744" s="46">
        <v>8.8000000000000005E-3</v>
      </c>
      <c r="U744" s="46">
        <v>0.33179999999999998</v>
      </c>
      <c r="V744" s="93">
        <v>222338</v>
      </c>
      <c r="W744" s="96">
        <v>1.5473299042972E-2</v>
      </c>
      <c r="X744" s="46">
        <v>-1.6299999999999999E-2</v>
      </c>
      <c r="Y744" s="46">
        <v>7.7000000000000002E-3</v>
      </c>
      <c r="Z744" s="46">
        <v>3.3009999999999998E-2</v>
      </c>
      <c r="AA744" s="93">
        <v>319072</v>
      </c>
      <c r="AB744" s="96">
        <v>7.3085268678775697E-2</v>
      </c>
      <c r="AC744" s="46">
        <v>2.5600000000000001E-2</v>
      </c>
      <c r="AD744" s="46">
        <v>8.8000000000000005E-3</v>
      </c>
      <c r="AE744" s="46">
        <v>3.7490000000000002E-3</v>
      </c>
      <c r="AF744" s="93">
        <v>221804</v>
      </c>
      <c r="AG744" s="97">
        <v>0.19663880003147199</v>
      </c>
      <c r="AH744" s="3" t="s">
        <v>3304</v>
      </c>
      <c r="AI744" s="32"/>
    </row>
    <row r="745" spans="1:35" x14ac:dyDescent="0.25">
      <c r="A745" s="3" t="s">
        <v>3484</v>
      </c>
      <c r="B745" s="3">
        <v>11</v>
      </c>
      <c r="C745" s="3">
        <v>64004723</v>
      </c>
      <c r="D745" s="3" t="s">
        <v>453</v>
      </c>
      <c r="E745" s="3" t="s">
        <v>479</v>
      </c>
      <c r="F745" s="137">
        <v>0.95569999999999999</v>
      </c>
      <c r="G745" s="46">
        <v>-7.5899999999999995E-2</v>
      </c>
      <c r="H745" s="46">
        <v>6.4999999999999997E-3</v>
      </c>
      <c r="I745" s="46">
        <v>2.9869999999999998E-31</v>
      </c>
      <c r="J745" s="93">
        <v>263148</v>
      </c>
      <c r="K745" s="46">
        <v>2.3E-3</v>
      </c>
      <c r="L745" s="46">
        <v>6.4999999999999997E-3</v>
      </c>
      <c r="M745" s="46">
        <v>0.71760000000000002</v>
      </c>
      <c r="N745" s="93">
        <v>262817</v>
      </c>
      <c r="O745" s="46">
        <v>-8.8499999999999995E-2</v>
      </c>
      <c r="P745" s="46">
        <v>6.4999999999999997E-3</v>
      </c>
      <c r="Q745" s="46">
        <v>1.108E-41</v>
      </c>
      <c r="R745" s="93">
        <v>262759</v>
      </c>
      <c r="S745" s="46">
        <v>-3.0000000000000001E-3</v>
      </c>
      <c r="T745" s="46">
        <v>7.3000000000000001E-3</v>
      </c>
      <c r="U745" s="46">
        <v>0.68330000000000002</v>
      </c>
      <c r="V745" s="93">
        <v>222338</v>
      </c>
      <c r="W745" s="96">
        <v>3.0013737674666601E-12</v>
      </c>
      <c r="X745" s="46">
        <v>2.29E-2</v>
      </c>
      <c r="Y745" s="46">
        <v>7.1000000000000004E-3</v>
      </c>
      <c r="Z745" s="46">
        <v>1.2750000000000001E-3</v>
      </c>
      <c r="AA745" s="93">
        <v>221863</v>
      </c>
      <c r="AB745" s="96">
        <v>4.4893483922948098E-2</v>
      </c>
      <c r="AC745" s="46">
        <v>-2.0299999999999999E-2</v>
      </c>
      <c r="AD745" s="46">
        <v>7.3000000000000001E-3</v>
      </c>
      <c r="AE745" s="46">
        <v>5.4980000000000003E-3</v>
      </c>
      <c r="AF745" s="93">
        <v>221804</v>
      </c>
      <c r="AG745" s="97">
        <v>7.0765655891493205E-11</v>
      </c>
      <c r="AH745" s="3" t="s">
        <v>3304</v>
      </c>
      <c r="AI745" s="32"/>
    </row>
    <row r="746" spans="1:35" x14ac:dyDescent="0.25">
      <c r="A746" s="3" t="s">
        <v>3485</v>
      </c>
      <c r="B746" s="3">
        <v>11</v>
      </c>
      <c r="C746" s="3">
        <v>65408937</v>
      </c>
      <c r="D746" s="3" t="s">
        <v>480</v>
      </c>
      <c r="E746" s="3" t="s">
        <v>479</v>
      </c>
      <c r="F746" s="137">
        <v>0.14460000000000001</v>
      </c>
      <c r="G746" s="46">
        <v>-2.47E-2</v>
      </c>
      <c r="H746" s="46">
        <v>3.3E-3</v>
      </c>
      <c r="I746" s="46">
        <v>6.4860000000000001E-14</v>
      </c>
      <c r="J746" s="93">
        <v>378125</v>
      </c>
      <c r="K746" s="46">
        <v>2.5999999999999999E-3</v>
      </c>
      <c r="L746" s="46">
        <v>3.2000000000000002E-3</v>
      </c>
      <c r="M746" s="46">
        <v>0.4083</v>
      </c>
      <c r="N746" s="93">
        <v>429984</v>
      </c>
      <c r="O746" s="46">
        <v>-2.93E-2</v>
      </c>
      <c r="P746" s="46">
        <v>3.3E-3</v>
      </c>
      <c r="Q746" s="46">
        <v>8.7579999999999999E-19</v>
      </c>
      <c r="R746" s="93">
        <v>376403</v>
      </c>
      <c r="S746" s="46">
        <v>-3.0999999999999999E-3</v>
      </c>
      <c r="T746" s="46">
        <v>3.5999999999999999E-3</v>
      </c>
      <c r="U746" s="46">
        <v>0.39460000000000001</v>
      </c>
      <c r="V746" s="93">
        <v>316098</v>
      </c>
      <c r="W746" s="96">
        <v>3.5159611499157998E-5</v>
      </c>
      <c r="X746" s="46">
        <v>1.3599999999999999E-2</v>
      </c>
      <c r="Y746" s="46">
        <v>3.3999999999999998E-3</v>
      </c>
      <c r="Z746" s="46">
        <v>6.7589999999999995E-5</v>
      </c>
      <c r="AA746" s="93">
        <v>373234</v>
      </c>
      <c r="AB746" s="96">
        <v>2.7263656110950201E-2</v>
      </c>
      <c r="AC746" s="46">
        <v>-1.46E-2</v>
      </c>
      <c r="AD746" s="46">
        <v>3.7000000000000002E-3</v>
      </c>
      <c r="AE746" s="46">
        <v>7.4779999999999999E-5</v>
      </c>
      <c r="AF746" s="93">
        <v>314801</v>
      </c>
      <c r="AG746" s="97">
        <v>5.60208627216184E-3</v>
      </c>
      <c r="AH746" s="3" t="s">
        <v>3304</v>
      </c>
      <c r="AI746" s="32"/>
    </row>
    <row r="747" spans="1:35" x14ac:dyDescent="0.25">
      <c r="A747" s="3" t="s">
        <v>3486</v>
      </c>
      <c r="B747" s="3">
        <v>11</v>
      </c>
      <c r="C747" s="3">
        <v>66899619</v>
      </c>
      <c r="D747" s="3" t="s">
        <v>453</v>
      </c>
      <c r="E747" s="3" t="s">
        <v>454</v>
      </c>
      <c r="F747" s="137">
        <v>7.9399999999999998E-2</v>
      </c>
      <c r="G747" s="46">
        <v>-2.5999999999999999E-2</v>
      </c>
      <c r="H747" s="46">
        <v>4.8999999999999998E-3</v>
      </c>
      <c r="I747" s="46">
        <v>1.0930000000000001E-7</v>
      </c>
      <c r="J747" s="93">
        <v>263148</v>
      </c>
      <c r="K747" s="46">
        <v>1.4E-3</v>
      </c>
      <c r="L747" s="46">
        <v>4.7999999999999996E-3</v>
      </c>
      <c r="M747" s="46">
        <v>0.77669999999999995</v>
      </c>
      <c r="N747" s="93">
        <v>262817</v>
      </c>
      <c r="O747" s="46">
        <v>-3.0200000000000001E-2</v>
      </c>
      <c r="P747" s="46">
        <v>4.8999999999999998E-3</v>
      </c>
      <c r="Q747" s="46">
        <v>8.2630000000000003E-10</v>
      </c>
      <c r="R747" s="93">
        <v>262759</v>
      </c>
      <c r="S747" s="46">
        <v>-4.0000000000000001E-3</v>
      </c>
      <c r="T747" s="46">
        <v>5.4000000000000003E-3</v>
      </c>
      <c r="U747" s="46">
        <v>0.46139999999999998</v>
      </c>
      <c r="V747" s="93">
        <v>222338</v>
      </c>
      <c r="W747" s="96">
        <v>4.7674155290771299E-3</v>
      </c>
      <c r="X747" s="46">
        <v>3.3E-3</v>
      </c>
      <c r="Y747" s="46">
        <v>5.3E-3</v>
      </c>
      <c r="Z747" s="46">
        <v>0.52880000000000005</v>
      </c>
      <c r="AA747" s="93">
        <v>221863</v>
      </c>
      <c r="AB747" s="96">
        <v>0.80332649175223103</v>
      </c>
      <c r="AC747" s="46">
        <v>-8.6E-3</v>
      </c>
      <c r="AD747" s="46">
        <v>5.4999999999999997E-3</v>
      </c>
      <c r="AE747" s="46">
        <v>0.1144</v>
      </c>
      <c r="AF747" s="93">
        <v>221804</v>
      </c>
      <c r="AG747" s="97">
        <v>6.1495302683755096E-3</v>
      </c>
      <c r="AH747" s="3" t="s">
        <v>3304</v>
      </c>
      <c r="AI747" s="32"/>
    </row>
    <row r="748" spans="1:35" x14ac:dyDescent="0.25">
      <c r="A748" s="3" t="s">
        <v>3487</v>
      </c>
      <c r="B748" s="3">
        <v>11</v>
      </c>
      <c r="C748" s="3">
        <v>69150932</v>
      </c>
      <c r="D748" s="3" t="s">
        <v>453</v>
      </c>
      <c r="E748" s="3" t="s">
        <v>454</v>
      </c>
      <c r="F748" s="137">
        <v>0.83079999999999998</v>
      </c>
      <c r="G748" s="46">
        <v>2.3800000000000002E-2</v>
      </c>
      <c r="H748" s="46">
        <v>3.5999999999999999E-3</v>
      </c>
      <c r="I748" s="46">
        <v>4.369E-11</v>
      </c>
      <c r="J748" s="93">
        <v>263148</v>
      </c>
      <c r="K748" s="46">
        <v>3.3E-3</v>
      </c>
      <c r="L748" s="46">
        <v>3.5999999999999999E-3</v>
      </c>
      <c r="M748" s="46">
        <v>0.35539999999999999</v>
      </c>
      <c r="N748" s="93">
        <v>262817</v>
      </c>
      <c r="O748" s="46">
        <v>2.5000000000000001E-2</v>
      </c>
      <c r="P748" s="46">
        <v>3.5999999999999999E-3</v>
      </c>
      <c r="Q748" s="46">
        <v>4.9309999999999999E-12</v>
      </c>
      <c r="R748" s="93">
        <v>262759</v>
      </c>
      <c r="S748" s="46">
        <v>1.61E-2</v>
      </c>
      <c r="T748" s="46">
        <v>4.0000000000000001E-3</v>
      </c>
      <c r="U748" s="46">
        <v>5.4450000000000002E-5</v>
      </c>
      <c r="V748" s="93">
        <v>222338</v>
      </c>
      <c r="W748" s="96">
        <v>0.18071748802621901</v>
      </c>
      <c r="X748" s="46">
        <v>1.8E-3</v>
      </c>
      <c r="Y748" s="46">
        <v>3.8999999999999998E-3</v>
      </c>
      <c r="Z748" s="46">
        <v>0.64570000000000005</v>
      </c>
      <c r="AA748" s="93">
        <v>221863</v>
      </c>
      <c r="AB748" s="96">
        <v>0.79111850036757603</v>
      </c>
      <c r="AC748" s="46">
        <v>1.9300000000000001E-2</v>
      </c>
      <c r="AD748" s="46">
        <v>4.0000000000000001E-3</v>
      </c>
      <c r="AE748" s="46">
        <v>1.517E-6</v>
      </c>
      <c r="AF748" s="93">
        <v>221804</v>
      </c>
      <c r="AG748" s="97">
        <v>0.32239841250811502</v>
      </c>
      <c r="AH748" s="3" t="s">
        <v>3304</v>
      </c>
      <c r="AI748" s="32"/>
    </row>
    <row r="749" spans="1:35" x14ac:dyDescent="0.25">
      <c r="A749" s="3" t="s">
        <v>3488</v>
      </c>
      <c r="B749" s="3">
        <v>11</v>
      </c>
      <c r="C749" s="3">
        <v>69247354</v>
      </c>
      <c r="D749" s="3" t="s">
        <v>479</v>
      </c>
      <c r="E749" s="3" t="s">
        <v>480</v>
      </c>
      <c r="F749" s="137">
        <v>0.38379999999999997</v>
      </c>
      <c r="G749" s="46">
        <v>-2.0899999999999998E-2</v>
      </c>
      <c r="H749" s="46">
        <v>2.5000000000000001E-3</v>
      </c>
      <c r="I749" s="46">
        <v>3.9069999999999999E-17</v>
      </c>
      <c r="J749" s="93">
        <v>350414</v>
      </c>
      <c r="K749" s="46">
        <v>4.3E-3</v>
      </c>
      <c r="L749" s="46">
        <v>2.3999999999999998E-3</v>
      </c>
      <c r="M749" s="46">
        <v>7.621E-2</v>
      </c>
      <c r="N749" s="93">
        <v>394149</v>
      </c>
      <c r="O749" s="46">
        <v>-2.5700000000000001E-2</v>
      </c>
      <c r="P749" s="46">
        <v>2.5000000000000001E-3</v>
      </c>
      <c r="Q749" s="46">
        <v>4.4630000000000002E-25</v>
      </c>
      <c r="R749" s="93">
        <v>348389</v>
      </c>
      <c r="S749" s="46">
        <v>-6.1000000000000004E-3</v>
      </c>
      <c r="T749" s="46">
        <v>2.8E-3</v>
      </c>
      <c r="U749" s="46">
        <v>2.7959999999999999E-2</v>
      </c>
      <c r="V749" s="93">
        <v>279331</v>
      </c>
      <c r="W749" s="96">
        <v>2.2540823802483101E-4</v>
      </c>
      <c r="X749" s="46">
        <v>5.4000000000000003E-3</v>
      </c>
      <c r="Y749" s="46">
        <v>2.5999999999999999E-3</v>
      </c>
      <c r="Z749" s="46">
        <v>3.8370000000000001E-2</v>
      </c>
      <c r="AA749" s="93">
        <v>325755</v>
      </c>
      <c r="AB749" s="96">
        <v>0.77078800559411298</v>
      </c>
      <c r="AC749" s="46">
        <v>-1.14E-2</v>
      </c>
      <c r="AD749" s="46">
        <v>2.8E-3</v>
      </c>
      <c r="AE749" s="46">
        <v>4.7889999999999997E-5</v>
      </c>
      <c r="AF749" s="93">
        <v>277739</v>
      </c>
      <c r="AG749" s="97">
        <v>3.7186523929971799E-4</v>
      </c>
      <c r="AH749" s="3" t="s">
        <v>3304</v>
      </c>
      <c r="AI749" s="32"/>
    </row>
    <row r="750" spans="1:35" x14ac:dyDescent="0.25">
      <c r="A750" s="3" t="s">
        <v>3489</v>
      </c>
      <c r="B750" s="3">
        <v>11</v>
      </c>
      <c r="C750" s="3">
        <v>111605215</v>
      </c>
      <c r="D750" s="3" t="s">
        <v>479</v>
      </c>
      <c r="E750" s="3" t="s">
        <v>480</v>
      </c>
      <c r="F750" s="137">
        <v>0.35460000000000003</v>
      </c>
      <c r="G750" s="46">
        <v>-2.4199999999999999E-2</v>
      </c>
      <c r="H750" s="46">
        <v>2.3999999999999998E-3</v>
      </c>
      <c r="I750" s="46">
        <v>3.0079999999999997E-23</v>
      </c>
      <c r="J750" s="93">
        <v>350676</v>
      </c>
      <c r="K750" s="46">
        <v>2.9999999999999997E-4</v>
      </c>
      <c r="L750" s="46">
        <v>2.3999999999999998E-3</v>
      </c>
      <c r="M750" s="46">
        <v>0.90620000000000001</v>
      </c>
      <c r="N750" s="93">
        <v>394839</v>
      </c>
      <c r="O750" s="46">
        <v>-2.76E-2</v>
      </c>
      <c r="P750" s="46">
        <v>2.3999999999999998E-3</v>
      </c>
      <c r="Q750" s="46">
        <v>2.2360000000000001E-29</v>
      </c>
      <c r="R750" s="93">
        <v>349034</v>
      </c>
      <c r="S750" s="46">
        <v>-1.3899999999999999E-2</v>
      </c>
      <c r="T750" s="46">
        <v>2.7000000000000001E-3</v>
      </c>
      <c r="U750" s="46">
        <v>3.8200000000000001E-7</v>
      </c>
      <c r="V750" s="93">
        <v>279522</v>
      </c>
      <c r="W750" s="96">
        <v>7.64069750602063E-3</v>
      </c>
      <c r="X750" s="46">
        <v>-2.2000000000000001E-3</v>
      </c>
      <c r="Y750" s="46">
        <v>2.5999999999999999E-3</v>
      </c>
      <c r="Z750" s="46">
        <v>0.38919999999999999</v>
      </c>
      <c r="AA750" s="93">
        <v>326394</v>
      </c>
      <c r="AB750" s="96">
        <v>0.50787756260254702</v>
      </c>
      <c r="AC750" s="46">
        <v>-1.6899999999999998E-2</v>
      </c>
      <c r="AD750" s="46">
        <v>2.8E-3</v>
      </c>
      <c r="AE750" s="46">
        <v>1.0339999999999999E-9</v>
      </c>
      <c r="AF750" s="93">
        <v>278300</v>
      </c>
      <c r="AG750" s="97">
        <v>6.6933637712882103E-3</v>
      </c>
      <c r="AH750" s="3" t="s">
        <v>3304</v>
      </c>
      <c r="AI750" s="32"/>
    </row>
    <row r="751" spans="1:35" x14ac:dyDescent="0.25">
      <c r="A751" s="3" t="s">
        <v>3490</v>
      </c>
      <c r="B751" s="3">
        <v>11</v>
      </c>
      <c r="C751" s="3">
        <v>130271647</v>
      </c>
      <c r="D751" s="3" t="s">
        <v>454</v>
      </c>
      <c r="E751" s="3" t="s">
        <v>453</v>
      </c>
      <c r="F751" s="137">
        <v>0.35970000000000002</v>
      </c>
      <c r="G751" s="46">
        <v>1.5100000000000001E-2</v>
      </c>
      <c r="H751" s="46">
        <v>2.5000000000000001E-3</v>
      </c>
      <c r="I751" s="46">
        <v>9.2219999999999998E-10</v>
      </c>
      <c r="J751" s="93">
        <v>350586</v>
      </c>
      <c r="K751" s="46">
        <v>2E-3</v>
      </c>
      <c r="L751" s="46">
        <v>2.3999999999999998E-3</v>
      </c>
      <c r="M751" s="46">
        <v>0.41199999999999998</v>
      </c>
      <c r="N751" s="93">
        <v>394422</v>
      </c>
      <c r="O751" s="46">
        <v>1.61E-2</v>
      </c>
      <c r="P751" s="46">
        <v>2.5000000000000001E-3</v>
      </c>
      <c r="Q751" s="46">
        <v>1.019E-10</v>
      </c>
      <c r="R751" s="93">
        <v>348907</v>
      </c>
      <c r="S751" s="46">
        <v>5.7999999999999996E-3</v>
      </c>
      <c r="T751" s="46">
        <v>2.8E-3</v>
      </c>
      <c r="U751" s="46">
        <v>3.6650000000000002E-2</v>
      </c>
      <c r="V751" s="93">
        <v>279446</v>
      </c>
      <c r="W751" s="96">
        <v>2.0455002687837301E-2</v>
      </c>
      <c r="X751" s="46">
        <v>2.2000000000000001E-3</v>
      </c>
      <c r="Y751" s="46">
        <v>2.5999999999999999E-3</v>
      </c>
      <c r="Z751" s="46">
        <v>0.39389999999999997</v>
      </c>
      <c r="AA751" s="93">
        <v>325984</v>
      </c>
      <c r="AB751" s="96">
        <v>0.957754462643569</v>
      </c>
      <c r="AC751" s="46">
        <v>4.3E-3</v>
      </c>
      <c r="AD751" s="46">
        <v>2.8E-3</v>
      </c>
      <c r="AE751" s="46">
        <v>0.124</v>
      </c>
      <c r="AF751" s="93">
        <v>276618</v>
      </c>
      <c r="AG751" s="97">
        <v>3.31369144566594E-3</v>
      </c>
      <c r="AH751" s="3" t="s">
        <v>3304</v>
      </c>
      <c r="AI751" s="32"/>
    </row>
    <row r="752" spans="1:35" x14ac:dyDescent="0.25">
      <c r="A752" s="47" t="s">
        <v>3491</v>
      </c>
      <c r="B752" s="47">
        <v>12</v>
      </c>
      <c r="C752" s="47">
        <v>26438189</v>
      </c>
      <c r="D752" s="47" t="s">
        <v>453</v>
      </c>
      <c r="E752" s="47" t="s">
        <v>454</v>
      </c>
      <c r="F752" s="141">
        <v>0.23419999999999999</v>
      </c>
      <c r="G752" s="140">
        <v>-1.7100000000000001E-2</v>
      </c>
      <c r="H752" s="140">
        <v>2.8E-3</v>
      </c>
      <c r="I752" s="140">
        <v>1.0959999999999999E-9</v>
      </c>
      <c r="J752" s="47">
        <v>350564</v>
      </c>
      <c r="K752" s="140">
        <v>5.0000000000000001E-3</v>
      </c>
      <c r="L752" s="140">
        <v>2.7000000000000001E-3</v>
      </c>
      <c r="M752" s="140">
        <v>6.5509999999999999E-2</v>
      </c>
      <c r="N752" s="47">
        <v>394487</v>
      </c>
      <c r="O752" s="140">
        <v>-2.12E-2</v>
      </c>
      <c r="P752" s="140">
        <v>2.8E-3</v>
      </c>
      <c r="Q752" s="140">
        <v>4.9550000000000001E-14</v>
      </c>
      <c r="R752" s="47">
        <v>348581</v>
      </c>
      <c r="S752" s="140">
        <v>-5.4000000000000003E-3</v>
      </c>
      <c r="T752" s="140">
        <v>3.2000000000000002E-3</v>
      </c>
      <c r="U752" s="140">
        <v>8.4860000000000005E-2</v>
      </c>
      <c r="V752" s="47">
        <v>279456</v>
      </c>
      <c r="W752" s="140">
        <v>1.0033816629469601E-2</v>
      </c>
      <c r="X752" s="140">
        <v>4.5999999999999999E-3</v>
      </c>
      <c r="Y752" s="140">
        <v>3.0000000000000001E-3</v>
      </c>
      <c r="Z752" s="140">
        <v>0.1237</v>
      </c>
      <c r="AA752" s="47">
        <v>326083</v>
      </c>
      <c r="AB752" s="140">
        <v>0.92598954150691304</v>
      </c>
      <c r="AC752" s="140">
        <v>-1.04E-2</v>
      </c>
      <c r="AD752" s="140">
        <v>3.2000000000000002E-3</v>
      </c>
      <c r="AE752" s="140">
        <v>1.1379999999999999E-3</v>
      </c>
      <c r="AF752" s="47">
        <v>277972</v>
      </c>
      <c r="AG752" s="140">
        <v>1.7624049651808901E-2</v>
      </c>
      <c r="AH752" s="47" t="s">
        <v>3304</v>
      </c>
      <c r="AI752" s="32"/>
    </row>
    <row r="753" spans="1:35" x14ac:dyDescent="0.25">
      <c r="A753" s="47" t="s">
        <v>3492</v>
      </c>
      <c r="B753" s="47">
        <v>12</v>
      </c>
      <c r="C753" s="47">
        <v>26681453</v>
      </c>
      <c r="D753" s="47" t="s">
        <v>454</v>
      </c>
      <c r="E753" s="47" t="s">
        <v>480</v>
      </c>
      <c r="F753" s="141">
        <v>0.9899</v>
      </c>
      <c r="G753" s="140">
        <v>-6.0699999999999997E-2</v>
      </c>
      <c r="H753" s="140">
        <v>1.34E-2</v>
      </c>
      <c r="I753" s="140">
        <v>6.3609999999999997E-6</v>
      </c>
      <c r="J753" s="47">
        <v>263148</v>
      </c>
      <c r="K753" s="140">
        <v>6.7999999999999996E-3</v>
      </c>
      <c r="L753" s="140">
        <v>1.3299999999999999E-2</v>
      </c>
      <c r="M753" s="140">
        <v>0.60880000000000001</v>
      </c>
      <c r="N753" s="47">
        <v>262817</v>
      </c>
      <c r="O753" s="140">
        <v>-7.3899999999999993E-2</v>
      </c>
      <c r="P753" s="140">
        <v>1.35E-2</v>
      </c>
      <c r="Q753" s="140">
        <v>4.0690000000000002E-8</v>
      </c>
      <c r="R753" s="47">
        <v>262759</v>
      </c>
      <c r="S753" s="140">
        <v>7.9000000000000008E-3</v>
      </c>
      <c r="T753" s="140">
        <v>1.4500000000000001E-2</v>
      </c>
      <c r="U753" s="140">
        <v>0.58689999999999998</v>
      </c>
      <c r="V753" s="47">
        <v>222338</v>
      </c>
      <c r="W753" s="140">
        <v>1.15431845191307E-3</v>
      </c>
      <c r="X753" s="140">
        <v>1.6199999999999999E-2</v>
      </c>
      <c r="Y753" s="140">
        <v>1.4200000000000001E-2</v>
      </c>
      <c r="Z753" s="140">
        <v>0.25369999999999998</v>
      </c>
      <c r="AA753" s="47">
        <v>221863</v>
      </c>
      <c r="AB753" s="140">
        <v>0.65072330447153504</v>
      </c>
      <c r="AC753" s="140">
        <v>8.9999999999999998E-4</v>
      </c>
      <c r="AD753" s="140">
        <v>1.46E-2</v>
      </c>
      <c r="AE753" s="140">
        <v>0.95269999999999999</v>
      </c>
      <c r="AF753" s="47">
        <v>221804</v>
      </c>
      <c r="AG753" s="140">
        <v>4.41871714341818E-4</v>
      </c>
      <c r="AH753" s="47" t="s">
        <v>3304</v>
      </c>
      <c r="AI753" s="32"/>
    </row>
    <row r="754" spans="1:35" x14ac:dyDescent="0.25">
      <c r="A754" s="47" t="s">
        <v>3493</v>
      </c>
      <c r="B754" s="47">
        <v>12</v>
      </c>
      <c r="C754" s="47">
        <v>30783475</v>
      </c>
      <c r="D754" s="47" t="s">
        <v>454</v>
      </c>
      <c r="E754" s="47" t="s">
        <v>453</v>
      </c>
      <c r="F754" s="141">
        <v>0.76819999999999999</v>
      </c>
      <c r="G754" s="140">
        <v>1.47E-2</v>
      </c>
      <c r="H754" s="140">
        <v>2.5999999999999999E-3</v>
      </c>
      <c r="I754" s="140">
        <v>2.0610000000000001E-8</v>
      </c>
      <c r="J754" s="47">
        <v>381122</v>
      </c>
      <c r="K754" s="140">
        <v>1E-4</v>
      </c>
      <c r="L754" s="140">
        <v>2.5000000000000001E-3</v>
      </c>
      <c r="M754" s="140">
        <v>0.97540000000000004</v>
      </c>
      <c r="N754" s="47">
        <v>434760</v>
      </c>
      <c r="O754" s="140">
        <v>1.7500000000000002E-2</v>
      </c>
      <c r="P754" s="140">
        <v>2.5999999999999999E-3</v>
      </c>
      <c r="Q754" s="140">
        <v>3.4649999999999998E-11</v>
      </c>
      <c r="R754" s="47">
        <v>379462</v>
      </c>
      <c r="S754" s="140">
        <v>1.0200000000000001E-2</v>
      </c>
      <c r="T754" s="140">
        <v>2.8999999999999998E-3</v>
      </c>
      <c r="U754" s="140">
        <v>4.0489999999999998E-4</v>
      </c>
      <c r="V754" s="47">
        <v>316691</v>
      </c>
      <c r="W754" s="140">
        <v>0.27975465965030999</v>
      </c>
      <c r="X754" s="140">
        <v>-2.7000000000000001E-3</v>
      </c>
      <c r="Y754" s="140">
        <v>2.7000000000000001E-3</v>
      </c>
      <c r="Z754" s="140">
        <v>0.32350000000000001</v>
      </c>
      <c r="AA754" s="47">
        <v>374722</v>
      </c>
      <c r="AB754" s="140">
        <v>0.475775859434171</v>
      </c>
      <c r="AC754" s="140">
        <v>1.43E-2</v>
      </c>
      <c r="AD754" s="140">
        <v>2.8999999999999998E-3</v>
      </c>
      <c r="AE754" s="140">
        <v>9.5600000000000004E-7</v>
      </c>
      <c r="AF754" s="47">
        <v>315244</v>
      </c>
      <c r="AG754" s="140">
        <v>0.442733408106052</v>
      </c>
      <c r="AH754" s="47" t="s">
        <v>3304</v>
      </c>
      <c r="AI754" s="32"/>
    </row>
    <row r="755" spans="1:35" x14ac:dyDescent="0.25">
      <c r="A755" s="47" t="s">
        <v>3494</v>
      </c>
      <c r="B755" s="47">
        <v>12</v>
      </c>
      <c r="C755" s="47">
        <v>33708552</v>
      </c>
      <c r="D755" s="47" t="s">
        <v>454</v>
      </c>
      <c r="E755" s="47" t="s">
        <v>479</v>
      </c>
      <c r="F755" s="141">
        <v>0.63480000000000003</v>
      </c>
      <c r="G755" s="140">
        <v>1.4800000000000001E-2</v>
      </c>
      <c r="H755" s="140">
        <v>2.5000000000000001E-3</v>
      </c>
      <c r="I755" s="140">
        <v>2.9490000000000001E-9</v>
      </c>
      <c r="J755" s="47">
        <v>350682</v>
      </c>
      <c r="K755" s="140">
        <v>4.1000000000000003E-3</v>
      </c>
      <c r="L755" s="140">
        <v>2.3999999999999998E-3</v>
      </c>
      <c r="M755" s="140">
        <v>8.6410000000000001E-2</v>
      </c>
      <c r="N755" s="47">
        <v>392964</v>
      </c>
      <c r="O755" s="140">
        <v>1.46E-2</v>
      </c>
      <c r="P755" s="140">
        <v>2.5000000000000001E-3</v>
      </c>
      <c r="Q755" s="140">
        <v>4.8559999999999998E-9</v>
      </c>
      <c r="R755" s="47">
        <v>348667</v>
      </c>
      <c r="S755" s="140">
        <v>1.32E-2</v>
      </c>
      <c r="T755" s="140">
        <v>2.8E-3</v>
      </c>
      <c r="U755" s="140">
        <v>2.2259999999999999E-6</v>
      </c>
      <c r="V755" s="47">
        <v>279519</v>
      </c>
      <c r="W755" s="140">
        <v>0.69005699855446301</v>
      </c>
      <c r="X755" s="140">
        <v>2.5999999999999999E-3</v>
      </c>
      <c r="Y755" s="140">
        <v>2.5999999999999999E-3</v>
      </c>
      <c r="Z755" s="140">
        <v>0.32129999999999997</v>
      </c>
      <c r="AA755" s="47">
        <v>325018</v>
      </c>
      <c r="AB755" s="140">
        <v>0.69115532464446605</v>
      </c>
      <c r="AC755" s="140">
        <v>1.3599999999999999E-2</v>
      </c>
      <c r="AD755" s="140">
        <v>2.8E-3</v>
      </c>
      <c r="AE755" s="140">
        <v>1.6029999999999999E-6</v>
      </c>
      <c r="AF755" s="47">
        <v>277971</v>
      </c>
      <c r="AG755" s="140">
        <v>0.80343730176235795</v>
      </c>
      <c r="AH755" s="47" t="s">
        <v>3304</v>
      </c>
      <c r="AI755" s="32"/>
    </row>
    <row r="756" spans="1:35" x14ac:dyDescent="0.25">
      <c r="A756" s="47" t="s">
        <v>3495</v>
      </c>
      <c r="B756" s="47">
        <v>12</v>
      </c>
      <c r="C756" s="47">
        <v>45985272</v>
      </c>
      <c r="D756" s="47" t="s">
        <v>453</v>
      </c>
      <c r="E756" s="47" t="s">
        <v>480</v>
      </c>
      <c r="F756" s="141">
        <v>0.82499999999999996</v>
      </c>
      <c r="G756" s="140">
        <v>-2.3599999999999999E-2</v>
      </c>
      <c r="H756" s="140">
        <v>3.5000000000000001E-3</v>
      </c>
      <c r="I756" s="140">
        <v>1.6120000000000002E-11</v>
      </c>
      <c r="J756" s="47">
        <v>263148</v>
      </c>
      <c r="K756" s="140">
        <v>4.7999999999999996E-3</v>
      </c>
      <c r="L756" s="140">
        <v>3.5000000000000001E-3</v>
      </c>
      <c r="M756" s="140">
        <v>0.1613</v>
      </c>
      <c r="N756" s="47">
        <v>262817</v>
      </c>
      <c r="O756" s="140">
        <v>-2.9000000000000001E-2</v>
      </c>
      <c r="P756" s="140">
        <v>3.5000000000000001E-3</v>
      </c>
      <c r="Q756" s="140">
        <v>1.458E-16</v>
      </c>
      <c r="R756" s="47">
        <v>262759</v>
      </c>
      <c r="S756" s="140">
        <v>4.3E-3</v>
      </c>
      <c r="T756" s="140">
        <v>3.8999999999999998E-3</v>
      </c>
      <c r="U756" s="140">
        <v>0.26279999999999998</v>
      </c>
      <c r="V756" s="47">
        <v>222338</v>
      </c>
      <c r="W756" s="140">
        <v>6.3299672756142996E-7</v>
      </c>
      <c r="X756" s="140">
        <v>5.1999999999999998E-3</v>
      </c>
      <c r="Y756" s="140">
        <v>3.8E-3</v>
      </c>
      <c r="Z756" s="140">
        <v>0.16750000000000001</v>
      </c>
      <c r="AA756" s="47">
        <v>221863</v>
      </c>
      <c r="AB756" s="140">
        <v>0.94215504277095796</v>
      </c>
      <c r="AC756" s="140">
        <v>6.9999999999999999E-4</v>
      </c>
      <c r="AD756" s="140">
        <v>3.8999999999999998E-3</v>
      </c>
      <c r="AE756" s="140">
        <v>0.8579</v>
      </c>
      <c r="AF756" s="47">
        <v>221804</v>
      </c>
      <c r="AG756" s="140">
        <v>1.1896152331679599E-7</v>
      </c>
      <c r="AH756" s="47" t="s">
        <v>3304</v>
      </c>
      <c r="AI756" s="32"/>
    </row>
    <row r="757" spans="1:35" x14ac:dyDescent="0.25">
      <c r="A757" s="47" t="s">
        <v>3496</v>
      </c>
      <c r="B757" s="47">
        <v>12</v>
      </c>
      <c r="C757" s="47">
        <v>45988559</v>
      </c>
      <c r="D757" s="47" t="s">
        <v>454</v>
      </c>
      <c r="E757" s="47" t="s">
        <v>453</v>
      </c>
      <c r="F757" s="141">
        <v>0.9587</v>
      </c>
      <c r="G757" s="140">
        <v>3.3799999999999997E-2</v>
      </c>
      <c r="H757" s="140">
        <v>6.7000000000000002E-3</v>
      </c>
      <c r="I757" s="140">
        <v>3.8500000000000002E-7</v>
      </c>
      <c r="J757" s="47">
        <v>263148</v>
      </c>
      <c r="K757" s="140">
        <v>3.8E-3</v>
      </c>
      <c r="L757" s="140">
        <v>6.6E-3</v>
      </c>
      <c r="M757" s="140">
        <v>0.55989999999999995</v>
      </c>
      <c r="N757" s="47">
        <v>262817</v>
      </c>
      <c r="O757" s="140">
        <v>3.7900000000000003E-2</v>
      </c>
      <c r="P757" s="140">
        <v>6.7000000000000002E-3</v>
      </c>
      <c r="Q757" s="140">
        <v>1.3599999999999999E-8</v>
      </c>
      <c r="R757" s="47">
        <v>262759</v>
      </c>
      <c r="S757" s="140">
        <v>6.0000000000000001E-3</v>
      </c>
      <c r="T757" s="140">
        <v>7.3000000000000001E-3</v>
      </c>
      <c r="U757" s="140">
        <v>0.4153</v>
      </c>
      <c r="V757" s="47">
        <v>222338</v>
      </c>
      <c r="W757" s="140">
        <v>8.6808733649664307E-3</v>
      </c>
      <c r="X757" s="140">
        <v>-4.1999999999999997E-3</v>
      </c>
      <c r="Y757" s="140">
        <v>7.1999999999999998E-3</v>
      </c>
      <c r="Z757" s="140">
        <v>0.56110000000000004</v>
      </c>
      <c r="AA757" s="47">
        <v>221863</v>
      </c>
      <c r="AB757" s="140">
        <v>0.44271205611463499</v>
      </c>
      <c r="AC757" s="140">
        <v>1.2500000000000001E-2</v>
      </c>
      <c r="AD757" s="140">
        <v>7.4000000000000003E-3</v>
      </c>
      <c r="AE757" s="140">
        <v>9.0639999999999998E-2</v>
      </c>
      <c r="AF757" s="47">
        <v>221804</v>
      </c>
      <c r="AG757" s="140">
        <v>1.74521923460405E-2</v>
      </c>
      <c r="AH757" s="47" t="s">
        <v>3304</v>
      </c>
      <c r="AI757" s="32"/>
    </row>
    <row r="758" spans="1:35" x14ac:dyDescent="0.25">
      <c r="A758" s="47" t="s">
        <v>3497</v>
      </c>
      <c r="B758" s="47">
        <v>12</v>
      </c>
      <c r="C758" s="47">
        <v>48216529</v>
      </c>
      <c r="D758" s="47" t="s">
        <v>453</v>
      </c>
      <c r="E758" s="47" t="s">
        <v>454</v>
      </c>
      <c r="F758" s="141">
        <v>0.52529999999999999</v>
      </c>
      <c r="G758" s="140">
        <v>-1.1599999999999999E-2</v>
      </c>
      <c r="H758" s="140">
        <v>2.7000000000000001E-3</v>
      </c>
      <c r="I758" s="140">
        <v>1.488E-5</v>
      </c>
      <c r="J758" s="47">
        <v>263148</v>
      </c>
      <c r="K758" s="140">
        <v>3.0000000000000001E-3</v>
      </c>
      <c r="L758" s="140">
        <v>2.5999999999999999E-3</v>
      </c>
      <c r="M758" s="140">
        <v>0.25690000000000002</v>
      </c>
      <c r="N758" s="47">
        <v>262817</v>
      </c>
      <c r="O758" s="140">
        <v>-1.47E-2</v>
      </c>
      <c r="P758" s="140">
        <v>2.7000000000000001E-3</v>
      </c>
      <c r="Q758" s="140">
        <v>3.4590000000000001E-8</v>
      </c>
      <c r="R758" s="47">
        <v>262759</v>
      </c>
      <c r="S758" s="140">
        <v>-6.4999999999999997E-3</v>
      </c>
      <c r="T758" s="140">
        <v>2.8999999999999998E-3</v>
      </c>
      <c r="U758" s="140">
        <v>2.6599999999999999E-2</v>
      </c>
      <c r="V758" s="47">
        <v>222338</v>
      </c>
      <c r="W758" s="140">
        <v>0.22863715497388401</v>
      </c>
      <c r="X758" s="140">
        <v>5.0000000000000001E-3</v>
      </c>
      <c r="Y758" s="140">
        <v>2.8999999999999998E-3</v>
      </c>
      <c r="Z758" s="140">
        <v>8.4379999999999997E-2</v>
      </c>
      <c r="AA758" s="47">
        <v>221863</v>
      </c>
      <c r="AB758" s="140">
        <v>0.63029544762267498</v>
      </c>
      <c r="AC758" s="140">
        <v>-1.0999999999999999E-2</v>
      </c>
      <c r="AD758" s="140">
        <v>3.0000000000000001E-3</v>
      </c>
      <c r="AE758" s="140">
        <v>2.03E-4</v>
      </c>
      <c r="AF758" s="47">
        <v>221804</v>
      </c>
      <c r="AG758" s="140">
        <v>0.39175166455021698</v>
      </c>
      <c r="AH758" s="47" t="s">
        <v>3304</v>
      </c>
      <c r="AI758" s="32"/>
    </row>
    <row r="759" spans="1:35" x14ac:dyDescent="0.25">
      <c r="A759" s="47" t="s">
        <v>3498</v>
      </c>
      <c r="B759" s="47">
        <v>12</v>
      </c>
      <c r="C759" s="47">
        <v>54342684</v>
      </c>
      <c r="D759" s="47" t="s">
        <v>454</v>
      </c>
      <c r="E759" s="47" t="s">
        <v>479</v>
      </c>
      <c r="F759" s="141">
        <v>0.2218</v>
      </c>
      <c r="G759" s="140">
        <v>3.8399999999999997E-2</v>
      </c>
      <c r="H759" s="140">
        <v>2.7000000000000001E-3</v>
      </c>
      <c r="I759" s="140">
        <v>2.6320000000000001E-47</v>
      </c>
      <c r="J759" s="47">
        <v>381131</v>
      </c>
      <c r="K759" s="140">
        <v>2.3E-3</v>
      </c>
      <c r="L759" s="140">
        <v>2.5999999999999999E-3</v>
      </c>
      <c r="M759" s="140">
        <v>0.36399999999999999</v>
      </c>
      <c r="N759" s="47">
        <v>434752</v>
      </c>
      <c r="O759" s="140">
        <v>4.2200000000000001E-2</v>
      </c>
      <c r="P759" s="140">
        <v>2.7000000000000001E-3</v>
      </c>
      <c r="Q759" s="140">
        <v>6.2110000000000003E-56</v>
      </c>
      <c r="R759" s="47">
        <v>379447</v>
      </c>
      <c r="S759" s="140">
        <v>1.6199999999999999E-2</v>
      </c>
      <c r="T759" s="140">
        <v>3.0000000000000001E-3</v>
      </c>
      <c r="U759" s="140">
        <v>4.3630000000000001E-8</v>
      </c>
      <c r="V759" s="47">
        <v>316693</v>
      </c>
      <c r="W759" s="140">
        <v>2.6667909586085002E-7</v>
      </c>
      <c r="X759" s="140">
        <v>4.8999999999999998E-3</v>
      </c>
      <c r="Y759" s="140">
        <v>2.8E-3</v>
      </c>
      <c r="Z759" s="140">
        <v>7.6590000000000005E-2</v>
      </c>
      <c r="AA759" s="47">
        <v>374710</v>
      </c>
      <c r="AB759" s="140">
        <v>0.52368385416754404</v>
      </c>
      <c r="AC759" s="140">
        <v>1.5900000000000001E-2</v>
      </c>
      <c r="AD759" s="140">
        <v>3.0000000000000001E-3</v>
      </c>
      <c r="AE759" s="140">
        <v>8.9029999999999997E-8</v>
      </c>
      <c r="AF759" s="47">
        <v>315229</v>
      </c>
      <c r="AG759" s="140">
        <v>1.14541466721084E-9</v>
      </c>
      <c r="AH759" s="47" t="s">
        <v>3304</v>
      </c>
      <c r="AI759" s="32"/>
    </row>
    <row r="760" spans="1:35" x14ac:dyDescent="0.25">
      <c r="A760" s="47" t="s">
        <v>3499</v>
      </c>
      <c r="B760" s="47">
        <v>12</v>
      </c>
      <c r="C760" s="47">
        <v>54387947</v>
      </c>
      <c r="D760" s="47" t="s">
        <v>453</v>
      </c>
      <c r="E760" s="47" t="s">
        <v>454</v>
      </c>
      <c r="F760" s="141">
        <v>0.56940000000000002</v>
      </c>
      <c r="G760" s="140">
        <v>-2.6100000000000002E-2</v>
      </c>
      <c r="H760" s="140">
        <v>2.3999999999999998E-3</v>
      </c>
      <c r="I760" s="140">
        <v>2.086E-27</v>
      </c>
      <c r="J760" s="47">
        <v>350675</v>
      </c>
      <c r="K760" s="140">
        <v>1.9E-3</v>
      </c>
      <c r="L760" s="140">
        <v>2.3E-3</v>
      </c>
      <c r="M760" s="140">
        <v>0.41120000000000001</v>
      </c>
      <c r="N760" s="47">
        <v>394804</v>
      </c>
      <c r="O760" s="140">
        <v>-3.0300000000000001E-2</v>
      </c>
      <c r="P760" s="140">
        <v>2.3999999999999998E-3</v>
      </c>
      <c r="Q760" s="140">
        <v>5.3630000000000003E-36</v>
      </c>
      <c r="R760" s="47">
        <v>348241</v>
      </c>
      <c r="S760" s="140">
        <v>-1.61E-2</v>
      </c>
      <c r="T760" s="140">
        <v>2.7000000000000001E-3</v>
      </c>
      <c r="U760" s="140">
        <v>2.8919999999999999E-9</v>
      </c>
      <c r="V760" s="47">
        <v>279515</v>
      </c>
      <c r="W760" s="140">
        <v>9.6017084555022197E-3</v>
      </c>
      <c r="X760" s="140">
        <v>4.5999999999999999E-3</v>
      </c>
      <c r="Y760" s="140">
        <v>2.5999999999999999E-3</v>
      </c>
      <c r="Z760" s="140">
        <v>6.9129999999999997E-2</v>
      </c>
      <c r="AA760" s="47">
        <v>326349</v>
      </c>
      <c r="AB760" s="140">
        <v>0.46592764289184502</v>
      </c>
      <c r="AC760" s="140">
        <v>-2.24E-2</v>
      </c>
      <c r="AD760" s="140">
        <v>2.7000000000000001E-3</v>
      </c>
      <c r="AE760" s="140">
        <v>3.0799999999999998E-16</v>
      </c>
      <c r="AF760" s="47">
        <v>277583</v>
      </c>
      <c r="AG760" s="140">
        <v>4.1029213387371199E-2</v>
      </c>
      <c r="AH760" s="47" t="s">
        <v>3304</v>
      </c>
      <c r="AI760" s="32"/>
    </row>
    <row r="761" spans="1:35" x14ac:dyDescent="0.25">
      <c r="A761" s="47" t="s">
        <v>3500</v>
      </c>
      <c r="B761" s="47">
        <v>12</v>
      </c>
      <c r="C761" s="47">
        <v>57146069</v>
      </c>
      <c r="D761" s="47" t="s">
        <v>480</v>
      </c>
      <c r="E761" s="47" t="s">
        <v>453</v>
      </c>
      <c r="F761" s="141">
        <v>0.89319999999999999</v>
      </c>
      <c r="G761" s="140">
        <v>-1.84E-2</v>
      </c>
      <c r="H761" s="140">
        <v>3.8999999999999998E-3</v>
      </c>
      <c r="I761" s="140">
        <v>2.587E-6</v>
      </c>
      <c r="J761" s="47">
        <v>344322</v>
      </c>
      <c r="K761" s="140">
        <v>5.7000000000000002E-3</v>
      </c>
      <c r="L761" s="140">
        <v>3.8E-3</v>
      </c>
      <c r="M761" s="140">
        <v>0.13020000000000001</v>
      </c>
      <c r="N761" s="47">
        <v>388523</v>
      </c>
      <c r="O761" s="140">
        <v>-2.3199999999999998E-2</v>
      </c>
      <c r="P761" s="140">
        <v>3.8999999999999998E-3</v>
      </c>
      <c r="Q761" s="140">
        <v>2.9849999999999999E-9</v>
      </c>
      <c r="R761" s="47">
        <v>342316</v>
      </c>
      <c r="S761" s="140">
        <v>-1.66E-2</v>
      </c>
      <c r="T761" s="140">
        <v>4.3E-3</v>
      </c>
      <c r="U761" s="140">
        <v>1.3689999999999999E-4</v>
      </c>
      <c r="V761" s="47">
        <v>274202</v>
      </c>
      <c r="W761" s="140">
        <v>0.771774726557936</v>
      </c>
      <c r="X761" s="140">
        <v>2.7000000000000001E-3</v>
      </c>
      <c r="Y761" s="140">
        <v>4.1000000000000003E-3</v>
      </c>
      <c r="Z761" s="140">
        <v>0.51239999999999997</v>
      </c>
      <c r="AA761" s="47">
        <v>321113</v>
      </c>
      <c r="AB761" s="140">
        <v>0.615016447635096</v>
      </c>
      <c r="AC761" s="140">
        <v>-2.2200000000000001E-2</v>
      </c>
      <c r="AD761" s="140">
        <v>4.4000000000000003E-3</v>
      </c>
      <c r="AE761" s="140">
        <v>5.1610000000000002E-7</v>
      </c>
      <c r="AF761" s="47">
        <v>272662</v>
      </c>
      <c r="AG761" s="140">
        <v>0.873738396382162</v>
      </c>
      <c r="AH761" s="47" t="s">
        <v>3304</v>
      </c>
      <c r="AI761" s="32"/>
    </row>
    <row r="762" spans="1:35" x14ac:dyDescent="0.25">
      <c r="A762" s="47" t="s">
        <v>3501</v>
      </c>
      <c r="B762" s="47">
        <v>12</v>
      </c>
      <c r="C762" s="47">
        <v>66430452</v>
      </c>
      <c r="D762" s="47" t="s">
        <v>480</v>
      </c>
      <c r="E762" s="47" t="s">
        <v>453</v>
      </c>
      <c r="F762" s="141">
        <v>0.70530000000000004</v>
      </c>
      <c r="G762" s="140">
        <v>-1.9800000000000002E-2</v>
      </c>
      <c r="H762" s="140">
        <v>2.7000000000000001E-3</v>
      </c>
      <c r="I762" s="140">
        <v>1.932E-13</v>
      </c>
      <c r="J762" s="47">
        <v>342711</v>
      </c>
      <c r="K762" s="140">
        <v>3.5000000000000001E-3</v>
      </c>
      <c r="L762" s="140">
        <v>2.5999999999999999E-3</v>
      </c>
      <c r="M762" s="140">
        <v>0.1837</v>
      </c>
      <c r="N762" s="47">
        <v>386204</v>
      </c>
      <c r="O762" s="140">
        <v>-2.4E-2</v>
      </c>
      <c r="P762" s="140">
        <v>2.7000000000000001E-3</v>
      </c>
      <c r="Q762" s="140">
        <v>6.6860000000000005E-19</v>
      </c>
      <c r="R762" s="47">
        <v>341613</v>
      </c>
      <c r="S762" s="140">
        <v>-8.0999999999999996E-3</v>
      </c>
      <c r="T762" s="140">
        <v>3.0000000000000001E-3</v>
      </c>
      <c r="U762" s="140">
        <v>6.8250000000000003E-3</v>
      </c>
      <c r="V762" s="47">
        <v>272990</v>
      </c>
      <c r="W762" s="140">
        <v>6.6905669853067999E-3</v>
      </c>
      <c r="X762" s="140">
        <v>1.8E-3</v>
      </c>
      <c r="Y762" s="140">
        <v>2.8E-3</v>
      </c>
      <c r="Z762" s="140">
        <v>0.52629999999999999</v>
      </c>
      <c r="AA762" s="47">
        <v>318951</v>
      </c>
      <c r="AB762" s="140">
        <v>0.67672027554784397</v>
      </c>
      <c r="AC762" s="140">
        <v>-1.2800000000000001E-2</v>
      </c>
      <c r="AD762" s="140">
        <v>3.0000000000000001E-3</v>
      </c>
      <c r="AE762" s="140">
        <v>2.4070000000000002E-5</v>
      </c>
      <c r="AF762" s="47">
        <v>272244</v>
      </c>
      <c r="AG762" s="140">
        <v>9.5286094903486006E-3</v>
      </c>
      <c r="AH762" s="47" t="s">
        <v>3304</v>
      </c>
      <c r="AI762" s="32"/>
    </row>
    <row r="763" spans="1:35" x14ac:dyDescent="0.25">
      <c r="A763" s="47" t="s">
        <v>3502</v>
      </c>
      <c r="B763" s="47">
        <v>12</v>
      </c>
      <c r="C763" s="47">
        <v>85061645</v>
      </c>
      <c r="D763" s="47" t="s">
        <v>480</v>
      </c>
      <c r="E763" s="47" t="s">
        <v>479</v>
      </c>
      <c r="F763" s="141">
        <v>0.49120000000000003</v>
      </c>
      <c r="G763" s="140">
        <v>-1.06E-2</v>
      </c>
      <c r="H763" s="140">
        <v>2.3999999999999998E-3</v>
      </c>
      <c r="I763" s="140">
        <v>8.9900000000000003E-6</v>
      </c>
      <c r="J763" s="47">
        <v>350705</v>
      </c>
      <c r="K763" s="140">
        <v>4.0000000000000002E-4</v>
      </c>
      <c r="L763" s="140">
        <v>2.3E-3</v>
      </c>
      <c r="M763" s="140">
        <v>0.87919999999999998</v>
      </c>
      <c r="N763" s="47">
        <v>394890</v>
      </c>
      <c r="O763" s="140">
        <v>-1.3299999999999999E-2</v>
      </c>
      <c r="P763" s="140">
        <v>2.3999999999999998E-3</v>
      </c>
      <c r="Q763" s="140">
        <v>3.3069999999999998E-8</v>
      </c>
      <c r="R763" s="47">
        <v>348647</v>
      </c>
      <c r="S763" s="140">
        <v>-2.8999999999999998E-3</v>
      </c>
      <c r="T763" s="140">
        <v>2.7000000000000001E-3</v>
      </c>
      <c r="U763" s="140">
        <v>0.28460000000000002</v>
      </c>
      <c r="V763" s="47">
        <v>279544</v>
      </c>
      <c r="W763" s="140">
        <v>4.6131691625209699E-2</v>
      </c>
      <c r="X763" s="140">
        <v>5.0000000000000001E-4</v>
      </c>
      <c r="Y763" s="140">
        <v>2.5000000000000001E-3</v>
      </c>
      <c r="Z763" s="140">
        <v>0.8498</v>
      </c>
      <c r="AA763" s="47">
        <v>326443</v>
      </c>
      <c r="AB763" s="140">
        <v>0.97799074829484001</v>
      </c>
      <c r="AC763" s="140">
        <v>-2.7000000000000001E-3</v>
      </c>
      <c r="AD763" s="140">
        <v>2.7000000000000001E-3</v>
      </c>
      <c r="AE763" s="140">
        <v>0.3276</v>
      </c>
      <c r="AF763" s="47">
        <v>277944</v>
      </c>
      <c r="AG763" s="140">
        <v>6.1149052085417996E-3</v>
      </c>
      <c r="AH763" s="47" t="s">
        <v>3304</v>
      </c>
      <c r="AI763" s="32"/>
    </row>
    <row r="764" spans="1:35" x14ac:dyDescent="0.25">
      <c r="A764" s="47" t="s">
        <v>3503</v>
      </c>
      <c r="B764" s="47">
        <v>12</v>
      </c>
      <c r="C764" s="47">
        <v>107198611</v>
      </c>
      <c r="D764" s="47" t="s">
        <v>453</v>
      </c>
      <c r="E764" s="47" t="s">
        <v>454</v>
      </c>
      <c r="F764" s="141">
        <v>0.60540000000000005</v>
      </c>
      <c r="G764" s="140">
        <v>-1.5100000000000001E-2</v>
      </c>
      <c r="H764" s="140">
        <v>2.3999999999999998E-3</v>
      </c>
      <c r="I764" s="140">
        <v>6.7490000000000002E-10</v>
      </c>
      <c r="J764" s="47">
        <v>350183</v>
      </c>
      <c r="K764" s="140">
        <v>3.8E-3</v>
      </c>
      <c r="L764" s="140">
        <v>2.3999999999999998E-3</v>
      </c>
      <c r="M764" s="140">
        <v>0.1114</v>
      </c>
      <c r="N764" s="47">
        <v>394392</v>
      </c>
      <c r="O764" s="140">
        <v>-0.02</v>
      </c>
      <c r="P764" s="140">
        <v>2.5000000000000001E-3</v>
      </c>
      <c r="Q764" s="140">
        <v>3.9850000000000002E-16</v>
      </c>
      <c r="R764" s="47">
        <v>348554</v>
      </c>
      <c r="S764" s="140">
        <v>0</v>
      </c>
      <c r="T764" s="140">
        <v>2.7000000000000001E-3</v>
      </c>
      <c r="U764" s="140">
        <v>0.99099999999999999</v>
      </c>
      <c r="V764" s="47">
        <v>279211</v>
      </c>
      <c r="W764" s="140">
        <v>9.20377246227656E-5</v>
      </c>
      <c r="X764" s="140">
        <v>6.3E-3</v>
      </c>
      <c r="Y764" s="140">
        <v>2.5999999999999999E-3</v>
      </c>
      <c r="Z764" s="140">
        <v>1.4409999999999999E-2</v>
      </c>
      <c r="AA764" s="47">
        <v>326137</v>
      </c>
      <c r="AB764" s="140">
        <v>0.50787756260254702</v>
      </c>
      <c r="AC764" s="140">
        <v>-4.0000000000000001E-3</v>
      </c>
      <c r="AD764" s="140">
        <v>2.8E-3</v>
      </c>
      <c r="AE764" s="140">
        <v>0.15329999999999999</v>
      </c>
      <c r="AF764" s="47">
        <v>277997</v>
      </c>
      <c r="AG764" s="140">
        <v>6.8217882628488798E-5</v>
      </c>
      <c r="AH764" s="47" t="s">
        <v>3304</v>
      </c>
      <c r="AI764" s="32"/>
    </row>
    <row r="765" spans="1:35" x14ac:dyDescent="0.25">
      <c r="A765" s="47" t="s">
        <v>3504</v>
      </c>
      <c r="B765" s="47">
        <v>12</v>
      </c>
      <c r="C765" s="47">
        <v>123172280</v>
      </c>
      <c r="D765" s="47" t="s">
        <v>480</v>
      </c>
      <c r="E765" s="47" t="s">
        <v>479</v>
      </c>
      <c r="F765" s="141">
        <v>2.7900000000000001E-2</v>
      </c>
      <c r="G765" s="140">
        <v>-5.7799999999999997E-2</v>
      </c>
      <c r="H765" s="140">
        <v>8.3000000000000001E-3</v>
      </c>
      <c r="I765" s="140">
        <v>3.5510000000000001E-12</v>
      </c>
      <c r="J765" s="47">
        <v>263148</v>
      </c>
      <c r="K765" s="140">
        <v>3.0000000000000001E-3</v>
      </c>
      <c r="L765" s="140">
        <v>8.2000000000000007E-3</v>
      </c>
      <c r="M765" s="140">
        <v>0.71560000000000001</v>
      </c>
      <c r="N765" s="47">
        <v>262817</v>
      </c>
      <c r="O765" s="140">
        <v>-6.7599999999999993E-2</v>
      </c>
      <c r="P765" s="140">
        <v>8.3000000000000001E-3</v>
      </c>
      <c r="Q765" s="140">
        <v>4.9130000000000002E-16</v>
      </c>
      <c r="R765" s="47">
        <v>262759</v>
      </c>
      <c r="S765" s="140">
        <v>8.8000000000000005E-3</v>
      </c>
      <c r="T765" s="140">
        <v>9.1999999999999998E-3</v>
      </c>
      <c r="U765" s="140">
        <v>0.3387</v>
      </c>
      <c r="V765" s="47">
        <v>222338</v>
      </c>
      <c r="W765" s="140">
        <v>4.9507097137840803E-7</v>
      </c>
      <c r="X765" s="140">
        <v>1.38E-2</v>
      </c>
      <c r="Y765" s="140">
        <v>8.9999999999999993E-3</v>
      </c>
      <c r="Z765" s="140">
        <v>0.1227</v>
      </c>
      <c r="AA765" s="47">
        <v>221863</v>
      </c>
      <c r="AB765" s="140">
        <v>0.40577276966527198</v>
      </c>
      <c r="AC765" s="140">
        <v>8.0000000000000004E-4</v>
      </c>
      <c r="AD765" s="140">
        <v>9.1999999999999998E-3</v>
      </c>
      <c r="AE765" s="140">
        <v>0.92669999999999997</v>
      </c>
      <c r="AF765" s="47">
        <v>221804</v>
      </c>
      <c r="AG765" s="140">
        <v>2.5071928777029199E-7</v>
      </c>
      <c r="AH765" s="47" t="s">
        <v>3304</v>
      </c>
      <c r="AI765" s="32"/>
    </row>
    <row r="766" spans="1:35" x14ac:dyDescent="0.25">
      <c r="A766" s="47" t="s">
        <v>3505</v>
      </c>
      <c r="B766" s="47">
        <v>12</v>
      </c>
      <c r="C766" s="47">
        <v>123523991</v>
      </c>
      <c r="D766" s="47" t="s">
        <v>454</v>
      </c>
      <c r="E766" s="47" t="s">
        <v>453</v>
      </c>
      <c r="F766" s="141">
        <v>0.96540000000000004</v>
      </c>
      <c r="G766" s="140">
        <v>-4.1599999999999998E-2</v>
      </c>
      <c r="H766" s="140">
        <v>7.1999999999999998E-3</v>
      </c>
      <c r="I766" s="140">
        <v>9.1320000000000003E-9</v>
      </c>
      <c r="J766" s="47">
        <v>263148</v>
      </c>
      <c r="K766" s="140">
        <v>3.5999999999999999E-3</v>
      </c>
      <c r="L766" s="140">
        <v>7.1999999999999998E-3</v>
      </c>
      <c r="M766" s="140">
        <v>0.61439999999999995</v>
      </c>
      <c r="N766" s="47">
        <v>262817</v>
      </c>
      <c r="O766" s="140">
        <v>-4.99E-2</v>
      </c>
      <c r="P766" s="140">
        <v>7.3000000000000001E-3</v>
      </c>
      <c r="Q766" s="140">
        <v>6.1729999999999996E-12</v>
      </c>
      <c r="R766" s="47">
        <v>262759</v>
      </c>
      <c r="S766" s="140">
        <v>-7.3000000000000001E-3</v>
      </c>
      <c r="T766" s="140">
        <v>7.9000000000000008E-3</v>
      </c>
      <c r="U766" s="140">
        <v>0.35649999999999998</v>
      </c>
      <c r="V766" s="47">
        <v>222338</v>
      </c>
      <c r="W766" s="140">
        <v>2.6842836389220901E-3</v>
      </c>
      <c r="X766" s="140">
        <v>4.5999999999999999E-3</v>
      </c>
      <c r="Y766" s="140">
        <v>7.7999999999999996E-3</v>
      </c>
      <c r="Z766" s="140">
        <v>0.55359999999999998</v>
      </c>
      <c r="AA766" s="47">
        <v>221863</v>
      </c>
      <c r="AB766" s="140">
        <v>0.92964924417844197</v>
      </c>
      <c r="AC766" s="140">
        <v>-1.3599999999999999E-2</v>
      </c>
      <c r="AD766" s="140">
        <v>8.0000000000000002E-3</v>
      </c>
      <c r="AE766" s="140">
        <v>8.8429999999999995E-2</v>
      </c>
      <c r="AF766" s="47">
        <v>221804</v>
      </c>
      <c r="AG766" s="140">
        <v>1.74152448005816E-3</v>
      </c>
      <c r="AH766" s="47" t="s">
        <v>3304</v>
      </c>
      <c r="AI766" s="32"/>
    </row>
    <row r="767" spans="1:35" x14ac:dyDescent="0.25">
      <c r="A767" s="47" t="s">
        <v>3506</v>
      </c>
      <c r="B767" s="47">
        <v>12</v>
      </c>
      <c r="C767" s="47">
        <v>124646551</v>
      </c>
      <c r="D767" s="47" t="s">
        <v>480</v>
      </c>
      <c r="E767" s="47" t="s">
        <v>479</v>
      </c>
      <c r="F767" s="141">
        <v>1.47E-2</v>
      </c>
      <c r="G767" s="140">
        <v>-4.9700000000000001E-2</v>
      </c>
      <c r="H767" s="140">
        <v>1.1299999999999999E-2</v>
      </c>
      <c r="I767" s="140">
        <v>1.1790000000000001E-5</v>
      </c>
      <c r="J767" s="47">
        <v>263148</v>
      </c>
      <c r="K767" s="140">
        <v>1.1599999999999999E-2</v>
      </c>
      <c r="L767" s="140">
        <v>1.12E-2</v>
      </c>
      <c r="M767" s="140">
        <v>0.30109999999999998</v>
      </c>
      <c r="N767" s="47">
        <v>262817</v>
      </c>
      <c r="O767" s="140">
        <v>-6.3299999999999995E-2</v>
      </c>
      <c r="P767" s="140">
        <v>1.14E-2</v>
      </c>
      <c r="Q767" s="140">
        <v>2.461E-8</v>
      </c>
      <c r="R767" s="47">
        <v>262759</v>
      </c>
      <c r="S767" s="140">
        <v>-1.9E-3</v>
      </c>
      <c r="T767" s="140">
        <v>1.2500000000000001E-2</v>
      </c>
      <c r="U767" s="140">
        <v>0.88080000000000003</v>
      </c>
      <c r="V767" s="47">
        <v>222338</v>
      </c>
      <c r="W767" s="140">
        <v>7.9624229615469101E-3</v>
      </c>
      <c r="X767" s="140">
        <v>2.3900000000000001E-2</v>
      </c>
      <c r="Y767" s="140">
        <v>1.2200000000000001E-2</v>
      </c>
      <c r="Z767" s="140">
        <v>5.0049999999999997E-2</v>
      </c>
      <c r="AA767" s="47">
        <v>221863</v>
      </c>
      <c r="AB767" s="140">
        <v>0.48640195784889201</v>
      </c>
      <c r="AC767" s="140">
        <v>-2.0500000000000001E-2</v>
      </c>
      <c r="AD767" s="140">
        <v>1.2500000000000001E-2</v>
      </c>
      <c r="AE767" s="140">
        <v>0.1011</v>
      </c>
      <c r="AF767" s="47">
        <v>221804</v>
      </c>
      <c r="AG767" s="140">
        <v>1.8111723584518201E-2</v>
      </c>
      <c r="AH767" s="47" t="s">
        <v>3304</v>
      </c>
      <c r="AI767" s="32"/>
    </row>
    <row r="768" spans="1:35" x14ac:dyDescent="0.25">
      <c r="A768" s="47" t="s">
        <v>3507</v>
      </c>
      <c r="B768" s="47">
        <v>12</v>
      </c>
      <c r="C768" s="47">
        <v>124746863</v>
      </c>
      <c r="D768" s="47" t="s">
        <v>453</v>
      </c>
      <c r="E768" s="47" t="s">
        <v>454</v>
      </c>
      <c r="F768" s="141">
        <v>0.93940000000000001</v>
      </c>
      <c r="G768" s="140">
        <v>-2.4899999999999999E-2</v>
      </c>
      <c r="H768" s="140">
        <v>4.8999999999999998E-3</v>
      </c>
      <c r="I768" s="140">
        <v>3.4490000000000002E-7</v>
      </c>
      <c r="J768" s="47">
        <v>374597</v>
      </c>
      <c r="K768" s="140">
        <v>4.5999999999999999E-3</v>
      </c>
      <c r="L768" s="140">
        <v>4.7000000000000002E-3</v>
      </c>
      <c r="M768" s="140">
        <v>0.32079999999999997</v>
      </c>
      <c r="N768" s="47">
        <v>427800</v>
      </c>
      <c r="O768" s="140">
        <v>-2.98E-2</v>
      </c>
      <c r="P768" s="140">
        <v>4.8999999999999998E-3</v>
      </c>
      <c r="Q768" s="140">
        <v>1.4269999999999999E-9</v>
      </c>
      <c r="R768" s="47">
        <v>372869</v>
      </c>
      <c r="S768" s="140">
        <v>-1.5599999999999999E-2</v>
      </c>
      <c r="T768" s="140">
        <v>5.3E-3</v>
      </c>
      <c r="U768" s="140">
        <v>3.2620000000000001E-3</v>
      </c>
      <c r="V768" s="47">
        <v>311157</v>
      </c>
      <c r="W768" s="140">
        <v>0.228146495139668</v>
      </c>
      <c r="X768" s="140">
        <v>6.3E-3</v>
      </c>
      <c r="Y768" s="140">
        <v>5.0000000000000001E-3</v>
      </c>
      <c r="Z768" s="140">
        <v>0.2094</v>
      </c>
      <c r="AA768" s="47">
        <v>369183</v>
      </c>
      <c r="AB768" s="140">
        <v>0.81642239703168495</v>
      </c>
      <c r="AC768" s="140">
        <v>-2.23E-2</v>
      </c>
      <c r="AD768" s="140">
        <v>5.4999999999999997E-3</v>
      </c>
      <c r="AE768" s="140">
        <v>4.2599999999999999E-5</v>
      </c>
      <c r="AF768" s="47">
        <v>309635</v>
      </c>
      <c r="AG768" s="140">
        <v>0.341459874893907</v>
      </c>
      <c r="AH768" s="47" t="s">
        <v>3304</v>
      </c>
      <c r="AI768" s="32"/>
    </row>
    <row r="769" spans="1:35" x14ac:dyDescent="0.25">
      <c r="A769" s="47" t="s">
        <v>3508</v>
      </c>
      <c r="B769" s="47">
        <v>12</v>
      </c>
      <c r="C769" s="47">
        <v>125335253</v>
      </c>
      <c r="D769" s="47" t="s">
        <v>454</v>
      </c>
      <c r="E769" s="47" t="s">
        <v>479</v>
      </c>
      <c r="F769" s="141">
        <v>0.61129999999999995</v>
      </c>
      <c r="G769" s="140">
        <v>1.3299999999999999E-2</v>
      </c>
      <c r="H769" s="140">
        <v>2.3E-3</v>
      </c>
      <c r="I769" s="140">
        <v>9.1380000000000005E-9</v>
      </c>
      <c r="J769" s="47">
        <v>380336</v>
      </c>
      <c r="K769" s="140">
        <v>2.0000000000000001E-4</v>
      </c>
      <c r="L769" s="140">
        <v>2.2000000000000001E-3</v>
      </c>
      <c r="M769" s="140">
        <v>0.93059999999999998</v>
      </c>
      <c r="N769" s="47">
        <v>433887</v>
      </c>
      <c r="O769" s="140">
        <v>1.61E-2</v>
      </c>
      <c r="P769" s="140">
        <v>2.3E-3</v>
      </c>
      <c r="Q769" s="140">
        <v>4.594E-12</v>
      </c>
      <c r="R769" s="47">
        <v>378235</v>
      </c>
      <c r="S769" s="140">
        <v>-2.0000000000000001E-4</v>
      </c>
      <c r="T769" s="140">
        <v>2.5000000000000001E-3</v>
      </c>
      <c r="U769" s="140">
        <v>0.92269999999999996</v>
      </c>
      <c r="V769" s="47">
        <v>316152</v>
      </c>
      <c r="W769" s="140">
        <v>2.0143136373824299E-4</v>
      </c>
      <c r="X769" s="140">
        <v>-1.1999999999999999E-3</v>
      </c>
      <c r="Y769" s="140">
        <v>2.3999999999999998E-3</v>
      </c>
      <c r="Z769" s="140">
        <v>0.61299999999999999</v>
      </c>
      <c r="AA769" s="47">
        <v>374161</v>
      </c>
      <c r="AB769" s="140">
        <v>0.68694725831424996</v>
      </c>
      <c r="AC769" s="140">
        <v>8.9999999999999998E-4</v>
      </c>
      <c r="AD769" s="140">
        <v>2.5999999999999999E-3</v>
      </c>
      <c r="AE769" s="140">
        <v>0.7117</v>
      </c>
      <c r="AF769" s="47">
        <v>314333</v>
      </c>
      <c r="AG769" s="140">
        <v>4.28943476137463E-5</v>
      </c>
      <c r="AH769" s="47" t="s">
        <v>3304</v>
      </c>
      <c r="AI769" s="32"/>
    </row>
    <row r="770" spans="1:35" x14ac:dyDescent="0.25">
      <c r="A770" s="47" t="s">
        <v>3509</v>
      </c>
      <c r="B770" s="47">
        <v>12</v>
      </c>
      <c r="C770" s="47">
        <v>128762013</v>
      </c>
      <c r="D770" s="47" t="s">
        <v>479</v>
      </c>
      <c r="E770" s="47" t="s">
        <v>480</v>
      </c>
      <c r="F770" s="141">
        <v>0.64670000000000005</v>
      </c>
      <c r="G770" s="140">
        <v>-1.0699999999999999E-2</v>
      </c>
      <c r="H770" s="140">
        <v>2.5000000000000001E-3</v>
      </c>
      <c r="I770" s="140">
        <v>2.0760000000000001E-5</v>
      </c>
      <c r="J770" s="47">
        <v>350278</v>
      </c>
      <c r="K770" s="140">
        <v>3.5000000000000001E-3</v>
      </c>
      <c r="L770" s="140">
        <v>2.3999999999999998E-3</v>
      </c>
      <c r="M770" s="140">
        <v>0.14710000000000001</v>
      </c>
      <c r="N770" s="47">
        <v>393141</v>
      </c>
      <c r="O770" s="140">
        <v>-1.44E-2</v>
      </c>
      <c r="P770" s="140">
        <v>2.5000000000000001E-3</v>
      </c>
      <c r="Q770" s="140">
        <v>1.191E-8</v>
      </c>
      <c r="R770" s="47">
        <v>348445</v>
      </c>
      <c r="S770" s="140">
        <v>-1.4E-3</v>
      </c>
      <c r="T770" s="140">
        <v>2.8E-3</v>
      </c>
      <c r="U770" s="140">
        <v>0.62849999999999995</v>
      </c>
      <c r="V770" s="47">
        <v>279088</v>
      </c>
      <c r="W770" s="140">
        <v>2.0455002687837301E-2</v>
      </c>
      <c r="X770" s="140">
        <v>3.8E-3</v>
      </c>
      <c r="Y770" s="140">
        <v>2.5999999999999999E-3</v>
      </c>
      <c r="Z770" s="140">
        <v>0.15390000000000001</v>
      </c>
      <c r="AA770" s="47">
        <v>324766</v>
      </c>
      <c r="AB770" s="140">
        <v>0.93666870469395402</v>
      </c>
      <c r="AC770" s="140">
        <v>-4.5999999999999999E-3</v>
      </c>
      <c r="AD770" s="140">
        <v>2.8E-3</v>
      </c>
      <c r="AE770" s="140">
        <v>0.1043</v>
      </c>
      <c r="AF770" s="47">
        <v>277708</v>
      </c>
      <c r="AG770" s="140">
        <v>1.47185741933101E-2</v>
      </c>
      <c r="AH770" s="47" t="s">
        <v>3304</v>
      </c>
      <c r="AI770" s="32"/>
    </row>
    <row r="771" spans="1:35" x14ac:dyDescent="0.25">
      <c r="A771" s="3" t="s">
        <v>3510</v>
      </c>
      <c r="B771" s="3">
        <v>13</v>
      </c>
      <c r="C771" s="3">
        <v>22476288</v>
      </c>
      <c r="D771" s="3" t="s">
        <v>454</v>
      </c>
      <c r="E771" s="3" t="s">
        <v>453</v>
      </c>
      <c r="F771" s="137">
        <v>0.64870000000000005</v>
      </c>
      <c r="G771" s="46">
        <v>-1.12E-2</v>
      </c>
      <c r="H771" s="46">
        <v>2.5000000000000001E-3</v>
      </c>
      <c r="I771" s="46">
        <v>6.4479999999999999E-6</v>
      </c>
      <c r="J771" s="93">
        <v>350687</v>
      </c>
      <c r="K771" s="46">
        <v>4.1999999999999997E-3</v>
      </c>
      <c r="L771" s="46">
        <v>2.3999999999999998E-3</v>
      </c>
      <c r="M771" s="46">
        <v>7.918E-2</v>
      </c>
      <c r="N771" s="93">
        <v>394839</v>
      </c>
      <c r="O771" s="46">
        <v>-1.4999999999999999E-2</v>
      </c>
      <c r="P771" s="46">
        <v>2.5000000000000001E-3</v>
      </c>
      <c r="Q771" s="46">
        <v>1.997E-9</v>
      </c>
      <c r="R771" s="93">
        <v>348964</v>
      </c>
      <c r="S771" s="46">
        <v>-7.4000000000000003E-3</v>
      </c>
      <c r="T771" s="46">
        <v>2.8E-3</v>
      </c>
      <c r="U771" s="46">
        <v>7.8799999999999999E-3</v>
      </c>
      <c r="V771" s="93">
        <v>279537</v>
      </c>
      <c r="W771" s="96">
        <v>0.34358931563329898</v>
      </c>
      <c r="X771" s="46">
        <v>-2.9999999999999997E-4</v>
      </c>
      <c r="Y771" s="46">
        <v>2.5999999999999999E-3</v>
      </c>
      <c r="Z771" s="46">
        <v>0.92359999999999998</v>
      </c>
      <c r="AA771" s="93">
        <v>326382</v>
      </c>
      <c r="AB771" s="96">
        <v>0.23331494177326201</v>
      </c>
      <c r="AC771" s="46">
        <v>-8.6999999999999994E-3</v>
      </c>
      <c r="AD771" s="46">
        <v>2.8E-3</v>
      </c>
      <c r="AE771" s="46">
        <v>2.0100000000000001E-3</v>
      </c>
      <c r="AF771" s="93">
        <v>278245</v>
      </c>
      <c r="AG771" s="97">
        <v>0.116863212804348</v>
      </c>
      <c r="AH771" s="3" t="s">
        <v>3304</v>
      </c>
      <c r="AI771" s="32"/>
    </row>
    <row r="772" spans="1:35" x14ac:dyDescent="0.25">
      <c r="A772" s="3" t="s">
        <v>3511</v>
      </c>
      <c r="B772" s="3">
        <v>13</v>
      </c>
      <c r="C772" s="3">
        <v>29145323</v>
      </c>
      <c r="D772" s="3" t="s">
        <v>479</v>
      </c>
      <c r="E772" s="3" t="s">
        <v>454</v>
      </c>
      <c r="F772" s="137">
        <v>0.33750000000000002</v>
      </c>
      <c r="G772" s="46">
        <v>-1.29E-2</v>
      </c>
      <c r="H772" s="46">
        <v>2.3999999999999998E-3</v>
      </c>
      <c r="I772" s="46">
        <v>8.7100000000000006E-8</v>
      </c>
      <c r="J772" s="93">
        <v>381120</v>
      </c>
      <c r="K772" s="46">
        <v>2E-3</v>
      </c>
      <c r="L772" s="46">
        <v>2.3E-3</v>
      </c>
      <c r="M772" s="46">
        <v>0.38719999999999999</v>
      </c>
      <c r="N772" s="93">
        <v>434546</v>
      </c>
      <c r="O772" s="46">
        <v>-1.49E-2</v>
      </c>
      <c r="P772" s="46">
        <v>2.3999999999999998E-3</v>
      </c>
      <c r="Q772" s="46">
        <v>7.0360000000000003E-10</v>
      </c>
      <c r="R772" s="93">
        <v>378579</v>
      </c>
      <c r="S772" s="46">
        <v>-2.5000000000000001E-3</v>
      </c>
      <c r="T772" s="46">
        <v>2.7000000000000001E-3</v>
      </c>
      <c r="U772" s="46">
        <v>0.3453</v>
      </c>
      <c r="V772" s="93">
        <v>316686</v>
      </c>
      <c r="W772" s="96">
        <v>7.0717489701412001E-3</v>
      </c>
      <c r="X772" s="46">
        <v>-5.9999999999999995E-4</v>
      </c>
      <c r="Y772" s="46">
        <v>2.5000000000000001E-3</v>
      </c>
      <c r="Z772" s="46">
        <v>0.80589999999999995</v>
      </c>
      <c r="AA772" s="93">
        <v>373767</v>
      </c>
      <c r="AB772" s="96">
        <v>0.47319632273557699</v>
      </c>
      <c r="AC772" s="46">
        <v>-4.5999999999999999E-3</v>
      </c>
      <c r="AD772" s="46">
        <v>2.7000000000000001E-3</v>
      </c>
      <c r="AE772" s="46">
        <v>8.7190000000000004E-2</v>
      </c>
      <c r="AF772" s="93">
        <v>314446</v>
      </c>
      <c r="AG772" s="97">
        <v>7.7225783601133002E-3</v>
      </c>
      <c r="AH772" s="3" t="s">
        <v>3304</v>
      </c>
      <c r="AI772" s="32"/>
    </row>
    <row r="773" spans="1:35" x14ac:dyDescent="0.25">
      <c r="A773" s="3" t="s">
        <v>3512</v>
      </c>
      <c r="B773" s="3">
        <v>13</v>
      </c>
      <c r="C773" s="3">
        <v>50732286</v>
      </c>
      <c r="D773" s="3" t="s">
        <v>453</v>
      </c>
      <c r="E773" s="3" t="s">
        <v>454</v>
      </c>
      <c r="F773" s="137">
        <v>0.94499999999999995</v>
      </c>
      <c r="G773" s="46">
        <v>-2.7199999999999998E-2</v>
      </c>
      <c r="H773" s="46">
        <v>5.1999999999999998E-3</v>
      </c>
      <c r="I773" s="46">
        <v>1.3939999999999999E-7</v>
      </c>
      <c r="J773" s="93">
        <v>350715</v>
      </c>
      <c r="K773" s="46">
        <v>5.1000000000000004E-3</v>
      </c>
      <c r="L773" s="46">
        <v>5.0000000000000001E-3</v>
      </c>
      <c r="M773" s="46">
        <v>0.3049</v>
      </c>
      <c r="N773" s="93">
        <v>394851</v>
      </c>
      <c r="O773" s="46">
        <v>-3.4099999999999998E-2</v>
      </c>
      <c r="P773" s="46">
        <v>5.1999999999999998E-3</v>
      </c>
      <c r="Q773" s="46">
        <v>4.2580000000000003E-11</v>
      </c>
      <c r="R773" s="93">
        <v>349101</v>
      </c>
      <c r="S773" s="46">
        <v>-8.8000000000000005E-3</v>
      </c>
      <c r="T773" s="46">
        <v>5.7999999999999996E-3</v>
      </c>
      <c r="U773" s="46">
        <v>0.13100000000000001</v>
      </c>
      <c r="V773" s="93">
        <v>279552</v>
      </c>
      <c r="W773" s="96">
        <v>2.7120435919458199E-2</v>
      </c>
      <c r="X773" s="46">
        <v>3.3E-3</v>
      </c>
      <c r="Y773" s="46">
        <v>5.4999999999999997E-3</v>
      </c>
      <c r="Z773" s="46">
        <v>0.54179999999999995</v>
      </c>
      <c r="AA773" s="93">
        <v>326478</v>
      </c>
      <c r="AB773" s="96">
        <v>0.82045146341425501</v>
      </c>
      <c r="AC773" s="46">
        <v>-1.4999999999999999E-2</v>
      </c>
      <c r="AD773" s="46">
        <v>5.7999999999999996E-3</v>
      </c>
      <c r="AE773" s="46">
        <v>1.051E-2</v>
      </c>
      <c r="AF773" s="93">
        <v>278344</v>
      </c>
      <c r="AG773" s="97">
        <v>2.1977105263300999E-2</v>
      </c>
      <c r="AH773" s="3" t="s">
        <v>3304</v>
      </c>
      <c r="AI773" s="32"/>
    </row>
    <row r="774" spans="1:35" x14ac:dyDescent="0.25">
      <c r="A774" s="3" t="s">
        <v>3513</v>
      </c>
      <c r="B774" s="3">
        <v>13</v>
      </c>
      <c r="C774" s="3">
        <v>50842440</v>
      </c>
      <c r="D774" s="3" t="s">
        <v>480</v>
      </c>
      <c r="E774" s="3" t="s">
        <v>479</v>
      </c>
      <c r="F774" s="137">
        <v>0.93379999999999996</v>
      </c>
      <c r="G774" s="46">
        <v>2.7300000000000001E-2</v>
      </c>
      <c r="H774" s="46">
        <v>4.5999999999999999E-3</v>
      </c>
      <c r="I774" s="46">
        <v>2.5030000000000001E-9</v>
      </c>
      <c r="J774" s="93">
        <v>379129</v>
      </c>
      <c r="K774" s="46">
        <v>4.7999999999999996E-3</v>
      </c>
      <c r="L774" s="46">
        <v>4.4000000000000003E-3</v>
      </c>
      <c r="M774" s="46">
        <v>0.27429999999999999</v>
      </c>
      <c r="N774" s="93">
        <v>432365</v>
      </c>
      <c r="O774" s="46">
        <v>2.69E-2</v>
      </c>
      <c r="P774" s="46">
        <v>4.5999999999999999E-3</v>
      </c>
      <c r="Q774" s="46">
        <v>6.205E-9</v>
      </c>
      <c r="R774" s="93">
        <v>377414</v>
      </c>
      <c r="S774" s="46">
        <v>2.8400000000000002E-2</v>
      </c>
      <c r="T774" s="46">
        <v>5.1000000000000004E-3</v>
      </c>
      <c r="U774" s="46">
        <v>2.3520000000000001E-8</v>
      </c>
      <c r="V774" s="93">
        <v>315419</v>
      </c>
      <c r="W774" s="96">
        <v>0.88089936189530904</v>
      </c>
      <c r="X774" s="46">
        <v>-4.5999999999999999E-3</v>
      </c>
      <c r="Y774" s="46">
        <v>4.7999999999999996E-3</v>
      </c>
      <c r="Z774" s="46">
        <v>0.3347</v>
      </c>
      <c r="AA774" s="93">
        <v>373244</v>
      </c>
      <c r="AB774" s="96">
        <v>0.176077041965226</v>
      </c>
      <c r="AC774" s="46">
        <v>3.4799999999999998E-2</v>
      </c>
      <c r="AD774" s="46">
        <v>5.1000000000000004E-3</v>
      </c>
      <c r="AE774" s="46">
        <v>1.062E-11</v>
      </c>
      <c r="AF774" s="93">
        <v>313919</v>
      </c>
      <c r="AG774" s="97">
        <v>0.28255453429601701</v>
      </c>
      <c r="AH774" s="3" t="s">
        <v>3304</v>
      </c>
      <c r="AI774" s="32"/>
    </row>
    <row r="775" spans="1:35" x14ac:dyDescent="0.25">
      <c r="A775" s="3" t="s">
        <v>3514</v>
      </c>
      <c r="B775" s="3">
        <v>13</v>
      </c>
      <c r="C775" s="3">
        <v>51061980</v>
      </c>
      <c r="D775" s="3" t="s">
        <v>453</v>
      </c>
      <c r="E775" s="3" t="s">
        <v>454</v>
      </c>
      <c r="F775" s="137">
        <v>0.90500000000000003</v>
      </c>
      <c r="G775" s="46">
        <v>-2.6599999999999999E-2</v>
      </c>
      <c r="H775" s="46">
        <v>4.5999999999999999E-3</v>
      </c>
      <c r="I775" s="46">
        <v>8.9730000000000003E-9</v>
      </c>
      <c r="J775" s="93">
        <v>263148</v>
      </c>
      <c r="K775" s="46">
        <v>5.1999999999999998E-3</v>
      </c>
      <c r="L775" s="46">
        <v>4.5999999999999999E-3</v>
      </c>
      <c r="M775" s="46">
        <v>0.25690000000000002</v>
      </c>
      <c r="N775" s="93">
        <v>262817</v>
      </c>
      <c r="O775" s="46">
        <v>-3.2000000000000001E-2</v>
      </c>
      <c r="P775" s="46">
        <v>4.5999999999999999E-3</v>
      </c>
      <c r="Q775" s="46">
        <v>5.2939999999999999E-12</v>
      </c>
      <c r="R775" s="93">
        <v>262759</v>
      </c>
      <c r="S775" s="46">
        <v>-4.3E-3</v>
      </c>
      <c r="T775" s="46">
        <v>5.1000000000000004E-3</v>
      </c>
      <c r="U775" s="46">
        <v>0.39910000000000001</v>
      </c>
      <c r="V775" s="93">
        <v>222338</v>
      </c>
      <c r="W775" s="96">
        <v>2.3859155848204501E-3</v>
      </c>
      <c r="X775" s="46">
        <v>1.5599999999999999E-2</v>
      </c>
      <c r="Y775" s="46">
        <v>5.0000000000000001E-3</v>
      </c>
      <c r="Z775" s="46">
        <v>1.756E-3</v>
      </c>
      <c r="AA775" s="93">
        <v>221863</v>
      </c>
      <c r="AB775" s="96">
        <v>0.15140787699800401</v>
      </c>
      <c r="AC775" s="46">
        <v>-1.66E-2</v>
      </c>
      <c r="AD775" s="46">
        <v>5.1000000000000004E-3</v>
      </c>
      <c r="AE775" s="46">
        <v>1.178E-3</v>
      </c>
      <c r="AF775" s="93">
        <v>221804</v>
      </c>
      <c r="AG775" s="97">
        <v>3.6189939853207398E-2</v>
      </c>
      <c r="AH775" s="3" t="s">
        <v>3304</v>
      </c>
      <c r="AI775" s="32"/>
    </row>
    <row r="776" spans="1:35" x14ac:dyDescent="0.25">
      <c r="A776" s="3" t="s">
        <v>3515</v>
      </c>
      <c r="B776" s="3">
        <v>13</v>
      </c>
      <c r="C776" s="3">
        <v>51221618</v>
      </c>
      <c r="D776" s="3" t="s">
        <v>454</v>
      </c>
      <c r="E776" s="3" t="s">
        <v>479</v>
      </c>
      <c r="F776" s="137">
        <v>0.89400000000000002</v>
      </c>
      <c r="G776" s="46">
        <v>3.5700000000000003E-2</v>
      </c>
      <c r="H776" s="46">
        <v>3.5000000000000001E-3</v>
      </c>
      <c r="I776" s="46">
        <v>7.6590000000000004E-25</v>
      </c>
      <c r="J776" s="93">
        <v>381116</v>
      </c>
      <c r="K776" s="46">
        <v>4.0000000000000001E-3</v>
      </c>
      <c r="L776" s="46">
        <v>3.3E-3</v>
      </c>
      <c r="M776" s="46">
        <v>0.23089999999999999</v>
      </c>
      <c r="N776" s="93">
        <v>434720</v>
      </c>
      <c r="O776" s="46">
        <v>3.7600000000000001E-2</v>
      </c>
      <c r="P776" s="46">
        <v>3.5000000000000001E-3</v>
      </c>
      <c r="Q776" s="46">
        <v>4.3160000000000003E-27</v>
      </c>
      <c r="R776" s="93">
        <v>379476</v>
      </c>
      <c r="S776" s="46">
        <v>2.4899999999999999E-2</v>
      </c>
      <c r="T776" s="46">
        <v>3.8E-3</v>
      </c>
      <c r="U776" s="46">
        <v>7.7459999999999997E-11</v>
      </c>
      <c r="V776" s="93">
        <v>316671</v>
      </c>
      <c r="W776" s="96">
        <v>5.0536907524087897E-2</v>
      </c>
      <c r="X776" s="46">
        <v>-8.3999999999999995E-3</v>
      </c>
      <c r="Y776" s="46">
        <v>3.5999999999999999E-3</v>
      </c>
      <c r="Z776" s="46">
        <v>1.9269999999999999E-2</v>
      </c>
      <c r="AA776" s="93">
        <v>374655</v>
      </c>
      <c r="AB776" s="96">
        <v>1.7330179384697601E-2</v>
      </c>
      <c r="AC776" s="46">
        <v>3.6200000000000003E-2</v>
      </c>
      <c r="AD776" s="46">
        <v>3.8999999999999998E-3</v>
      </c>
      <c r="AE776" s="46">
        <v>8.5369999999999994E-21</v>
      </c>
      <c r="AF776" s="93">
        <v>315244</v>
      </c>
      <c r="AG776" s="97">
        <v>0.80289675040670105</v>
      </c>
      <c r="AH776" s="3" t="s">
        <v>3304</v>
      </c>
      <c r="AI776" s="32"/>
    </row>
    <row r="777" spans="1:35" x14ac:dyDescent="0.25">
      <c r="A777" s="3" t="s">
        <v>3516</v>
      </c>
      <c r="B777" s="3">
        <v>13</v>
      </c>
      <c r="C777" s="3">
        <v>81386520</v>
      </c>
      <c r="D777" s="3" t="s">
        <v>453</v>
      </c>
      <c r="E777" s="3" t="s">
        <v>454</v>
      </c>
      <c r="F777" s="137">
        <v>0.43909999999999999</v>
      </c>
      <c r="G777" s="46">
        <v>1.15E-2</v>
      </c>
      <c r="H777" s="46">
        <v>2.3999999999999998E-3</v>
      </c>
      <c r="I777" s="46">
        <v>1.499E-6</v>
      </c>
      <c r="J777" s="93">
        <v>350710</v>
      </c>
      <c r="K777" s="46">
        <v>2E-3</v>
      </c>
      <c r="L777" s="46">
        <v>2.3E-3</v>
      </c>
      <c r="M777" s="46">
        <v>0.39200000000000002</v>
      </c>
      <c r="N777" s="93">
        <v>394923</v>
      </c>
      <c r="O777" s="46">
        <v>1.32E-2</v>
      </c>
      <c r="P777" s="46">
        <v>2.3999999999999998E-3</v>
      </c>
      <c r="Q777" s="46">
        <v>3.3099999999999999E-8</v>
      </c>
      <c r="R777" s="93">
        <v>349062</v>
      </c>
      <c r="S777" s="46">
        <v>5.0000000000000001E-4</v>
      </c>
      <c r="T777" s="46">
        <v>2.7000000000000001E-3</v>
      </c>
      <c r="U777" s="46">
        <v>0.86499999999999999</v>
      </c>
      <c r="V777" s="93">
        <v>279551</v>
      </c>
      <c r="W777" s="96">
        <v>4.3879263144311004E-3</v>
      </c>
      <c r="X777" s="46">
        <v>-1.6999999999999999E-3</v>
      </c>
      <c r="Y777" s="46">
        <v>2.5000000000000001E-3</v>
      </c>
      <c r="Z777" s="46">
        <v>0.49490000000000001</v>
      </c>
      <c r="AA777" s="93">
        <v>326477</v>
      </c>
      <c r="AB777" s="96">
        <v>0.30736996001938799</v>
      </c>
      <c r="AC777" s="46">
        <v>2.3999999999999998E-3</v>
      </c>
      <c r="AD777" s="46">
        <v>2.7000000000000001E-3</v>
      </c>
      <c r="AE777" s="46">
        <v>0.38479999999999998</v>
      </c>
      <c r="AF777" s="93">
        <v>278313</v>
      </c>
      <c r="AG777" s="97">
        <v>5.2176049062051897E-3</v>
      </c>
      <c r="AH777" s="3" t="s">
        <v>3304</v>
      </c>
      <c r="AI777" s="32"/>
    </row>
    <row r="778" spans="1:35" x14ac:dyDescent="0.25">
      <c r="A778" s="3" t="s">
        <v>3517</v>
      </c>
      <c r="B778" s="3">
        <v>13</v>
      </c>
      <c r="C778" s="3">
        <v>110938813</v>
      </c>
      <c r="D778" s="3" t="s">
        <v>480</v>
      </c>
      <c r="E778" s="3" t="s">
        <v>479</v>
      </c>
      <c r="F778" s="137">
        <v>0.1177</v>
      </c>
      <c r="G778" s="46">
        <v>-1.6199999999999999E-2</v>
      </c>
      <c r="H778" s="46">
        <v>3.3999999999999998E-3</v>
      </c>
      <c r="I778" s="46">
        <v>2.1289999999999999E-6</v>
      </c>
      <c r="J778" s="93">
        <v>372797</v>
      </c>
      <c r="K778" s="46">
        <v>6.4000000000000003E-3</v>
      </c>
      <c r="L778" s="46">
        <v>3.3E-3</v>
      </c>
      <c r="M778" s="46">
        <v>5.1929999999999997E-2</v>
      </c>
      <c r="N778" s="93">
        <v>425918</v>
      </c>
      <c r="O778" s="46">
        <v>-2.2100000000000002E-2</v>
      </c>
      <c r="P778" s="46">
        <v>3.5000000000000001E-3</v>
      </c>
      <c r="Q778" s="46">
        <v>2.0449999999999999E-10</v>
      </c>
      <c r="R778" s="93">
        <v>370720</v>
      </c>
      <c r="S778" s="46">
        <v>-9.5999999999999992E-3</v>
      </c>
      <c r="T778" s="46">
        <v>3.8E-3</v>
      </c>
      <c r="U778" s="46">
        <v>1.077E-2</v>
      </c>
      <c r="V778" s="93">
        <v>307151</v>
      </c>
      <c r="W778" s="96">
        <v>0.22592410677685101</v>
      </c>
      <c r="X778" s="46">
        <v>-1E-4</v>
      </c>
      <c r="Y778" s="46">
        <v>3.5000000000000001E-3</v>
      </c>
      <c r="Z778" s="46">
        <v>0.98160000000000003</v>
      </c>
      <c r="AA778" s="93">
        <v>364207</v>
      </c>
      <c r="AB778" s="96">
        <v>0.20543469788597099</v>
      </c>
      <c r="AC778" s="46">
        <v>-1.2699999999999999E-2</v>
      </c>
      <c r="AD778" s="46">
        <v>3.8E-3</v>
      </c>
      <c r="AE778" s="46">
        <v>8.5579999999999999E-4</v>
      </c>
      <c r="AF778" s="93">
        <v>308255</v>
      </c>
      <c r="AG778" s="97">
        <v>8.9202231898777906E-2</v>
      </c>
      <c r="AH778" s="3" t="s">
        <v>3304</v>
      </c>
      <c r="AI778" s="32"/>
    </row>
    <row r="779" spans="1:35" x14ac:dyDescent="0.25">
      <c r="A779" s="47" t="s">
        <v>3518</v>
      </c>
      <c r="B779" s="47">
        <v>14</v>
      </c>
      <c r="C779" s="47">
        <v>23746269</v>
      </c>
      <c r="D779" s="47" t="s">
        <v>453</v>
      </c>
      <c r="E779" s="47" t="s">
        <v>479</v>
      </c>
      <c r="F779" s="141">
        <v>0.2266</v>
      </c>
      <c r="G779" s="140">
        <v>-1.55E-2</v>
      </c>
      <c r="H779" s="140">
        <v>2.8999999999999998E-3</v>
      </c>
      <c r="I779" s="140">
        <v>9.4860000000000004E-8</v>
      </c>
      <c r="J779" s="47">
        <v>347662</v>
      </c>
      <c r="K779" s="140">
        <v>2.3E-3</v>
      </c>
      <c r="L779" s="140">
        <v>2.8E-3</v>
      </c>
      <c r="M779" s="140">
        <v>0.41220000000000001</v>
      </c>
      <c r="N779" s="47">
        <v>389415</v>
      </c>
      <c r="O779" s="140">
        <v>-1.83E-2</v>
      </c>
      <c r="P779" s="140">
        <v>2.8999999999999998E-3</v>
      </c>
      <c r="Q779" s="140">
        <v>2.9709999999999999E-10</v>
      </c>
      <c r="R779" s="47">
        <v>346015</v>
      </c>
      <c r="S779" s="140">
        <v>-4.5999999999999999E-3</v>
      </c>
      <c r="T779" s="140">
        <v>3.3E-3</v>
      </c>
      <c r="U779" s="140">
        <v>0.15559999999999999</v>
      </c>
      <c r="V779" s="47">
        <v>276346</v>
      </c>
      <c r="W779" s="140">
        <v>2.02606152016543E-2</v>
      </c>
      <c r="X779" s="140">
        <v>5.1999999999999998E-3</v>
      </c>
      <c r="Y779" s="140">
        <v>3.0999999999999999E-3</v>
      </c>
      <c r="Z779" s="140">
        <v>9.1050000000000006E-2</v>
      </c>
      <c r="AA779" s="47">
        <v>316561</v>
      </c>
      <c r="AB779" s="140">
        <v>0.51525221808365096</v>
      </c>
      <c r="AC779" s="140">
        <v>-9.2999999999999992E-3</v>
      </c>
      <c r="AD779" s="140">
        <v>3.3E-3</v>
      </c>
      <c r="AE779" s="140">
        <v>4.3769999999999998E-3</v>
      </c>
      <c r="AF779" s="47">
        <v>275113</v>
      </c>
      <c r="AG779" s="140">
        <v>5.5588034944039001E-2</v>
      </c>
      <c r="AH779" s="47" t="s">
        <v>3304</v>
      </c>
      <c r="AI779" s="32"/>
    </row>
    <row r="780" spans="1:35" x14ac:dyDescent="0.25">
      <c r="A780" s="47" t="s">
        <v>3519</v>
      </c>
      <c r="B780" s="47">
        <v>14</v>
      </c>
      <c r="C780" s="47">
        <v>52520368</v>
      </c>
      <c r="D780" s="47" t="s">
        <v>480</v>
      </c>
      <c r="E780" s="47" t="s">
        <v>479</v>
      </c>
      <c r="F780" s="141">
        <v>0.76149999999999995</v>
      </c>
      <c r="G780" s="140">
        <v>-1.34E-2</v>
      </c>
      <c r="H780" s="140">
        <v>2.5999999999999999E-3</v>
      </c>
      <c r="I780" s="140">
        <v>4.157E-7</v>
      </c>
      <c r="J780" s="47">
        <v>381142</v>
      </c>
      <c r="K780" s="140">
        <v>1.4E-3</v>
      </c>
      <c r="L780" s="140">
        <v>2.5000000000000001E-3</v>
      </c>
      <c r="M780" s="140">
        <v>0.59189999999999998</v>
      </c>
      <c r="N780" s="47">
        <v>434776</v>
      </c>
      <c r="O780" s="140">
        <v>-1.5699999999999999E-2</v>
      </c>
      <c r="P780" s="140">
        <v>2.7000000000000001E-3</v>
      </c>
      <c r="Q780" s="140">
        <v>3.2249999999999999E-9</v>
      </c>
      <c r="R780" s="47">
        <v>379394</v>
      </c>
      <c r="S780" s="140">
        <v>-2.7000000000000001E-3</v>
      </c>
      <c r="T780" s="140">
        <v>2.8999999999999998E-3</v>
      </c>
      <c r="U780" s="140">
        <v>0.3553</v>
      </c>
      <c r="V780" s="47">
        <v>316697</v>
      </c>
      <c r="W780" s="140">
        <v>1.01677910853034E-2</v>
      </c>
      <c r="X780" s="140">
        <v>-1E-3</v>
      </c>
      <c r="Y780" s="140">
        <v>2.7000000000000001E-3</v>
      </c>
      <c r="Z780" s="140">
        <v>0.7016</v>
      </c>
      <c r="AA780" s="47">
        <v>374725</v>
      </c>
      <c r="AB780" s="140">
        <v>0.54104091679687105</v>
      </c>
      <c r="AC780" s="140">
        <v>-3.5999999999999999E-3</v>
      </c>
      <c r="AD780" s="140">
        <v>3.0000000000000001E-3</v>
      </c>
      <c r="AE780" s="140">
        <v>0.2278</v>
      </c>
      <c r="AF780" s="47">
        <v>315168</v>
      </c>
      <c r="AG780" s="140">
        <v>5.09750382063664E-3</v>
      </c>
      <c r="AH780" s="47" t="s">
        <v>3304</v>
      </c>
      <c r="AI780" s="32"/>
    </row>
    <row r="781" spans="1:35" x14ac:dyDescent="0.25">
      <c r="A781" s="47" t="s">
        <v>3520</v>
      </c>
      <c r="B781" s="47">
        <v>14</v>
      </c>
      <c r="C781" s="47">
        <v>58762532</v>
      </c>
      <c r="D781" s="47" t="s">
        <v>479</v>
      </c>
      <c r="E781" s="47" t="s">
        <v>453</v>
      </c>
      <c r="F781" s="141">
        <v>0.28410000000000002</v>
      </c>
      <c r="G781" s="140">
        <v>2.1399999999999999E-2</v>
      </c>
      <c r="H781" s="140">
        <v>2.8999999999999998E-3</v>
      </c>
      <c r="I781" s="140">
        <v>3.486E-13</v>
      </c>
      <c r="J781" s="47">
        <v>263148</v>
      </c>
      <c r="K781" s="140">
        <v>2.8E-3</v>
      </c>
      <c r="L781" s="140">
        <v>2.8999999999999998E-3</v>
      </c>
      <c r="M781" s="140">
        <v>0.3296</v>
      </c>
      <c r="N781" s="47">
        <v>262817</v>
      </c>
      <c r="O781" s="140">
        <v>2.3300000000000001E-2</v>
      </c>
      <c r="P781" s="140">
        <v>3.0000000000000001E-3</v>
      </c>
      <c r="Q781" s="140">
        <v>2.5639999999999999E-15</v>
      </c>
      <c r="R781" s="47">
        <v>262759</v>
      </c>
      <c r="S781" s="140">
        <v>6.4999999999999997E-3</v>
      </c>
      <c r="T781" s="140">
        <v>3.2000000000000002E-3</v>
      </c>
      <c r="U781" s="140">
        <v>4.4769999999999997E-2</v>
      </c>
      <c r="V781" s="47">
        <v>222338</v>
      </c>
      <c r="W781" s="140">
        <v>1.2486270473259799E-3</v>
      </c>
      <c r="X781" s="140">
        <v>3.5000000000000001E-3</v>
      </c>
      <c r="Y781" s="140">
        <v>3.2000000000000002E-3</v>
      </c>
      <c r="Z781" s="140">
        <v>0.27110000000000001</v>
      </c>
      <c r="AA781" s="47">
        <v>221863</v>
      </c>
      <c r="AB781" s="140">
        <v>0.87924922482278201</v>
      </c>
      <c r="AC781" s="140">
        <v>6.0000000000000001E-3</v>
      </c>
      <c r="AD781" s="140">
        <v>3.3E-3</v>
      </c>
      <c r="AE781" s="140">
        <v>6.8360000000000004E-2</v>
      </c>
      <c r="AF781" s="47">
        <v>221804</v>
      </c>
      <c r="AG781" s="140">
        <v>2.9035267058784601E-4</v>
      </c>
      <c r="AH781" s="47" t="s">
        <v>3304</v>
      </c>
      <c r="AI781" s="32"/>
    </row>
    <row r="782" spans="1:35" x14ac:dyDescent="0.25">
      <c r="A782" s="47" t="s">
        <v>3521</v>
      </c>
      <c r="B782" s="47">
        <v>14</v>
      </c>
      <c r="C782" s="47">
        <v>69250891</v>
      </c>
      <c r="D782" s="47" t="s">
        <v>480</v>
      </c>
      <c r="E782" s="47" t="s">
        <v>479</v>
      </c>
      <c r="F782" s="141">
        <v>0.53569999999999995</v>
      </c>
      <c r="G782" s="140">
        <v>1.3899999999999999E-2</v>
      </c>
      <c r="H782" s="140">
        <v>2.7000000000000001E-3</v>
      </c>
      <c r="I782" s="140">
        <v>1.72E-7</v>
      </c>
      <c r="J782" s="47">
        <v>263148</v>
      </c>
      <c r="K782" s="140">
        <v>3.0000000000000001E-3</v>
      </c>
      <c r="L782" s="140">
        <v>2.5999999999999999E-3</v>
      </c>
      <c r="M782" s="140">
        <v>0.25280000000000002</v>
      </c>
      <c r="N782" s="47">
        <v>262817</v>
      </c>
      <c r="O782" s="140">
        <v>1.47E-2</v>
      </c>
      <c r="P782" s="140">
        <v>2.7000000000000001E-3</v>
      </c>
      <c r="Q782" s="140">
        <v>4.1140000000000003E-8</v>
      </c>
      <c r="R782" s="47">
        <v>262759</v>
      </c>
      <c r="S782" s="140">
        <v>-3.8999999999999998E-3</v>
      </c>
      <c r="T782" s="140">
        <v>2.8999999999999998E-3</v>
      </c>
      <c r="U782" s="140">
        <v>0.18360000000000001</v>
      </c>
      <c r="V782" s="47">
        <v>222338</v>
      </c>
      <c r="W782" s="140">
        <v>2.6484023711787798E-5</v>
      </c>
      <c r="X782" s="140">
        <v>-7.1000000000000004E-3</v>
      </c>
      <c r="Y782" s="140">
        <v>2.8999999999999998E-3</v>
      </c>
      <c r="Z782" s="140">
        <v>1.372E-2</v>
      </c>
      <c r="AA782" s="47">
        <v>221863</v>
      </c>
      <c r="AB782" s="140">
        <v>1.5072981266860399E-2</v>
      </c>
      <c r="AC782" s="140">
        <v>1E-4</v>
      </c>
      <c r="AD782" s="140">
        <v>3.0000000000000001E-3</v>
      </c>
      <c r="AE782" s="140">
        <v>0.96899999999999997</v>
      </c>
      <c r="AF782" s="47">
        <v>221804</v>
      </c>
      <c r="AG782" s="140">
        <v>7.2621557291830102E-4</v>
      </c>
      <c r="AH782" s="47" t="s">
        <v>3304</v>
      </c>
      <c r="AI782" s="32"/>
    </row>
    <row r="783" spans="1:35" x14ac:dyDescent="0.25">
      <c r="A783" s="3" t="s">
        <v>3522</v>
      </c>
      <c r="B783" s="3">
        <v>15</v>
      </c>
      <c r="C783" s="3">
        <v>40878474</v>
      </c>
      <c r="D783" s="3" t="s">
        <v>454</v>
      </c>
      <c r="E783" s="3" t="s">
        <v>453</v>
      </c>
      <c r="F783" s="137">
        <v>0.51029999999999998</v>
      </c>
      <c r="G783" s="46">
        <v>1.6E-2</v>
      </c>
      <c r="H783" s="46">
        <v>2.7000000000000001E-3</v>
      </c>
      <c r="I783" s="46">
        <v>1.6910000000000001E-9</v>
      </c>
      <c r="J783" s="93">
        <v>263148</v>
      </c>
      <c r="K783" s="46">
        <v>2.3E-3</v>
      </c>
      <c r="L783" s="46">
        <v>2.5999999999999999E-3</v>
      </c>
      <c r="M783" s="46">
        <v>0.37669999999999998</v>
      </c>
      <c r="N783" s="93">
        <v>262817</v>
      </c>
      <c r="O783" s="46">
        <v>1.78E-2</v>
      </c>
      <c r="P783" s="46">
        <v>2.7000000000000001E-3</v>
      </c>
      <c r="Q783" s="46">
        <v>2.1909999999999999E-11</v>
      </c>
      <c r="R783" s="93">
        <v>262759</v>
      </c>
      <c r="S783" s="46">
        <v>6.3E-3</v>
      </c>
      <c r="T783" s="46">
        <v>2.8999999999999998E-3</v>
      </c>
      <c r="U783" s="46">
        <v>3.108E-2</v>
      </c>
      <c r="V783" s="93">
        <v>222338</v>
      </c>
      <c r="W783" s="96">
        <v>2.2037165528294399E-2</v>
      </c>
      <c r="X783" s="46">
        <v>5.8999999999999999E-3</v>
      </c>
      <c r="Y783" s="46">
        <v>2.8999999999999998E-3</v>
      </c>
      <c r="Z783" s="46">
        <v>4.0340000000000001E-2</v>
      </c>
      <c r="AA783" s="93">
        <v>221863</v>
      </c>
      <c r="AB783" s="96">
        <v>0.38629283664418101</v>
      </c>
      <c r="AC783" s="46">
        <v>3.8E-3</v>
      </c>
      <c r="AD783" s="46">
        <v>2.8999999999999998E-3</v>
      </c>
      <c r="AE783" s="46">
        <v>0.20019999999999999</v>
      </c>
      <c r="AF783" s="93">
        <v>221804</v>
      </c>
      <c r="AG783" s="97">
        <v>9.6580390697016498E-4</v>
      </c>
      <c r="AH783" s="3" t="s">
        <v>3304</v>
      </c>
      <c r="AI783" s="32"/>
    </row>
    <row r="784" spans="1:35" x14ac:dyDescent="0.25">
      <c r="A784" s="3" t="s">
        <v>3523</v>
      </c>
      <c r="B784" s="3">
        <v>15</v>
      </c>
      <c r="C784" s="3">
        <v>42111298</v>
      </c>
      <c r="D784" s="3" t="s">
        <v>479</v>
      </c>
      <c r="E784" s="3" t="s">
        <v>453</v>
      </c>
      <c r="F784" s="137">
        <v>0.65439999999999998</v>
      </c>
      <c r="G784" s="46">
        <v>-1.4999999999999999E-2</v>
      </c>
      <c r="H784" s="46">
        <v>2.5000000000000001E-3</v>
      </c>
      <c r="I784" s="46">
        <v>3.0680000000000002E-9</v>
      </c>
      <c r="J784" s="93">
        <v>350380</v>
      </c>
      <c r="K784" s="46">
        <v>4.4000000000000003E-3</v>
      </c>
      <c r="L784" s="46">
        <v>2.3999999999999998E-3</v>
      </c>
      <c r="M784" s="46">
        <v>6.9540000000000005E-2</v>
      </c>
      <c r="N784" s="93">
        <v>394222</v>
      </c>
      <c r="O784" s="46">
        <v>-2.0500000000000001E-2</v>
      </c>
      <c r="P784" s="46">
        <v>2.5000000000000001E-3</v>
      </c>
      <c r="Q784" s="46">
        <v>5.2719999999999997E-16</v>
      </c>
      <c r="R784" s="93">
        <v>348420</v>
      </c>
      <c r="S784" s="46">
        <v>-2.5000000000000001E-3</v>
      </c>
      <c r="T784" s="46">
        <v>2.8E-3</v>
      </c>
      <c r="U784" s="46">
        <v>0.37730000000000002</v>
      </c>
      <c r="V784" s="93">
        <v>279329</v>
      </c>
      <c r="W784" s="96">
        <v>1.83663921836008E-3</v>
      </c>
      <c r="X784" s="46">
        <v>4.8999999999999998E-3</v>
      </c>
      <c r="Y784" s="46">
        <v>2.7000000000000001E-3</v>
      </c>
      <c r="Z784" s="46">
        <v>6.6739999999999994E-2</v>
      </c>
      <c r="AA784" s="93">
        <v>325861</v>
      </c>
      <c r="AB784" s="96">
        <v>0.89677094225085296</v>
      </c>
      <c r="AC784" s="46">
        <v>-7.7000000000000002E-3</v>
      </c>
      <c r="AD784" s="46">
        <v>2.8999999999999998E-3</v>
      </c>
      <c r="AE784" s="46">
        <v>6.8069999999999997E-3</v>
      </c>
      <c r="AF784" s="93">
        <v>277801</v>
      </c>
      <c r="AG784" s="97">
        <v>1.7823605475926899E-3</v>
      </c>
      <c r="AH784" s="3" t="s">
        <v>3304</v>
      </c>
      <c r="AI784" s="32"/>
    </row>
    <row r="785" spans="1:35" x14ac:dyDescent="0.25">
      <c r="A785" s="3" t="s">
        <v>3524</v>
      </c>
      <c r="B785" s="3">
        <v>15</v>
      </c>
      <c r="C785" s="3">
        <v>42237885</v>
      </c>
      <c r="D785" s="3" t="s">
        <v>479</v>
      </c>
      <c r="E785" s="3" t="s">
        <v>480</v>
      </c>
      <c r="F785" s="137">
        <v>0.7056</v>
      </c>
      <c r="G785" s="46">
        <v>-1.18E-2</v>
      </c>
      <c r="H785" s="46">
        <v>2.5999999999999999E-3</v>
      </c>
      <c r="I785" s="46">
        <v>7.6249999999999998E-6</v>
      </c>
      <c r="J785" s="93">
        <v>350611</v>
      </c>
      <c r="K785" s="46">
        <v>2.0000000000000001E-4</v>
      </c>
      <c r="L785" s="46">
        <v>2.5000000000000001E-3</v>
      </c>
      <c r="M785" s="46">
        <v>0.93659999999999999</v>
      </c>
      <c r="N785" s="93">
        <v>394512</v>
      </c>
      <c r="O785" s="46">
        <v>-1.4500000000000001E-2</v>
      </c>
      <c r="P785" s="46">
        <v>2.5999999999999999E-3</v>
      </c>
      <c r="Q785" s="46">
        <v>3.2119999999999999E-8</v>
      </c>
      <c r="R785" s="93">
        <v>348984</v>
      </c>
      <c r="S785" s="46">
        <v>8.9999999999999998E-4</v>
      </c>
      <c r="T785" s="46">
        <v>2.8999999999999998E-3</v>
      </c>
      <c r="U785" s="46">
        <v>0.77239999999999998</v>
      </c>
      <c r="V785" s="93">
        <v>279466</v>
      </c>
      <c r="W785" s="96">
        <v>2.28493286906691E-3</v>
      </c>
      <c r="X785" s="46">
        <v>5.1000000000000004E-3</v>
      </c>
      <c r="Y785" s="46">
        <v>2.8E-3</v>
      </c>
      <c r="Z785" s="46">
        <v>6.651E-2</v>
      </c>
      <c r="AA785" s="93">
        <v>326068</v>
      </c>
      <c r="AB785" s="96">
        <v>0.22110124431995301</v>
      </c>
      <c r="AC785" s="46">
        <v>-2.2000000000000001E-3</v>
      </c>
      <c r="AD785" s="46">
        <v>3.0000000000000001E-3</v>
      </c>
      <c r="AE785" s="46">
        <v>0.4511</v>
      </c>
      <c r="AF785" s="93">
        <v>278257</v>
      </c>
      <c r="AG785" s="97">
        <v>3.78632977317648E-3</v>
      </c>
      <c r="AH785" s="3" t="s">
        <v>3304</v>
      </c>
      <c r="AI785" s="32"/>
    </row>
    <row r="786" spans="1:35" x14ac:dyDescent="0.25">
      <c r="A786" s="3" t="s">
        <v>3525</v>
      </c>
      <c r="B786" s="3">
        <v>15</v>
      </c>
      <c r="C786" s="3">
        <v>56528806</v>
      </c>
      <c r="D786" s="3" t="s">
        <v>454</v>
      </c>
      <c r="E786" s="3" t="s">
        <v>453</v>
      </c>
      <c r="F786" s="137">
        <v>0.8659</v>
      </c>
      <c r="G786" s="46">
        <v>-2.6100000000000002E-2</v>
      </c>
      <c r="H786" s="46">
        <v>3.3999999999999998E-3</v>
      </c>
      <c r="I786" s="46">
        <v>1.59E-14</v>
      </c>
      <c r="J786" s="93">
        <v>381147</v>
      </c>
      <c r="K786" s="46">
        <v>4.4000000000000003E-3</v>
      </c>
      <c r="L786" s="46">
        <v>3.3E-3</v>
      </c>
      <c r="M786" s="46">
        <v>0.1769</v>
      </c>
      <c r="N786" s="93">
        <v>434775</v>
      </c>
      <c r="O786" s="46">
        <v>-3.2599999999999997E-2</v>
      </c>
      <c r="P786" s="46">
        <v>3.3999999999999998E-3</v>
      </c>
      <c r="Q786" s="46">
        <v>1.638E-21</v>
      </c>
      <c r="R786" s="93">
        <v>379458</v>
      </c>
      <c r="S786" s="46">
        <v>-6.7999999999999996E-3</v>
      </c>
      <c r="T786" s="46">
        <v>3.8E-3</v>
      </c>
      <c r="U786" s="46">
        <v>7.177E-2</v>
      </c>
      <c r="V786" s="93">
        <v>316715</v>
      </c>
      <c r="W786" s="96">
        <v>3.9855528298992097E-4</v>
      </c>
      <c r="X786" s="46">
        <v>1.06E-2</v>
      </c>
      <c r="Y786" s="46">
        <v>3.5000000000000001E-3</v>
      </c>
      <c r="Z786" s="46">
        <v>2.6640000000000001E-3</v>
      </c>
      <c r="AA786" s="93">
        <v>374731</v>
      </c>
      <c r="AB786" s="96">
        <v>0.22713262977090701</v>
      </c>
      <c r="AC786" s="46">
        <v>-1.7399999999999999E-2</v>
      </c>
      <c r="AD786" s="46">
        <v>3.8E-3</v>
      </c>
      <c r="AE786" s="46">
        <v>4.6920000000000001E-6</v>
      </c>
      <c r="AF786" s="93">
        <v>315240</v>
      </c>
      <c r="AG786" s="97">
        <v>5.35197865996979E-3</v>
      </c>
      <c r="AH786" s="3" t="s">
        <v>3304</v>
      </c>
      <c r="AI786" s="32"/>
    </row>
    <row r="787" spans="1:35" x14ac:dyDescent="0.25">
      <c r="A787" s="3" t="s">
        <v>3526</v>
      </c>
      <c r="B787" s="3">
        <v>15</v>
      </c>
      <c r="C787" s="3">
        <v>67033151</v>
      </c>
      <c r="D787" s="3" t="s">
        <v>479</v>
      </c>
      <c r="E787" s="3" t="s">
        <v>480</v>
      </c>
      <c r="F787" s="137">
        <v>0.73360000000000003</v>
      </c>
      <c r="G787" s="46">
        <v>1.3899999999999999E-2</v>
      </c>
      <c r="H787" s="46">
        <v>2.5999999999999999E-3</v>
      </c>
      <c r="I787" s="46">
        <v>5.355E-8</v>
      </c>
      <c r="J787" s="93">
        <v>380063</v>
      </c>
      <c r="K787" s="46">
        <v>1.1999999999999999E-3</v>
      </c>
      <c r="L787" s="46">
        <v>2.5000000000000001E-3</v>
      </c>
      <c r="M787" s="46">
        <v>0.61599999999999999</v>
      </c>
      <c r="N787" s="93">
        <v>433670</v>
      </c>
      <c r="O787" s="46">
        <v>1.49E-2</v>
      </c>
      <c r="P787" s="46">
        <v>2.5999999999999999E-3</v>
      </c>
      <c r="Q787" s="46">
        <v>6.5290000000000001E-9</v>
      </c>
      <c r="R787" s="93">
        <v>377960</v>
      </c>
      <c r="S787" s="46">
        <v>1.38E-2</v>
      </c>
      <c r="T787" s="46">
        <v>2.8E-3</v>
      </c>
      <c r="U787" s="46">
        <v>8.2389999999999996E-7</v>
      </c>
      <c r="V787" s="93">
        <v>315995</v>
      </c>
      <c r="W787" s="96">
        <v>0.98047067508191099</v>
      </c>
      <c r="X787" s="46">
        <v>2.0999999999999999E-3</v>
      </c>
      <c r="Y787" s="46">
        <v>2.7000000000000001E-3</v>
      </c>
      <c r="Z787" s="46">
        <v>0.42509999999999998</v>
      </c>
      <c r="AA787" s="93">
        <v>373830</v>
      </c>
      <c r="AB787" s="96">
        <v>0.81870190743923199</v>
      </c>
      <c r="AC787" s="46">
        <v>1.61E-2</v>
      </c>
      <c r="AD787" s="46">
        <v>2.8999999999999998E-3</v>
      </c>
      <c r="AE787" s="46">
        <v>1.6730000000000002E-8</v>
      </c>
      <c r="AF787" s="93">
        <v>314184</v>
      </c>
      <c r="AG787" s="97">
        <v>0.77346568977030306</v>
      </c>
      <c r="AH787" s="3" t="s">
        <v>3304</v>
      </c>
      <c r="AI787" s="32"/>
    </row>
    <row r="788" spans="1:35" x14ac:dyDescent="0.25">
      <c r="A788" s="3" t="s">
        <v>3527</v>
      </c>
      <c r="B788" s="3">
        <v>15</v>
      </c>
      <c r="C788" s="3">
        <v>100272337</v>
      </c>
      <c r="D788" s="3" t="s">
        <v>453</v>
      </c>
      <c r="E788" s="3" t="s">
        <v>454</v>
      </c>
      <c r="F788" s="137">
        <v>0.2487</v>
      </c>
      <c r="G788" s="46">
        <v>1.47E-2</v>
      </c>
      <c r="H788" s="46">
        <v>3.0999999999999999E-3</v>
      </c>
      <c r="I788" s="46">
        <v>2.3300000000000001E-6</v>
      </c>
      <c r="J788" s="93">
        <v>263148</v>
      </c>
      <c r="K788" s="46">
        <v>2.0000000000000001E-4</v>
      </c>
      <c r="L788" s="46">
        <v>3.0999999999999999E-3</v>
      </c>
      <c r="M788" s="46">
        <v>0.94910000000000005</v>
      </c>
      <c r="N788" s="93">
        <v>262817</v>
      </c>
      <c r="O788" s="46">
        <v>1.7000000000000001E-2</v>
      </c>
      <c r="P788" s="46">
        <v>3.0999999999999999E-3</v>
      </c>
      <c r="Q788" s="46">
        <v>4.5069999999999999E-8</v>
      </c>
      <c r="R788" s="93">
        <v>262759</v>
      </c>
      <c r="S788" s="46">
        <v>8.9999999999999993E-3</v>
      </c>
      <c r="T788" s="46">
        <v>3.3999999999999998E-3</v>
      </c>
      <c r="U788" s="46">
        <v>8.6770000000000007E-3</v>
      </c>
      <c r="V788" s="93">
        <v>222338</v>
      </c>
      <c r="W788" s="96">
        <v>0.24652237510316899</v>
      </c>
      <c r="X788" s="46">
        <v>2.5000000000000001E-3</v>
      </c>
      <c r="Y788" s="46">
        <v>3.3999999999999998E-3</v>
      </c>
      <c r="Z788" s="46">
        <v>0.46300000000000002</v>
      </c>
      <c r="AA788" s="93">
        <v>221863</v>
      </c>
      <c r="AB788" s="96">
        <v>0.63942565286715103</v>
      </c>
      <c r="AC788" s="46">
        <v>9.4000000000000004E-3</v>
      </c>
      <c r="AD788" s="46">
        <v>3.3999999999999998E-3</v>
      </c>
      <c r="AE788" s="46">
        <v>6.0369999999999998E-3</v>
      </c>
      <c r="AF788" s="93">
        <v>221804</v>
      </c>
      <c r="AG788" s="97">
        <v>0.12282199918621201</v>
      </c>
      <c r="AH788" s="3" t="s">
        <v>3304</v>
      </c>
      <c r="AI788" s="32"/>
    </row>
    <row r="789" spans="1:35" x14ac:dyDescent="0.25">
      <c r="A789" s="47" t="s">
        <v>3528</v>
      </c>
      <c r="B789" s="47">
        <v>16</v>
      </c>
      <c r="C789" s="47">
        <v>1365341</v>
      </c>
      <c r="D789" s="47" t="s">
        <v>454</v>
      </c>
      <c r="E789" s="47" t="s">
        <v>453</v>
      </c>
      <c r="F789" s="141">
        <v>0.60360000000000003</v>
      </c>
      <c r="G789" s="140">
        <v>-1.32E-2</v>
      </c>
      <c r="H789" s="140">
        <v>2.3999999999999998E-3</v>
      </c>
      <c r="I789" s="140">
        <v>5.7200000000000003E-8</v>
      </c>
      <c r="J789" s="47">
        <v>350531</v>
      </c>
      <c r="K789" s="140">
        <v>3.3999999999999998E-3</v>
      </c>
      <c r="L789" s="140">
        <v>2.3999999999999998E-3</v>
      </c>
      <c r="M789" s="140">
        <v>0.1431</v>
      </c>
      <c r="N789" s="47">
        <v>394502</v>
      </c>
      <c r="O789" s="140">
        <v>-1.5900000000000001E-2</v>
      </c>
      <c r="P789" s="140">
        <v>2.3999999999999998E-3</v>
      </c>
      <c r="Q789" s="140">
        <v>6.5890000000000005E-11</v>
      </c>
      <c r="R789" s="47">
        <v>348729</v>
      </c>
      <c r="S789" s="140">
        <v>2E-3</v>
      </c>
      <c r="T789" s="140">
        <v>2.7000000000000001E-3</v>
      </c>
      <c r="U789" s="140">
        <v>0.46060000000000001</v>
      </c>
      <c r="V789" s="47">
        <v>279419</v>
      </c>
      <c r="W789" s="140">
        <v>8.2652561787558199E-5</v>
      </c>
      <c r="X789" s="140">
        <v>3.3999999999999998E-3</v>
      </c>
      <c r="Y789" s="140">
        <v>2.5999999999999999E-3</v>
      </c>
      <c r="Z789" s="140">
        <v>0.18529999999999999</v>
      </c>
      <c r="AA789" s="47">
        <v>326097</v>
      </c>
      <c r="AB789" s="140">
        <v>1</v>
      </c>
      <c r="AC789" s="140">
        <v>1E-4</v>
      </c>
      <c r="AD789" s="140">
        <v>2.8E-3</v>
      </c>
      <c r="AE789" s="140">
        <v>0.98019999999999996</v>
      </c>
      <c r="AF789" s="47">
        <v>278044</v>
      </c>
      <c r="AG789" s="140">
        <v>5.0151615619496401E-5</v>
      </c>
      <c r="AH789" s="47" t="s">
        <v>3304</v>
      </c>
      <c r="AI789" s="32"/>
    </row>
    <row r="790" spans="1:35" x14ac:dyDescent="0.25">
      <c r="A790" s="47" t="s">
        <v>3529</v>
      </c>
      <c r="B790" s="47">
        <v>16</v>
      </c>
      <c r="C790" s="47">
        <v>3364997</v>
      </c>
      <c r="D790" s="47" t="s">
        <v>453</v>
      </c>
      <c r="E790" s="47" t="s">
        <v>479</v>
      </c>
      <c r="F790" s="141">
        <v>0.26960000000000001</v>
      </c>
      <c r="G790" s="140">
        <v>-1.3100000000000001E-2</v>
      </c>
      <c r="H790" s="140">
        <v>2.7000000000000001E-3</v>
      </c>
      <c r="I790" s="140">
        <v>1.6920000000000001E-6</v>
      </c>
      <c r="J790" s="47">
        <v>350459</v>
      </c>
      <c r="K790" s="140">
        <v>1E-3</v>
      </c>
      <c r="L790" s="140">
        <v>2.5999999999999999E-3</v>
      </c>
      <c r="M790" s="140">
        <v>0.7</v>
      </c>
      <c r="N790" s="47">
        <v>394342</v>
      </c>
      <c r="O790" s="140">
        <v>-1.5599999999999999E-2</v>
      </c>
      <c r="P790" s="140">
        <v>2.7000000000000001E-3</v>
      </c>
      <c r="Q790" s="140">
        <v>1.05E-8</v>
      </c>
      <c r="R790" s="47">
        <v>348521</v>
      </c>
      <c r="S790" s="140">
        <v>-6.1999999999999998E-3</v>
      </c>
      <c r="T790" s="140">
        <v>3.0999999999999999E-3</v>
      </c>
      <c r="U790" s="140">
        <v>4.3520000000000003E-2</v>
      </c>
      <c r="V790" s="47">
        <v>279361</v>
      </c>
      <c r="W790" s="140">
        <v>0.116283554499801</v>
      </c>
      <c r="X790" s="140">
        <v>3.3E-3</v>
      </c>
      <c r="Y790" s="140">
        <v>2.8999999999999998E-3</v>
      </c>
      <c r="Z790" s="140">
        <v>0.25090000000000001</v>
      </c>
      <c r="AA790" s="47">
        <v>325947</v>
      </c>
      <c r="AB790" s="140">
        <v>0.57991580752710103</v>
      </c>
      <c r="AC790" s="140">
        <v>-9.9000000000000008E-3</v>
      </c>
      <c r="AD790" s="140">
        <v>3.0999999999999999E-3</v>
      </c>
      <c r="AE790" s="140">
        <v>1.289E-3</v>
      </c>
      <c r="AF790" s="47">
        <v>277864</v>
      </c>
      <c r="AG790" s="140">
        <v>0.19508412005402601</v>
      </c>
      <c r="AH790" s="47" t="s">
        <v>3304</v>
      </c>
      <c r="AI790" s="32"/>
    </row>
    <row r="791" spans="1:35" x14ac:dyDescent="0.25">
      <c r="A791" s="47" t="s">
        <v>3530</v>
      </c>
      <c r="B791" s="47">
        <v>16</v>
      </c>
      <c r="C791" s="47">
        <v>11642242</v>
      </c>
      <c r="D791" s="47" t="s">
        <v>480</v>
      </c>
      <c r="E791" s="47" t="s">
        <v>479</v>
      </c>
      <c r="F791" s="141">
        <v>0.64649999999999996</v>
      </c>
      <c r="G791" s="140">
        <v>-1.5100000000000001E-2</v>
      </c>
      <c r="H791" s="140">
        <v>2.3999999999999998E-3</v>
      </c>
      <c r="I791" s="140">
        <v>2.587E-10</v>
      </c>
      <c r="J791" s="47">
        <v>378439</v>
      </c>
      <c r="K791" s="140">
        <v>1.9E-3</v>
      </c>
      <c r="L791" s="140">
        <v>2.3E-3</v>
      </c>
      <c r="M791" s="140">
        <v>0.4178</v>
      </c>
      <c r="N791" s="47">
        <v>431795</v>
      </c>
      <c r="O791" s="140">
        <v>-1.8599999999999998E-2</v>
      </c>
      <c r="P791" s="140">
        <v>2.3999999999999998E-3</v>
      </c>
      <c r="Q791" s="140">
        <v>1.267E-14</v>
      </c>
      <c r="R791" s="47">
        <v>376198</v>
      </c>
      <c r="S791" s="140">
        <v>8.9999999999999998E-4</v>
      </c>
      <c r="T791" s="140">
        <v>2.5999999999999999E-3</v>
      </c>
      <c r="U791" s="140">
        <v>0.74770000000000003</v>
      </c>
      <c r="V791" s="47">
        <v>312879</v>
      </c>
      <c r="W791" s="140">
        <v>2.3412855386287002E-5</v>
      </c>
      <c r="X791" s="140">
        <v>8.9999999999999998E-4</v>
      </c>
      <c r="Y791" s="140">
        <v>2.5000000000000001E-3</v>
      </c>
      <c r="Z791" s="140">
        <v>0.7288</v>
      </c>
      <c r="AA791" s="47">
        <v>370621</v>
      </c>
      <c r="AB791" s="140">
        <v>0.78264019388958395</v>
      </c>
      <c r="AC791" s="140">
        <v>-1E-3</v>
      </c>
      <c r="AD791" s="140">
        <v>2.7000000000000001E-3</v>
      </c>
      <c r="AE791" s="140">
        <v>0.71340000000000003</v>
      </c>
      <c r="AF791" s="47">
        <v>310930</v>
      </c>
      <c r="AG791" s="140">
        <v>5.3134173253151097E-6</v>
      </c>
      <c r="AH791" s="47" t="s">
        <v>3304</v>
      </c>
      <c r="AI791" s="32"/>
    </row>
    <row r="792" spans="1:35" x14ac:dyDescent="0.25">
      <c r="A792" s="47" t="s">
        <v>3531</v>
      </c>
      <c r="B792" s="47">
        <v>16</v>
      </c>
      <c r="C792" s="47">
        <v>53498655</v>
      </c>
      <c r="D792" s="47" t="s">
        <v>453</v>
      </c>
      <c r="E792" s="47" t="s">
        <v>479</v>
      </c>
      <c r="F792" s="141">
        <v>0.314</v>
      </c>
      <c r="G792" s="140">
        <v>-1.67E-2</v>
      </c>
      <c r="H792" s="140">
        <v>2.5999999999999999E-3</v>
      </c>
      <c r="I792" s="140">
        <v>8.7890000000000006E-11</v>
      </c>
      <c r="J792" s="47">
        <v>344177</v>
      </c>
      <c r="K792" s="140">
        <v>4.7000000000000002E-3</v>
      </c>
      <c r="L792" s="140">
        <v>2.5000000000000001E-3</v>
      </c>
      <c r="M792" s="140">
        <v>5.8560000000000001E-2</v>
      </c>
      <c r="N792" s="47">
        <v>388356</v>
      </c>
      <c r="O792" s="140">
        <v>-2.0500000000000001E-2</v>
      </c>
      <c r="P792" s="140">
        <v>2.5999999999999999E-3</v>
      </c>
      <c r="Q792" s="140">
        <v>1.8729999999999999E-15</v>
      </c>
      <c r="R792" s="47">
        <v>342676</v>
      </c>
      <c r="S792" s="140">
        <v>-3.8999999999999998E-3</v>
      </c>
      <c r="T792" s="140">
        <v>2.8999999999999998E-3</v>
      </c>
      <c r="U792" s="140">
        <v>0.1734</v>
      </c>
      <c r="V792" s="47">
        <v>274073</v>
      </c>
      <c r="W792" s="140">
        <v>2.1087233959932502E-3</v>
      </c>
      <c r="X792" s="140">
        <v>3.0999999999999999E-3</v>
      </c>
      <c r="Y792" s="140">
        <v>2.7000000000000001E-3</v>
      </c>
      <c r="Z792" s="140">
        <v>0.25750000000000001</v>
      </c>
      <c r="AA792" s="47">
        <v>320960</v>
      </c>
      <c r="AB792" s="140">
        <v>0.68364584550996899</v>
      </c>
      <c r="AC792" s="140">
        <v>-7.0000000000000001E-3</v>
      </c>
      <c r="AD792" s="140">
        <v>2.8999999999999998E-3</v>
      </c>
      <c r="AE792" s="140">
        <v>1.5720000000000001E-2</v>
      </c>
      <c r="AF792" s="47">
        <v>272987</v>
      </c>
      <c r="AG792" s="140">
        <v>1.2026459875694099E-3</v>
      </c>
      <c r="AH792" s="47" t="s">
        <v>3304</v>
      </c>
      <c r="AI792" s="32"/>
    </row>
    <row r="793" spans="1:35" x14ac:dyDescent="0.25">
      <c r="A793" s="47" t="s">
        <v>3532</v>
      </c>
      <c r="B793" s="47">
        <v>16</v>
      </c>
      <c r="C793" s="47">
        <v>78854318</v>
      </c>
      <c r="D793" s="47" t="s">
        <v>479</v>
      </c>
      <c r="E793" s="47" t="s">
        <v>453</v>
      </c>
      <c r="F793" s="141">
        <v>0.92359999999999998</v>
      </c>
      <c r="G793" s="140">
        <v>-1.9199999999999998E-2</v>
      </c>
      <c r="H793" s="140">
        <v>4.5999999999999999E-3</v>
      </c>
      <c r="I793" s="140">
        <v>2.993E-5</v>
      </c>
      <c r="J793" s="47">
        <v>344310</v>
      </c>
      <c r="K793" s="140">
        <v>7.7999999999999996E-3</v>
      </c>
      <c r="L793" s="140">
        <v>4.4000000000000003E-3</v>
      </c>
      <c r="M793" s="140">
        <v>7.8920000000000004E-2</v>
      </c>
      <c r="N793" s="47">
        <v>387062</v>
      </c>
      <c r="O793" s="140">
        <v>-2.5999999999999999E-2</v>
      </c>
      <c r="P793" s="140">
        <v>4.5999999999999999E-3</v>
      </c>
      <c r="Q793" s="140">
        <v>1.913E-8</v>
      </c>
      <c r="R793" s="47">
        <v>342637</v>
      </c>
      <c r="S793" s="140">
        <v>-1E-4</v>
      </c>
      <c r="T793" s="140">
        <v>5.1999999999999998E-3</v>
      </c>
      <c r="U793" s="140">
        <v>0.97709999999999997</v>
      </c>
      <c r="V793" s="47">
        <v>274197</v>
      </c>
      <c r="W793" s="140">
        <v>1.00535123236025E-2</v>
      </c>
      <c r="X793" s="140">
        <v>3.0000000000000001E-3</v>
      </c>
      <c r="Y793" s="140">
        <v>4.7999999999999996E-3</v>
      </c>
      <c r="Z793" s="140">
        <v>0.54059999999999997</v>
      </c>
      <c r="AA793" s="47">
        <v>319790</v>
      </c>
      <c r="AB793" s="140">
        <v>0.48965390605327602</v>
      </c>
      <c r="AC793" s="140">
        <v>-1.9E-3</v>
      </c>
      <c r="AD793" s="140">
        <v>5.1999999999999998E-3</v>
      </c>
      <c r="AE793" s="140">
        <v>0.71799999999999997</v>
      </c>
      <c r="AF793" s="47">
        <v>272957</v>
      </c>
      <c r="AG793" s="140">
        <v>1.1809578156055801E-3</v>
      </c>
      <c r="AH793" s="47" t="s">
        <v>3304</v>
      </c>
      <c r="AI793" s="32"/>
    </row>
    <row r="794" spans="1:35" x14ac:dyDescent="0.25">
      <c r="A794" s="47" t="s">
        <v>3533</v>
      </c>
      <c r="B794" s="47">
        <v>16</v>
      </c>
      <c r="C794" s="47">
        <v>78864296</v>
      </c>
      <c r="D794" s="47" t="s">
        <v>453</v>
      </c>
      <c r="E794" s="47" t="s">
        <v>480</v>
      </c>
      <c r="F794" s="141">
        <v>0.18129999999999999</v>
      </c>
      <c r="G794" s="140">
        <v>-1.77E-2</v>
      </c>
      <c r="H794" s="140">
        <v>3.5000000000000001E-3</v>
      </c>
      <c r="I794" s="140">
        <v>5.4799999999999998E-7</v>
      </c>
      <c r="J794" s="47">
        <v>263148</v>
      </c>
      <c r="K794" s="140">
        <v>1.1999999999999999E-3</v>
      </c>
      <c r="L794" s="140">
        <v>3.5000000000000001E-3</v>
      </c>
      <c r="M794" s="140">
        <v>0.72970000000000002</v>
      </c>
      <c r="N794" s="47">
        <v>262817</v>
      </c>
      <c r="O794" s="140">
        <v>-2.0799999999999999E-2</v>
      </c>
      <c r="P794" s="140">
        <v>3.5000000000000001E-3</v>
      </c>
      <c r="Q794" s="140">
        <v>4.2059999999999997E-9</v>
      </c>
      <c r="R794" s="47">
        <v>262759</v>
      </c>
      <c r="S794" s="140">
        <v>-2.8E-3</v>
      </c>
      <c r="T794" s="140">
        <v>3.8999999999999998E-3</v>
      </c>
      <c r="U794" s="140">
        <v>0.4743</v>
      </c>
      <c r="V794" s="47">
        <v>222338</v>
      </c>
      <c r="W794" s="140">
        <v>7.8132878745127195E-3</v>
      </c>
      <c r="X794" s="140">
        <v>-2.3E-3</v>
      </c>
      <c r="Y794" s="140">
        <v>3.8E-3</v>
      </c>
      <c r="Z794" s="140">
        <v>0.55469999999999997</v>
      </c>
      <c r="AA794" s="47">
        <v>221863</v>
      </c>
      <c r="AB794" s="140">
        <v>0.52548492081564202</v>
      </c>
      <c r="AC794" s="140">
        <v>-4.0000000000000002E-4</v>
      </c>
      <c r="AD794" s="140">
        <v>3.8999999999999998E-3</v>
      </c>
      <c r="AE794" s="140">
        <v>0.9113</v>
      </c>
      <c r="AF794" s="47">
        <v>221804</v>
      </c>
      <c r="AG794" s="140">
        <v>2.7580239339580802E-4</v>
      </c>
      <c r="AH794" s="47" t="s">
        <v>3304</v>
      </c>
      <c r="AI794" s="32"/>
    </row>
    <row r="795" spans="1:35" x14ac:dyDescent="0.25">
      <c r="A795" s="47" t="s">
        <v>3534</v>
      </c>
      <c r="B795" s="47">
        <v>16</v>
      </c>
      <c r="C795" s="47">
        <v>81534790</v>
      </c>
      <c r="D795" s="47" t="s">
        <v>479</v>
      </c>
      <c r="E795" s="47" t="s">
        <v>480</v>
      </c>
      <c r="F795" s="141">
        <v>0.70420000000000005</v>
      </c>
      <c r="G795" s="140">
        <v>-3.7499999999999999E-2</v>
      </c>
      <c r="H795" s="140">
        <v>2.5000000000000001E-3</v>
      </c>
      <c r="I795" s="140">
        <v>1.218E-51</v>
      </c>
      <c r="J795" s="47">
        <v>380279</v>
      </c>
      <c r="K795" s="140">
        <v>2.5999999999999999E-3</v>
      </c>
      <c r="L795" s="140">
        <v>2.3999999999999998E-3</v>
      </c>
      <c r="M795" s="140">
        <v>0.26719999999999999</v>
      </c>
      <c r="N795" s="47">
        <v>433901</v>
      </c>
      <c r="O795" s="140">
        <v>-4.4999999999999998E-2</v>
      </c>
      <c r="P795" s="140">
        <v>2.5000000000000001E-3</v>
      </c>
      <c r="Q795" s="140">
        <v>2.286E-72</v>
      </c>
      <c r="R795" s="47">
        <v>378190</v>
      </c>
      <c r="S795" s="140">
        <v>-5.9999999999999995E-4</v>
      </c>
      <c r="T795" s="140">
        <v>2.7000000000000001E-3</v>
      </c>
      <c r="U795" s="140">
        <v>0.81469999999999998</v>
      </c>
      <c r="V795" s="47">
        <v>316158</v>
      </c>
      <c r="W795" s="140">
        <v>6.6148524285093201E-21</v>
      </c>
      <c r="X795" s="140">
        <v>-1.9E-3</v>
      </c>
      <c r="Y795" s="140">
        <v>2.5999999999999999E-3</v>
      </c>
      <c r="Z795" s="140">
        <v>0.44940000000000002</v>
      </c>
      <c r="AA795" s="47">
        <v>374174</v>
      </c>
      <c r="AB795" s="140">
        <v>0.23331494177326201</v>
      </c>
      <c r="AC795" s="140">
        <v>-2.9999999999999997E-4</v>
      </c>
      <c r="AD795" s="140">
        <v>2.8E-3</v>
      </c>
      <c r="AE795" s="140">
        <v>0.91649999999999998</v>
      </c>
      <c r="AF795" s="47">
        <v>314335</v>
      </c>
      <c r="AG795" s="140">
        <v>9.3876837202680303E-29</v>
      </c>
      <c r="AH795" s="47" t="s">
        <v>3304</v>
      </c>
      <c r="AI795" s="32"/>
    </row>
    <row r="796" spans="1:35" x14ac:dyDescent="0.25">
      <c r="A796" s="47" t="s">
        <v>3535</v>
      </c>
      <c r="B796" s="47">
        <v>16</v>
      </c>
      <c r="C796" s="47">
        <v>81595597</v>
      </c>
      <c r="D796" s="47" t="s">
        <v>454</v>
      </c>
      <c r="E796" s="47" t="s">
        <v>479</v>
      </c>
      <c r="F796" s="141">
        <v>0.49669999999999997</v>
      </c>
      <c r="G796" s="140">
        <v>1.35E-2</v>
      </c>
      <c r="H796" s="140">
        <v>2.3999999999999998E-3</v>
      </c>
      <c r="I796" s="140">
        <v>1.1700000000000001E-8</v>
      </c>
      <c r="J796" s="47">
        <v>349840</v>
      </c>
      <c r="K796" s="140">
        <v>3.0000000000000001E-3</v>
      </c>
      <c r="L796" s="140">
        <v>2.3E-3</v>
      </c>
      <c r="M796" s="140">
        <v>0.18179999999999999</v>
      </c>
      <c r="N796" s="47">
        <v>394019</v>
      </c>
      <c r="O796" s="140">
        <v>1.4200000000000001E-2</v>
      </c>
      <c r="P796" s="140">
        <v>2.3999999999999998E-3</v>
      </c>
      <c r="Q796" s="140">
        <v>2.202E-9</v>
      </c>
      <c r="R796" s="47">
        <v>348227</v>
      </c>
      <c r="S796" s="140">
        <v>3.5999999999999999E-3</v>
      </c>
      <c r="T796" s="140">
        <v>2.5999999999999999E-3</v>
      </c>
      <c r="U796" s="140">
        <v>0.17530000000000001</v>
      </c>
      <c r="V796" s="47">
        <v>278992</v>
      </c>
      <c r="W796" s="140">
        <v>8.8692750295009497E-3</v>
      </c>
      <c r="X796" s="140">
        <v>3.7000000000000002E-3</v>
      </c>
      <c r="Y796" s="140">
        <v>2.5000000000000001E-3</v>
      </c>
      <c r="Z796" s="140">
        <v>0.13739999999999999</v>
      </c>
      <c r="AA796" s="47">
        <v>325888</v>
      </c>
      <c r="AB796" s="140">
        <v>0.84686809248417905</v>
      </c>
      <c r="AC796" s="140">
        <v>1.2999999999999999E-3</v>
      </c>
      <c r="AD796" s="140">
        <v>2.7000000000000001E-3</v>
      </c>
      <c r="AE796" s="140">
        <v>0.62819999999999998</v>
      </c>
      <c r="AF796" s="47">
        <v>277790</v>
      </c>
      <c r="AG796" s="140">
        <v>8.4864492796260797E-4</v>
      </c>
      <c r="AH796" s="47" t="s">
        <v>3304</v>
      </c>
      <c r="AI796" s="32"/>
    </row>
    <row r="797" spans="1:35" x14ac:dyDescent="0.25">
      <c r="A797" s="47" t="s">
        <v>3536</v>
      </c>
      <c r="B797" s="47">
        <v>16</v>
      </c>
      <c r="C797" s="47">
        <v>85150163</v>
      </c>
      <c r="D797" s="47" t="s">
        <v>453</v>
      </c>
      <c r="E797" s="47" t="s">
        <v>454</v>
      </c>
      <c r="F797" s="141">
        <v>0.1048</v>
      </c>
      <c r="G797" s="140">
        <v>2.53E-2</v>
      </c>
      <c r="H797" s="140">
        <v>4.5999999999999999E-3</v>
      </c>
      <c r="I797" s="140">
        <v>3.5180000000000001E-8</v>
      </c>
      <c r="J797" s="47">
        <v>263148</v>
      </c>
      <c r="K797" s="140">
        <v>1.5E-3</v>
      </c>
      <c r="L797" s="140">
        <v>4.4999999999999997E-3</v>
      </c>
      <c r="M797" s="140">
        <v>0.74209999999999998</v>
      </c>
      <c r="N797" s="47">
        <v>262817</v>
      </c>
      <c r="O797" s="140">
        <v>2.81E-2</v>
      </c>
      <c r="P797" s="140">
        <v>4.5999999999999999E-3</v>
      </c>
      <c r="Q797" s="140">
        <v>8.9249999999999997E-10</v>
      </c>
      <c r="R797" s="47">
        <v>262759</v>
      </c>
      <c r="S797" s="140">
        <v>4.3E-3</v>
      </c>
      <c r="T797" s="140">
        <v>5.0000000000000001E-3</v>
      </c>
      <c r="U797" s="140">
        <v>0.39610000000000001</v>
      </c>
      <c r="V797" s="47">
        <v>222338</v>
      </c>
      <c r="W797" s="140">
        <v>3.8381424860809798E-3</v>
      </c>
      <c r="X797" s="140">
        <v>-3.5999999999999999E-3</v>
      </c>
      <c r="Y797" s="140">
        <v>4.8999999999999998E-3</v>
      </c>
      <c r="Z797" s="140">
        <v>0.46310000000000001</v>
      </c>
      <c r="AA797" s="47">
        <v>221863</v>
      </c>
      <c r="AB797" s="140">
        <v>0.47248488840271002</v>
      </c>
      <c r="AC797" s="140">
        <v>8.3000000000000001E-3</v>
      </c>
      <c r="AD797" s="140">
        <v>5.1000000000000004E-3</v>
      </c>
      <c r="AE797" s="140">
        <v>0.1008</v>
      </c>
      <c r="AF797" s="47">
        <v>221804</v>
      </c>
      <c r="AG797" s="140">
        <v>7.0749119495775803E-3</v>
      </c>
      <c r="AH797" s="47" t="s">
        <v>3304</v>
      </c>
      <c r="AI797" s="32"/>
    </row>
    <row r="798" spans="1:35" x14ac:dyDescent="0.25">
      <c r="A798" s="47" t="s">
        <v>3537</v>
      </c>
      <c r="B798" s="47">
        <v>16</v>
      </c>
      <c r="C798" s="47">
        <v>85261963</v>
      </c>
      <c r="D798" s="47" t="s">
        <v>479</v>
      </c>
      <c r="E798" s="47" t="s">
        <v>453</v>
      </c>
      <c r="F798" s="141">
        <v>0.78120000000000001</v>
      </c>
      <c r="G798" s="140">
        <v>1.9199999999999998E-2</v>
      </c>
      <c r="H798" s="140">
        <v>3.0000000000000001E-3</v>
      </c>
      <c r="I798" s="140">
        <v>1.2519999999999999E-10</v>
      </c>
      <c r="J798" s="47">
        <v>348462</v>
      </c>
      <c r="K798" s="140">
        <v>4.1000000000000003E-3</v>
      </c>
      <c r="L798" s="140">
        <v>2.8999999999999998E-3</v>
      </c>
      <c r="M798" s="140">
        <v>0.15340000000000001</v>
      </c>
      <c r="N798" s="47">
        <v>392340</v>
      </c>
      <c r="O798" s="140">
        <v>1.8499999999999999E-2</v>
      </c>
      <c r="P798" s="140">
        <v>3.0000000000000001E-3</v>
      </c>
      <c r="Q798" s="140">
        <v>6.0320000000000005E-10</v>
      </c>
      <c r="R798" s="47">
        <v>346854</v>
      </c>
      <c r="S798" s="140">
        <v>5.5999999999999999E-3</v>
      </c>
      <c r="T798" s="140">
        <v>3.3E-3</v>
      </c>
      <c r="U798" s="140">
        <v>9.6180000000000002E-2</v>
      </c>
      <c r="V798" s="47">
        <v>277788</v>
      </c>
      <c r="W798" s="140">
        <v>4.3366519155883E-3</v>
      </c>
      <c r="X798" s="140">
        <v>2.9999999999999997E-4</v>
      </c>
      <c r="Y798" s="140">
        <v>3.0999999999999999E-3</v>
      </c>
      <c r="Z798" s="140">
        <v>0.91479999999999995</v>
      </c>
      <c r="AA798" s="47">
        <v>324367</v>
      </c>
      <c r="AB798" s="140">
        <v>0.40154042386052502</v>
      </c>
      <c r="AC798" s="140">
        <v>5.5999999999999999E-3</v>
      </c>
      <c r="AD798" s="140">
        <v>3.3999999999999998E-3</v>
      </c>
      <c r="AE798" s="140">
        <v>9.5899999999999999E-2</v>
      </c>
      <c r="AF798" s="47">
        <v>276591</v>
      </c>
      <c r="AG798" s="140">
        <v>7.8542827913899004E-3</v>
      </c>
      <c r="AH798" s="47" t="s">
        <v>3304</v>
      </c>
      <c r="AI798" s="32"/>
    </row>
    <row r="799" spans="1:35" x14ac:dyDescent="0.25">
      <c r="A799" s="3" t="s">
        <v>3538</v>
      </c>
      <c r="B799" s="3">
        <v>17</v>
      </c>
      <c r="C799" s="3">
        <v>943593</v>
      </c>
      <c r="D799" s="3" t="s">
        <v>479</v>
      </c>
      <c r="E799" s="3" t="s">
        <v>480</v>
      </c>
      <c r="F799" s="137">
        <v>1.6799999999999999E-2</v>
      </c>
      <c r="G799" s="46">
        <v>-4.6600000000000003E-2</v>
      </c>
      <c r="H799" s="46">
        <v>1.03E-2</v>
      </c>
      <c r="I799" s="46">
        <v>6.511E-6</v>
      </c>
      <c r="J799" s="93">
        <v>263148</v>
      </c>
      <c r="K799" s="46">
        <v>1.6799999999999999E-2</v>
      </c>
      <c r="L799" s="46">
        <v>1.0200000000000001E-2</v>
      </c>
      <c r="M799" s="46">
        <v>0.10050000000000001</v>
      </c>
      <c r="N799" s="93">
        <v>262817</v>
      </c>
      <c r="O799" s="46">
        <v>-6.1600000000000002E-2</v>
      </c>
      <c r="P799" s="46">
        <v>1.03E-2</v>
      </c>
      <c r="Q799" s="46">
        <v>2.6209999999999999E-9</v>
      </c>
      <c r="R799" s="93">
        <v>262759</v>
      </c>
      <c r="S799" s="46">
        <v>-7.4999999999999997E-3</v>
      </c>
      <c r="T799" s="46">
        <v>1.1299999999999999E-2</v>
      </c>
      <c r="U799" s="46">
        <v>0.50609999999999999</v>
      </c>
      <c r="V799" s="93">
        <v>222338</v>
      </c>
      <c r="W799" s="96">
        <v>1.6751616835119498E-2</v>
      </c>
      <c r="X799" s="46">
        <v>-3.7000000000000002E-3</v>
      </c>
      <c r="Y799" s="46">
        <v>1.11E-2</v>
      </c>
      <c r="Z799" s="46">
        <v>0.73939999999999995</v>
      </c>
      <c r="AA799" s="93">
        <v>221863</v>
      </c>
      <c r="AB799" s="96">
        <v>0.202498864325245</v>
      </c>
      <c r="AC799" s="46">
        <v>-6.4999999999999997E-3</v>
      </c>
      <c r="AD799" s="46">
        <v>1.14E-2</v>
      </c>
      <c r="AE799" s="46">
        <v>0.56759999999999999</v>
      </c>
      <c r="AF799" s="93">
        <v>221804</v>
      </c>
      <c r="AG799" s="97">
        <v>8.0694551606548103E-4</v>
      </c>
      <c r="AH799" s="3" t="s">
        <v>3304</v>
      </c>
      <c r="AI799" s="32"/>
    </row>
    <row r="800" spans="1:35" x14ac:dyDescent="0.25">
      <c r="A800" s="3" t="s">
        <v>3539</v>
      </c>
      <c r="B800" s="3">
        <v>17</v>
      </c>
      <c r="C800" s="3">
        <v>27679725</v>
      </c>
      <c r="D800" s="3" t="s">
        <v>454</v>
      </c>
      <c r="E800" s="3" t="s">
        <v>453</v>
      </c>
      <c r="F800" s="137">
        <v>0.46460000000000001</v>
      </c>
      <c r="G800" s="46">
        <v>1.41E-2</v>
      </c>
      <c r="H800" s="46">
        <v>2.3E-3</v>
      </c>
      <c r="I800" s="46">
        <v>6.7590000000000001E-10</v>
      </c>
      <c r="J800" s="93">
        <v>378878</v>
      </c>
      <c r="K800" s="46">
        <v>1.2999999999999999E-3</v>
      </c>
      <c r="L800" s="46">
        <v>2.2000000000000001E-3</v>
      </c>
      <c r="M800" s="46">
        <v>0.55910000000000004</v>
      </c>
      <c r="N800" s="93">
        <v>431450</v>
      </c>
      <c r="O800" s="46">
        <v>1.52E-2</v>
      </c>
      <c r="P800" s="46">
        <v>2.3E-3</v>
      </c>
      <c r="Q800" s="46">
        <v>2.674E-11</v>
      </c>
      <c r="R800" s="93">
        <v>377221</v>
      </c>
      <c r="S800" s="46">
        <v>4.5999999999999999E-3</v>
      </c>
      <c r="T800" s="46">
        <v>2.5000000000000001E-3</v>
      </c>
      <c r="U800" s="46">
        <v>6.3939999999999997E-2</v>
      </c>
      <c r="V800" s="93">
        <v>316673</v>
      </c>
      <c r="W800" s="96">
        <v>8.9014079840473194E-3</v>
      </c>
      <c r="X800" s="46">
        <v>1E-4</v>
      </c>
      <c r="Y800" s="46">
        <v>2.3E-3</v>
      </c>
      <c r="Z800" s="46">
        <v>0.9607</v>
      </c>
      <c r="AA800" s="93">
        <v>374173</v>
      </c>
      <c r="AB800" s="96">
        <v>0.72386942025618595</v>
      </c>
      <c r="AC800" s="46">
        <v>6.0000000000000001E-3</v>
      </c>
      <c r="AD800" s="46">
        <v>2.5000000000000001E-3</v>
      </c>
      <c r="AE800" s="46">
        <v>1.7819999999999999E-2</v>
      </c>
      <c r="AF800" s="93">
        <v>315230</v>
      </c>
      <c r="AG800" s="97">
        <v>1.14127790836938E-2</v>
      </c>
      <c r="AH800" s="3" t="s">
        <v>3304</v>
      </c>
      <c r="AI800" s="32"/>
    </row>
    <row r="801" spans="1:35" x14ac:dyDescent="0.25">
      <c r="A801" s="3" t="s">
        <v>3540</v>
      </c>
      <c r="B801" s="3">
        <v>17</v>
      </c>
      <c r="C801" s="3">
        <v>40992965</v>
      </c>
      <c r="D801" s="3" t="s">
        <v>453</v>
      </c>
      <c r="E801" s="3" t="s">
        <v>454</v>
      </c>
      <c r="F801" s="137">
        <v>0.29659999999999997</v>
      </c>
      <c r="G801" s="46">
        <v>-2.1100000000000001E-2</v>
      </c>
      <c r="H801" s="46">
        <v>3.0000000000000001E-3</v>
      </c>
      <c r="I801" s="46">
        <v>1.497E-12</v>
      </c>
      <c r="J801" s="93">
        <v>263148</v>
      </c>
      <c r="K801" s="46">
        <v>2.0000000000000001E-4</v>
      </c>
      <c r="L801" s="46">
        <v>2.8999999999999998E-3</v>
      </c>
      <c r="M801" s="46">
        <v>0.94399999999999995</v>
      </c>
      <c r="N801" s="93">
        <v>262817</v>
      </c>
      <c r="O801" s="46">
        <v>-2.4299999999999999E-2</v>
      </c>
      <c r="P801" s="46">
        <v>3.0000000000000001E-3</v>
      </c>
      <c r="Q801" s="46">
        <v>4.2670000000000001E-16</v>
      </c>
      <c r="R801" s="93">
        <v>262759</v>
      </c>
      <c r="S801" s="46">
        <v>-8.9999999999999998E-4</v>
      </c>
      <c r="T801" s="46">
        <v>3.3E-3</v>
      </c>
      <c r="U801" s="46">
        <v>0.79620000000000002</v>
      </c>
      <c r="V801" s="93">
        <v>222338</v>
      </c>
      <c r="W801" s="96">
        <v>2.2661338356294401E-5</v>
      </c>
      <c r="X801" s="46">
        <v>1.5E-3</v>
      </c>
      <c r="Y801" s="46">
        <v>3.2000000000000002E-3</v>
      </c>
      <c r="Z801" s="46">
        <v>0.63729999999999998</v>
      </c>
      <c r="AA801" s="93">
        <v>221863</v>
      </c>
      <c r="AB801" s="96">
        <v>0.77783689343850304</v>
      </c>
      <c r="AC801" s="46">
        <v>-1.6999999999999999E-3</v>
      </c>
      <c r="AD801" s="46">
        <v>3.3E-3</v>
      </c>
      <c r="AE801" s="46">
        <v>0.6028</v>
      </c>
      <c r="AF801" s="93">
        <v>221804</v>
      </c>
      <c r="AG801" s="97">
        <v>2.20216569888286E-6</v>
      </c>
      <c r="AH801" s="3" t="s">
        <v>3304</v>
      </c>
      <c r="AI801" s="32"/>
    </row>
    <row r="802" spans="1:35" x14ac:dyDescent="0.25">
      <c r="A802" s="3" t="s">
        <v>3541</v>
      </c>
      <c r="B802" s="3">
        <v>17</v>
      </c>
      <c r="C802" s="3">
        <v>43197593</v>
      </c>
      <c r="D802" s="3" t="s">
        <v>454</v>
      </c>
      <c r="E802" s="3" t="s">
        <v>453</v>
      </c>
      <c r="F802" s="137">
        <v>0.21029999999999999</v>
      </c>
      <c r="G802" s="46">
        <v>-1.3100000000000001E-2</v>
      </c>
      <c r="H802" s="46">
        <v>2.8E-3</v>
      </c>
      <c r="I802" s="46">
        <v>2.1490000000000001E-6</v>
      </c>
      <c r="J802" s="93">
        <v>374613</v>
      </c>
      <c r="K802" s="46">
        <v>2.8E-3</v>
      </c>
      <c r="L802" s="46">
        <v>2.7000000000000001E-3</v>
      </c>
      <c r="M802" s="46">
        <v>0.29930000000000001</v>
      </c>
      <c r="N802" s="93">
        <v>427977</v>
      </c>
      <c r="O802" s="46">
        <v>-1.6500000000000001E-2</v>
      </c>
      <c r="P802" s="46">
        <v>2.8E-3</v>
      </c>
      <c r="Q802" s="46">
        <v>4.2610000000000001E-9</v>
      </c>
      <c r="R802" s="93">
        <v>372889</v>
      </c>
      <c r="S802" s="46">
        <v>-2.8999999999999998E-3</v>
      </c>
      <c r="T802" s="46">
        <v>3.0000000000000001E-3</v>
      </c>
      <c r="U802" s="46">
        <v>0.34689999999999999</v>
      </c>
      <c r="V802" s="93">
        <v>311227</v>
      </c>
      <c r="W802" s="96">
        <v>2.0082494141885999E-2</v>
      </c>
      <c r="X802" s="46">
        <v>-1.4E-3</v>
      </c>
      <c r="Y802" s="46">
        <v>2.8999999999999998E-3</v>
      </c>
      <c r="Z802" s="46">
        <v>0.62670000000000003</v>
      </c>
      <c r="AA802" s="93">
        <v>368965</v>
      </c>
      <c r="AB802" s="96">
        <v>0.32054385086554199</v>
      </c>
      <c r="AC802" s="46">
        <v>-5.9999999999999995E-4</v>
      </c>
      <c r="AD802" s="46">
        <v>3.0999999999999999E-3</v>
      </c>
      <c r="AE802" s="46">
        <v>0.85650000000000004</v>
      </c>
      <c r="AF802" s="93">
        <v>309722</v>
      </c>
      <c r="AG802" s="97">
        <v>3.7671102035904502E-4</v>
      </c>
      <c r="AH802" s="3" t="s">
        <v>3304</v>
      </c>
      <c r="AI802" s="32"/>
    </row>
    <row r="803" spans="1:35" x14ac:dyDescent="0.25">
      <c r="A803" s="3" t="s">
        <v>3542</v>
      </c>
      <c r="B803" s="3">
        <v>17</v>
      </c>
      <c r="C803" s="3">
        <v>43798360</v>
      </c>
      <c r="D803" s="3" t="s">
        <v>453</v>
      </c>
      <c r="E803" s="3" t="s">
        <v>454</v>
      </c>
      <c r="F803" s="137">
        <v>0.2167</v>
      </c>
      <c r="G803" s="46">
        <v>2.2200000000000001E-2</v>
      </c>
      <c r="H803" s="46">
        <v>3.2000000000000002E-3</v>
      </c>
      <c r="I803" s="46">
        <v>4.828E-12</v>
      </c>
      <c r="J803" s="93">
        <v>263148</v>
      </c>
      <c r="K803" s="46">
        <v>3.3999999999999998E-3</v>
      </c>
      <c r="L803" s="46">
        <v>3.2000000000000002E-3</v>
      </c>
      <c r="M803" s="46">
        <v>0.2908</v>
      </c>
      <c r="N803" s="93">
        <v>262817</v>
      </c>
      <c r="O803" s="46">
        <v>2.1999999999999999E-2</v>
      </c>
      <c r="P803" s="46">
        <v>3.2000000000000002E-3</v>
      </c>
      <c r="Q803" s="46">
        <v>8.4110000000000004E-12</v>
      </c>
      <c r="R803" s="93">
        <v>262759</v>
      </c>
      <c r="S803" s="46">
        <v>1.18E-2</v>
      </c>
      <c r="T803" s="46">
        <v>3.5000000000000001E-3</v>
      </c>
      <c r="U803" s="46">
        <v>8.9340000000000003E-4</v>
      </c>
      <c r="V803" s="93">
        <v>222338</v>
      </c>
      <c r="W803" s="96">
        <v>4.0232778783933797E-2</v>
      </c>
      <c r="X803" s="46">
        <v>2.5999999999999999E-3</v>
      </c>
      <c r="Y803" s="46">
        <v>3.5000000000000001E-3</v>
      </c>
      <c r="Z803" s="46">
        <v>0.46079999999999999</v>
      </c>
      <c r="AA803" s="93">
        <v>221863</v>
      </c>
      <c r="AB803" s="96">
        <v>0.87437777137403505</v>
      </c>
      <c r="AC803" s="46">
        <v>1.23E-2</v>
      </c>
      <c r="AD803" s="46">
        <v>3.5999999999999999E-3</v>
      </c>
      <c r="AE803" s="46">
        <v>5.442E-4</v>
      </c>
      <c r="AF803" s="93">
        <v>221804</v>
      </c>
      <c r="AG803" s="97">
        <v>5.9892200175458203E-2</v>
      </c>
      <c r="AH803" s="3" t="s">
        <v>3304</v>
      </c>
      <c r="AI803" s="32"/>
    </row>
    <row r="804" spans="1:35" x14ac:dyDescent="0.25">
      <c r="A804" s="3" t="s">
        <v>3543</v>
      </c>
      <c r="B804" s="3">
        <v>17</v>
      </c>
      <c r="C804" s="3">
        <v>44067400</v>
      </c>
      <c r="D804" s="3" t="s">
        <v>479</v>
      </c>
      <c r="E804" s="3" t="s">
        <v>480</v>
      </c>
      <c r="F804" s="137">
        <v>0.21310000000000001</v>
      </c>
      <c r="G804" s="46">
        <v>2.3E-2</v>
      </c>
      <c r="H804" s="46">
        <v>2.8E-3</v>
      </c>
      <c r="I804" s="46">
        <v>1.4000000000000001E-16</v>
      </c>
      <c r="J804" s="93">
        <v>379380</v>
      </c>
      <c r="K804" s="46">
        <v>5.1000000000000004E-3</v>
      </c>
      <c r="L804" s="46">
        <v>2.7000000000000001E-3</v>
      </c>
      <c r="M804" s="46">
        <v>5.8119999999999998E-2</v>
      </c>
      <c r="N804" s="93">
        <v>433010</v>
      </c>
      <c r="O804" s="46">
        <v>2.23E-2</v>
      </c>
      <c r="P804" s="46">
        <v>2.8E-3</v>
      </c>
      <c r="Q804" s="46">
        <v>3.0880000000000001E-15</v>
      </c>
      <c r="R804" s="93">
        <v>377721</v>
      </c>
      <c r="S804" s="46">
        <v>7.4999999999999997E-3</v>
      </c>
      <c r="T804" s="46">
        <v>3.0999999999999999E-3</v>
      </c>
      <c r="U804" s="46">
        <v>1.477E-2</v>
      </c>
      <c r="V804" s="93">
        <v>314847</v>
      </c>
      <c r="W804" s="96">
        <v>5.1833520298897597E-4</v>
      </c>
      <c r="X804" s="46">
        <v>5.0000000000000001E-4</v>
      </c>
      <c r="Y804" s="46">
        <v>2.8999999999999998E-3</v>
      </c>
      <c r="Z804" s="46">
        <v>0.86729999999999996</v>
      </c>
      <c r="AA804" s="93">
        <v>372856</v>
      </c>
      <c r="AB804" s="96">
        <v>0.27661947780219098</v>
      </c>
      <c r="AC804" s="46">
        <v>9.7999999999999997E-3</v>
      </c>
      <c r="AD804" s="46">
        <v>3.0999999999999999E-3</v>
      </c>
      <c r="AE804" s="46">
        <v>1.686E-3</v>
      </c>
      <c r="AF804" s="93">
        <v>311845</v>
      </c>
      <c r="AG804" s="97">
        <v>5.1818558999195798E-3</v>
      </c>
      <c r="AH804" s="3" t="s">
        <v>3304</v>
      </c>
      <c r="AI804" s="32"/>
    </row>
    <row r="805" spans="1:35" x14ac:dyDescent="0.25">
      <c r="A805" s="3" t="s">
        <v>3544</v>
      </c>
      <c r="B805" s="3">
        <v>17</v>
      </c>
      <c r="C805" s="3">
        <v>47447375</v>
      </c>
      <c r="D805" s="3" t="s">
        <v>479</v>
      </c>
      <c r="E805" s="3" t="s">
        <v>480</v>
      </c>
      <c r="F805" s="137">
        <v>0.1009</v>
      </c>
      <c r="G805" s="46">
        <v>-1.7899999999999999E-2</v>
      </c>
      <c r="H805" s="46">
        <v>3.8E-3</v>
      </c>
      <c r="I805" s="46">
        <v>2.1629999999999999E-6</v>
      </c>
      <c r="J805" s="93">
        <v>380989</v>
      </c>
      <c r="K805" s="46">
        <v>4.5999999999999999E-3</v>
      </c>
      <c r="L805" s="46">
        <v>3.5999999999999999E-3</v>
      </c>
      <c r="M805" s="46">
        <v>0.2099</v>
      </c>
      <c r="N805" s="93">
        <v>434341</v>
      </c>
      <c r="O805" s="46">
        <v>-2.2100000000000002E-2</v>
      </c>
      <c r="P805" s="46">
        <v>3.8E-3</v>
      </c>
      <c r="Q805" s="46">
        <v>6.2449999999999998E-9</v>
      </c>
      <c r="R805" s="93">
        <v>379135</v>
      </c>
      <c r="S805" s="46">
        <v>-8.6999999999999994E-3</v>
      </c>
      <c r="T805" s="46">
        <v>4.1000000000000003E-3</v>
      </c>
      <c r="U805" s="46">
        <v>3.4750000000000003E-2</v>
      </c>
      <c r="V805" s="93">
        <v>316666</v>
      </c>
      <c r="W805" s="96">
        <v>0.123722132992196</v>
      </c>
      <c r="X805" s="46">
        <v>2.3999999999999998E-3</v>
      </c>
      <c r="Y805" s="46">
        <v>3.8999999999999998E-3</v>
      </c>
      <c r="Z805" s="46">
        <v>0.53910000000000002</v>
      </c>
      <c r="AA805" s="93">
        <v>374490</v>
      </c>
      <c r="AB805" s="96">
        <v>0.697676335089632</v>
      </c>
      <c r="AC805" s="46">
        <v>-1.1900000000000001E-2</v>
      </c>
      <c r="AD805" s="46">
        <v>4.1999999999999997E-3</v>
      </c>
      <c r="AE805" s="46">
        <v>4.274E-3</v>
      </c>
      <c r="AF805" s="93">
        <v>314921</v>
      </c>
      <c r="AG805" s="97">
        <v>9.2493461756089398E-2</v>
      </c>
      <c r="AH805" s="3" t="s">
        <v>3304</v>
      </c>
      <c r="AI805" s="32"/>
    </row>
    <row r="806" spans="1:35" x14ac:dyDescent="0.25">
      <c r="A806" s="3" t="s">
        <v>3545</v>
      </c>
      <c r="B806" s="3">
        <v>17</v>
      </c>
      <c r="C806" s="3">
        <v>54776955</v>
      </c>
      <c r="D806" s="3" t="s">
        <v>454</v>
      </c>
      <c r="E806" s="3" t="s">
        <v>480</v>
      </c>
      <c r="F806" s="137">
        <v>0.53710000000000002</v>
      </c>
      <c r="G806" s="46">
        <v>-1.1299999999999999E-2</v>
      </c>
      <c r="H806" s="46">
        <v>2.3999999999999998E-3</v>
      </c>
      <c r="I806" s="46">
        <v>2.306E-6</v>
      </c>
      <c r="J806" s="93">
        <v>350547</v>
      </c>
      <c r="K806" s="46">
        <v>3.3999999999999998E-3</v>
      </c>
      <c r="L806" s="46">
        <v>2.3E-3</v>
      </c>
      <c r="M806" s="46">
        <v>0.1391</v>
      </c>
      <c r="N806" s="93">
        <v>394378</v>
      </c>
      <c r="O806" s="46">
        <v>-1.35E-2</v>
      </c>
      <c r="P806" s="46">
        <v>2.3999999999999998E-3</v>
      </c>
      <c r="Q806" s="46">
        <v>1.8670000000000001E-8</v>
      </c>
      <c r="R806" s="93">
        <v>348639</v>
      </c>
      <c r="S806" s="46">
        <v>-3.5999999999999999E-3</v>
      </c>
      <c r="T806" s="46">
        <v>2.7000000000000001E-3</v>
      </c>
      <c r="U806" s="46">
        <v>0.1772</v>
      </c>
      <c r="V806" s="93">
        <v>279421</v>
      </c>
      <c r="W806" s="96">
        <v>4.6131691625209699E-2</v>
      </c>
      <c r="X806" s="46">
        <v>2.3E-3</v>
      </c>
      <c r="Y806" s="46">
        <v>2.5000000000000001E-3</v>
      </c>
      <c r="Z806" s="46">
        <v>0.36799999999999999</v>
      </c>
      <c r="AA806" s="93">
        <v>325953</v>
      </c>
      <c r="AB806" s="96">
        <v>0.76153318501465295</v>
      </c>
      <c r="AC806" s="46">
        <v>-5.4999999999999997E-3</v>
      </c>
      <c r="AD806" s="46">
        <v>2.7000000000000001E-3</v>
      </c>
      <c r="AE806" s="46">
        <v>4.0379999999999999E-2</v>
      </c>
      <c r="AF806" s="93">
        <v>277944</v>
      </c>
      <c r="AG806" s="97">
        <v>3.8536854010891498E-2</v>
      </c>
      <c r="AH806" s="3" t="s">
        <v>3304</v>
      </c>
      <c r="AI806" s="32"/>
    </row>
    <row r="807" spans="1:35" x14ac:dyDescent="0.25">
      <c r="A807" s="3" t="s">
        <v>3546</v>
      </c>
      <c r="B807" s="3">
        <v>17</v>
      </c>
      <c r="C807" s="3">
        <v>60637258</v>
      </c>
      <c r="D807" s="3" t="s">
        <v>479</v>
      </c>
      <c r="E807" s="3" t="s">
        <v>454</v>
      </c>
      <c r="F807" s="137">
        <v>0.8236</v>
      </c>
      <c r="G807" s="46">
        <v>-1.6199999999999999E-2</v>
      </c>
      <c r="H807" s="46">
        <v>3.5000000000000001E-3</v>
      </c>
      <c r="I807" s="46">
        <v>4.1799999999999998E-6</v>
      </c>
      <c r="J807" s="93">
        <v>263148</v>
      </c>
      <c r="K807" s="46">
        <v>4.7000000000000002E-3</v>
      </c>
      <c r="L807" s="46">
        <v>3.5000000000000001E-3</v>
      </c>
      <c r="M807" s="46">
        <v>0.17419999999999999</v>
      </c>
      <c r="N807" s="93">
        <v>262817</v>
      </c>
      <c r="O807" s="46">
        <v>-2.0799999999999999E-2</v>
      </c>
      <c r="P807" s="46">
        <v>3.5000000000000001E-3</v>
      </c>
      <c r="Q807" s="46">
        <v>3.3229999999999998E-9</v>
      </c>
      <c r="R807" s="93">
        <v>262759</v>
      </c>
      <c r="S807" s="46">
        <v>2.3999999999999998E-3</v>
      </c>
      <c r="T807" s="46">
        <v>3.8999999999999998E-3</v>
      </c>
      <c r="U807" s="46">
        <v>0.53969999999999996</v>
      </c>
      <c r="V807" s="93">
        <v>222338</v>
      </c>
      <c r="W807" s="96">
        <v>8.9831016164850105E-4</v>
      </c>
      <c r="X807" s="46">
        <v>5.4999999999999997E-3</v>
      </c>
      <c r="Y807" s="46">
        <v>3.8E-3</v>
      </c>
      <c r="Z807" s="46">
        <v>0.1517</v>
      </c>
      <c r="AA807" s="93">
        <v>221863</v>
      </c>
      <c r="AB807" s="96">
        <v>0.88461371608598205</v>
      </c>
      <c r="AC807" s="46">
        <v>-1.5E-3</v>
      </c>
      <c r="AD807" s="46">
        <v>3.8999999999999998E-3</v>
      </c>
      <c r="AE807" s="46">
        <v>0.70509999999999995</v>
      </c>
      <c r="AF807" s="93">
        <v>221804</v>
      </c>
      <c r="AG807" s="97">
        <v>5.7975413599015699E-4</v>
      </c>
      <c r="AH807" s="3" t="s">
        <v>3304</v>
      </c>
      <c r="AI807" s="32"/>
    </row>
    <row r="808" spans="1:35" x14ac:dyDescent="0.25">
      <c r="A808" s="3" t="s">
        <v>3547</v>
      </c>
      <c r="B808" s="3">
        <v>17</v>
      </c>
      <c r="C808" s="3">
        <v>67590431</v>
      </c>
      <c r="D808" s="3" t="s">
        <v>479</v>
      </c>
      <c r="E808" s="3" t="s">
        <v>480</v>
      </c>
      <c r="F808" s="137">
        <v>0.67290000000000005</v>
      </c>
      <c r="G808" s="46">
        <v>-1.55E-2</v>
      </c>
      <c r="H808" s="46">
        <v>2.5999999999999999E-3</v>
      </c>
      <c r="I808" s="46">
        <v>1.643E-9</v>
      </c>
      <c r="J808" s="93">
        <v>350678</v>
      </c>
      <c r="K808" s="46">
        <v>2.3E-3</v>
      </c>
      <c r="L808" s="46">
        <v>2.5000000000000001E-3</v>
      </c>
      <c r="M808" s="46">
        <v>0.36230000000000001</v>
      </c>
      <c r="N808" s="93">
        <v>394762</v>
      </c>
      <c r="O808" s="46">
        <v>-1.8499999999999999E-2</v>
      </c>
      <c r="P808" s="46">
        <v>2.5999999999999999E-3</v>
      </c>
      <c r="Q808" s="46">
        <v>5.3740000000000001E-13</v>
      </c>
      <c r="R808" s="93">
        <v>349001</v>
      </c>
      <c r="S808" s="46">
        <v>5.0000000000000001E-3</v>
      </c>
      <c r="T808" s="46">
        <v>2.8999999999999998E-3</v>
      </c>
      <c r="U808" s="46">
        <v>8.4400000000000003E-2</v>
      </c>
      <c r="V808" s="93">
        <v>279514</v>
      </c>
      <c r="W808" s="96">
        <v>8.48074668032309E-7</v>
      </c>
      <c r="X808" s="46">
        <v>2.5999999999999999E-3</v>
      </c>
      <c r="Y808" s="46">
        <v>2.7000000000000001E-3</v>
      </c>
      <c r="Z808" s="46">
        <v>0.33429999999999999</v>
      </c>
      <c r="AA808" s="93">
        <v>326311</v>
      </c>
      <c r="AB808" s="96">
        <v>0.93909692348806195</v>
      </c>
      <c r="AC808" s="46">
        <v>5.1000000000000004E-3</v>
      </c>
      <c r="AD808" s="46">
        <v>2.8999999999999998E-3</v>
      </c>
      <c r="AE808" s="46">
        <v>7.7259999999999995E-2</v>
      </c>
      <c r="AF808" s="93">
        <v>278258</v>
      </c>
      <c r="AG808" s="97">
        <v>1.5054259569497199E-8</v>
      </c>
      <c r="AH808" s="3" t="s">
        <v>3304</v>
      </c>
      <c r="AI808" s="32"/>
    </row>
    <row r="809" spans="1:35" x14ac:dyDescent="0.25">
      <c r="A809" s="3" t="s">
        <v>3548</v>
      </c>
      <c r="B809" s="3">
        <v>17</v>
      </c>
      <c r="C809" s="3">
        <v>68680109</v>
      </c>
      <c r="D809" s="3" t="s">
        <v>453</v>
      </c>
      <c r="E809" s="3" t="s">
        <v>454</v>
      </c>
      <c r="F809" s="137">
        <v>0.29499999999999998</v>
      </c>
      <c r="G809" s="46">
        <v>-1.15E-2</v>
      </c>
      <c r="H809" s="46">
        <v>2.5000000000000001E-3</v>
      </c>
      <c r="I809" s="46">
        <v>3.5470000000000001E-6</v>
      </c>
      <c r="J809" s="93">
        <v>381131</v>
      </c>
      <c r="K809" s="46">
        <v>3.7000000000000002E-3</v>
      </c>
      <c r="L809" s="46">
        <v>2.3999999999999998E-3</v>
      </c>
      <c r="M809" s="46">
        <v>0.1186</v>
      </c>
      <c r="N809" s="93">
        <v>434767</v>
      </c>
      <c r="O809" s="46">
        <v>-1.4200000000000001E-2</v>
      </c>
      <c r="P809" s="46">
        <v>2.5000000000000001E-3</v>
      </c>
      <c r="Q809" s="46">
        <v>1.05E-8</v>
      </c>
      <c r="R809" s="93">
        <v>379464</v>
      </c>
      <c r="S809" s="46">
        <v>1E-3</v>
      </c>
      <c r="T809" s="46">
        <v>2.7000000000000001E-3</v>
      </c>
      <c r="U809" s="46">
        <v>0.72409999999999997</v>
      </c>
      <c r="V809" s="93">
        <v>316703</v>
      </c>
      <c r="W809" s="96">
        <v>1.48595917987462E-3</v>
      </c>
      <c r="X809" s="46">
        <v>6.0000000000000001E-3</v>
      </c>
      <c r="Y809" s="46">
        <v>2.5999999999999999E-3</v>
      </c>
      <c r="Z809" s="46">
        <v>1.789E-2</v>
      </c>
      <c r="AA809" s="93">
        <v>374728</v>
      </c>
      <c r="AB809" s="96">
        <v>0.54240880939854297</v>
      </c>
      <c r="AC809" s="46">
        <v>-2.3999999999999998E-3</v>
      </c>
      <c r="AD809" s="46">
        <v>2.7000000000000001E-3</v>
      </c>
      <c r="AE809" s="46">
        <v>0.37930000000000003</v>
      </c>
      <c r="AF809" s="93">
        <v>315249</v>
      </c>
      <c r="AG809" s="97">
        <v>2.7405554241541701E-3</v>
      </c>
      <c r="AH809" s="3" t="s">
        <v>3304</v>
      </c>
      <c r="AI809" s="32"/>
    </row>
    <row r="810" spans="1:35" x14ac:dyDescent="0.25">
      <c r="A810" s="3" t="s">
        <v>3549</v>
      </c>
      <c r="B810" s="3">
        <v>17</v>
      </c>
      <c r="C810" s="3">
        <v>70296265</v>
      </c>
      <c r="D810" s="3" t="s">
        <v>453</v>
      </c>
      <c r="E810" s="3" t="s">
        <v>454</v>
      </c>
      <c r="F810" s="137">
        <v>0.54369999999999996</v>
      </c>
      <c r="G810" s="46">
        <v>-9.4999999999999998E-3</v>
      </c>
      <c r="H810" s="46">
        <v>2.3999999999999998E-3</v>
      </c>
      <c r="I810" s="46">
        <v>6.8310000000000002E-5</v>
      </c>
      <c r="J810" s="93">
        <v>350533</v>
      </c>
      <c r="K810" s="46">
        <v>2.3E-3</v>
      </c>
      <c r="L810" s="46">
        <v>2.3E-3</v>
      </c>
      <c r="M810" s="46">
        <v>0.32629999999999998</v>
      </c>
      <c r="N810" s="93">
        <v>394658</v>
      </c>
      <c r="O810" s="46">
        <v>-1.3100000000000001E-2</v>
      </c>
      <c r="P810" s="46">
        <v>2.3999999999999998E-3</v>
      </c>
      <c r="Q810" s="46">
        <v>4.4920000000000001E-8</v>
      </c>
      <c r="R810" s="93">
        <v>349015</v>
      </c>
      <c r="S810" s="46">
        <v>-9.1999999999999998E-3</v>
      </c>
      <c r="T810" s="46">
        <v>2.7000000000000001E-3</v>
      </c>
      <c r="U810" s="46">
        <v>5.819E-4</v>
      </c>
      <c r="V810" s="93">
        <v>279410</v>
      </c>
      <c r="W810" s="96">
        <v>0.93807021595205997</v>
      </c>
      <c r="X810" s="46">
        <v>1.4E-3</v>
      </c>
      <c r="Y810" s="46">
        <v>2.5000000000000001E-3</v>
      </c>
      <c r="Z810" s="46">
        <v>0.56679999999999997</v>
      </c>
      <c r="AA810" s="93">
        <v>326237</v>
      </c>
      <c r="AB810" s="96">
        <v>0.80390845041683301</v>
      </c>
      <c r="AC810" s="46">
        <v>-1.37E-2</v>
      </c>
      <c r="AD810" s="46">
        <v>2.7000000000000001E-3</v>
      </c>
      <c r="AE810" s="46">
        <v>4.3539999999999999E-7</v>
      </c>
      <c r="AF810" s="93">
        <v>278295</v>
      </c>
      <c r="AG810" s="97">
        <v>0.87667753883028299</v>
      </c>
      <c r="AH810" s="3" t="s">
        <v>3304</v>
      </c>
      <c r="AI810" s="32"/>
    </row>
    <row r="811" spans="1:35" x14ac:dyDescent="0.25">
      <c r="A811" s="3" t="s">
        <v>3550</v>
      </c>
      <c r="B811" s="3">
        <v>17</v>
      </c>
      <c r="C811" s="3">
        <v>74211208</v>
      </c>
      <c r="D811" s="3" t="s">
        <v>454</v>
      </c>
      <c r="E811" s="3" t="s">
        <v>479</v>
      </c>
      <c r="F811" s="137">
        <v>0.92100000000000004</v>
      </c>
      <c r="G811" s="46">
        <v>-3.5099999999999999E-2</v>
      </c>
      <c r="H811" s="46">
        <v>4.1999999999999997E-3</v>
      </c>
      <c r="I811" s="46">
        <v>1.32E-16</v>
      </c>
      <c r="J811" s="93">
        <v>377119</v>
      </c>
      <c r="K811" s="46">
        <v>0</v>
      </c>
      <c r="L811" s="46">
        <v>4.1000000000000003E-3</v>
      </c>
      <c r="M811" s="46">
        <v>0.99250000000000005</v>
      </c>
      <c r="N811" s="93">
        <v>430695</v>
      </c>
      <c r="O811" s="46">
        <v>-4.0300000000000002E-2</v>
      </c>
      <c r="P811" s="46">
        <v>4.3E-3</v>
      </c>
      <c r="Q811" s="46">
        <v>4.2010000000000003E-21</v>
      </c>
      <c r="R811" s="93">
        <v>375437</v>
      </c>
      <c r="S811" s="46">
        <v>-6.1999999999999998E-3</v>
      </c>
      <c r="T811" s="46">
        <v>4.7000000000000002E-3</v>
      </c>
      <c r="U811" s="46">
        <v>0.184</v>
      </c>
      <c r="V811" s="93">
        <v>313989</v>
      </c>
      <c r="W811" s="96">
        <v>1.7911012277334499E-5</v>
      </c>
      <c r="X811" s="46">
        <v>1.6000000000000001E-3</v>
      </c>
      <c r="Y811" s="46">
        <v>4.4000000000000003E-3</v>
      </c>
      <c r="Z811" s="46">
        <v>0.70689999999999997</v>
      </c>
      <c r="AA811" s="93">
        <v>371962</v>
      </c>
      <c r="AB811" s="96">
        <v>0.80311952872486703</v>
      </c>
      <c r="AC811" s="46">
        <v>-1.04E-2</v>
      </c>
      <c r="AD811" s="46">
        <v>4.7000000000000002E-3</v>
      </c>
      <c r="AE811" s="46">
        <v>2.656E-2</v>
      </c>
      <c r="AF811" s="93">
        <v>312529</v>
      </c>
      <c r="AG811" s="97">
        <v>1.1620143413181499E-5</v>
      </c>
      <c r="AH811" s="3" t="s">
        <v>3304</v>
      </c>
      <c r="AI811" s="32"/>
    </row>
    <row r="812" spans="1:35" x14ac:dyDescent="0.25">
      <c r="A812" s="47" t="s">
        <v>3551</v>
      </c>
      <c r="B812" s="47">
        <v>18</v>
      </c>
      <c r="C812" s="47">
        <v>45377882</v>
      </c>
      <c r="D812" s="47" t="s">
        <v>453</v>
      </c>
      <c r="E812" s="47" t="s">
        <v>479</v>
      </c>
      <c r="F812" s="141">
        <v>0.56010000000000004</v>
      </c>
      <c r="G812" s="140">
        <v>-1.2200000000000001E-2</v>
      </c>
      <c r="H812" s="140">
        <v>2.7000000000000001E-3</v>
      </c>
      <c r="I812" s="140">
        <v>6.0430000000000004E-6</v>
      </c>
      <c r="J812" s="47">
        <v>263148</v>
      </c>
      <c r="K812" s="140">
        <v>2E-3</v>
      </c>
      <c r="L812" s="140">
        <v>2.7000000000000001E-3</v>
      </c>
      <c r="M812" s="140">
        <v>0.45900000000000002</v>
      </c>
      <c r="N812" s="47">
        <v>262817</v>
      </c>
      <c r="O812" s="140">
        <v>-1.5100000000000001E-2</v>
      </c>
      <c r="P812" s="140">
        <v>2.7000000000000001E-3</v>
      </c>
      <c r="Q812" s="140">
        <v>2.0929999999999999E-8</v>
      </c>
      <c r="R812" s="47">
        <v>262759</v>
      </c>
      <c r="S812" s="140">
        <v>-4.7999999999999996E-3</v>
      </c>
      <c r="T812" s="140">
        <v>3.0000000000000001E-3</v>
      </c>
      <c r="U812" s="140">
        <v>0.1057</v>
      </c>
      <c r="V812" s="47">
        <v>222338</v>
      </c>
      <c r="W812" s="140">
        <v>8.6309080757390896E-2</v>
      </c>
      <c r="X812" s="140">
        <v>6.9999999999999999E-4</v>
      </c>
      <c r="Y812" s="140">
        <v>2.8999999999999998E-3</v>
      </c>
      <c r="Z812" s="140">
        <v>0.81089999999999995</v>
      </c>
      <c r="AA812" s="47">
        <v>221863</v>
      </c>
      <c r="AB812" s="140">
        <v>0.75849124016527403</v>
      </c>
      <c r="AC812" s="140">
        <v>-7.7999999999999996E-3</v>
      </c>
      <c r="AD812" s="140">
        <v>3.0000000000000001E-3</v>
      </c>
      <c r="AE812" s="140">
        <v>9.0900000000000009E-3</v>
      </c>
      <c r="AF812" s="47">
        <v>221804</v>
      </c>
      <c r="AG812" s="140">
        <v>9.1077151507885507E-2</v>
      </c>
      <c r="AH812" s="47" t="s">
        <v>3304</v>
      </c>
      <c r="AI812" s="32"/>
    </row>
    <row r="813" spans="1:35" x14ac:dyDescent="0.25">
      <c r="A813" s="47" t="s">
        <v>3552</v>
      </c>
      <c r="B813" s="47">
        <v>18</v>
      </c>
      <c r="C813" s="47">
        <v>74983055</v>
      </c>
      <c r="D813" s="47" t="s">
        <v>454</v>
      </c>
      <c r="E813" s="47" t="s">
        <v>453</v>
      </c>
      <c r="F813" s="141">
        <v>0.9516</v>
      </c>
      <c r="G813" s="140">
        <v>-2.8400000000000002E-2</v>
      </c>
      <c r="H813" s="140">
        <v>5.7999999999999996E-3</v>
      </c>
      <c r="I813" s="140">
        <v>8.2379999999999995E-7</v>
      </c>
      <c r="J813" s="47">
        <v>350661</v>
      </c>
      <c r="K813" s="140">
        <v>8.0000000000000002E-3</v>
      </c>
      <c r="L813" s="140">
        <v>5.5999999999999999E-3</v>
      </c>
      <c r="M813" s="140">
        <v>0.1484</v>
      </c>
      <c r="N813" s="47">
        <v>394416</v>
      </c>
      <c r="O813" s="140">
        <v>-3.1899999999999998E-2</v>
      </c>
      <c r="P813" s="140">
        <v>5.7999999999999996E-3</v>
      </c>
      <c r="Q813" s="140">
        <v>3.4930000000000002E-8</v>
      </c>
      <c r="R813" s="47">
        <v>349027</v>
      </c>
      <c r="S813" s="140">
        <v>1.17E-2</v>
      </c>
      <c r="T813" s="140">
        <v>6.4000000000000003E-3</v>
      </c>
      <c r="U813" s="140">
        <v>6.6100000000000006E-2</v>
      </c>
      <c r="V813" s="47">
        <v>279403</v>
      </c>
      <c r="W813" s="140">
        <v>1.4049286355358E-5</v>
      </c>
      <c r="X813" s="140">
        <v>2.4899999999999999E-2</v>
      </c>
      <c r="Y813" s="140">
        <v>6.0000000000000001E-3</v>
      </c>
      <c r="Z813" s="140">
        <v>3.4610000000000002E-5</v>
      </c>
      <c r="AA813" s="47">
        <v>326312</v>
      </c>
      <c r="AB813" s="140">
        <v>5.3649446117431103E-2</v>
      </c>
      <c r="AC813" s="140">
        <v>-1.5E-3</v>
      </c>
      <c r="AD813" s="140">
        <v>6.4000000000000003E-3</v>
      </c>
      <c r="AE813" s="140">
        <v>0.81440000000000001</v>
      </c>
      <c r="AF813" s="47">
        <v>278177</v>
      </c>
      <c r="AG813" s="140">
        <v>1.0087129644713499E-3</v>
      </c>
      <c r="AH813" s="47" t="s">
        <v>3304</v>
      </c>
      <c r="AI813" s="32"/>
    </row>
    <row r="814" spans="1:35" x14ac:dyDescent="0.25">
      <c r="A814" s="3" t="s">
        <v>3553</v>
      </c>
      <c r="B814" s="3">
        <v>19</v>
      </c>
      <c r="C814" s="3">
        <v>2195065</v>
      </c>
      <c r="D814" s="3" t="s">
        <v>453</v>
      </c>
      <c r="E814" s="3" t="s">
        <v>480</v>
      </c>
      <c r="F814" s="137">
        <v>0.52959999999999996</v>
      </c>
      <c r="G814" s="46">
        <v>1.5599999999999999E-2</v>
      </c>
      <c r="H814" s="46">
        <v>2.7000000000000001E-3</v>
      </c>
      <c r="I814" s="46">
        <v>4.2709999999999998E-9</v>
      </c>
      <c r="J814" s="93">
        <v>263148</v>
      </c>
      <c r="K814" s="46">
        <v>4.0000000000000002E-4</v>
      </c>
      <c r="L814" s="46">
        <v>2.5999999999999999E-3</v>
      </c>
      <c r="M814" s="46">
        <v>0.87990000000000002</v>
      </c>
      <c r="N814" s="93">
        <v>262817</v>
      </c>
      <c r="O814" s="46">
        <v>1.7600000000000001E-2</v>
      </c>
      <c r="P814" s="46">
        <v>2.7000000000000001E-3</v>
      </c>
      <c r="Q814" s="46">
        <v>4.533E-11</v>
      </c>
      <c r="R814" s="93">
        <v>262759</v>
      </c>
      <c r="S814" s="46">
        <v>5.7999999999999996E-3</v>
      </c>
      <c r="T814" s="46">
        <v>2.8999999999999998E-3</v>
      </c>
      <c r="U814" s="46">
        <v>4.7640000000000002E-2</v>
      </c>
      <c r="V814" s="93">
        <v>222338</v>
      </c>
      <c r="W814" s="96">
        <v>2.07043863372154E-2</v>
      </c>
      <c r="X814" s="46">
        <v>0</v>
      </c>
      <c r="Y814" s="46">
        <v>2.8999999999999998E-3</v>
      </c>
      <c r="Z814" s="46">
        <v>0.99970000000000003</v>
      </c>
      <c r="AA814" s="93">
        <v>221863</v>
      </c>
      <c r="AB814" s="96">
        <v>0.92331232436092503</v>
      </c>
      <c r="AC814" s="46">
        <v>8.0999999999999996E-3</v>
      </c>
      <c r="AD814" s="46">
        <v>3.0000000000000001E-3</v>
      </c>
      <c r="AE814" s="46">
        <v>6.2100000000000002E-3</v>
      </c>
      <c r="AF814" s="93">
        <v>221804</v>
      </c>
      <c r="AG814" s="97">
        <v>2.7879309597253699E-2</v>
      </c>
      <c r="AH814" s="3" t="s">
        <v>3304</v>
      </c>
      <c r="AI814" s="32"/>
    </row>
    <row r="815" spans="1:35" x14ac:dyDescent="0.25">
      <c r="A815" s="3" t="s">
        <v>3554</v>
      </c>
      <c r="B815" s="3">
        <v>19</v>
      </c>
      <c r="C815" s="3">
        <v>4502282</v>
      </c>
      <c r="D815" s="3" t="s">
        <v>479</v>
      </c>
      <c r="E815" s="3" t="s">
        <v>480</v>
      </c>
      <c r="F815" s="137">
        <v>0.48430000000000001</v>
      </c>
      <c r="G815" s="46">
        <v>-1.2699999999999999E-2</v>
      </c>
      <c r="H815" s="46">
        <v>2.7000000000000001E-3</v>
      </c>
      <c r="I815" s="46">
        <v>2.92E-6</v>
      </c>
      <c r="J815" s="93">
        <v>263148</v>
      </c>
      <c r="K815" s="46">
        <v>4.7999999999999996E-3</v>
      </c>
      <c r="L815" s="46">
        <v>2.7000000000000001E-3</v>
      </c>
      <c r="M815" s="46">
        <v>7.5639999999999999E-2</v>
      </c>
      <c r="N815" s="93">
        <v>262817</v>
      </c>
      <c r="O815" s="46">
        <v>-1.7000000000000001E-2</v>
      </c>
      <c r="P815" s="46">
        <v>2.7000000000000001E-3</v>
      </c>
      <c r="Q815" s="46">
        <v>3.204E-10</v>
      </c>
      <c r="R815" s="93">
        <v>262759</v>
      </c>
      <c r="S815" s="46">
        <v>-2.3999999999999998E-3</v>
      </c>
      <c r="T815" s="46">
        <v>3.0000000000000001E-3</v>
      </c>
      <c r="U815" s="46">
        <v>0.42859999999999998</v>
      </c>
      <c r="V815" s="93">
        <v>222338</v>
      </c>
      <c r="W815" s="96">
        <v>1.6969446735163499E-2</v>
      </c>
      <c r="X815" s="46">
        <v>2.5999999999999999E-3</v>
      </c>
      <c r="Y815" s="46">
        <v>2.8999999999999998E-3</v>
      </c>
      <c r="Z815" s="46">
        <v>0.38169999999999998</v>
      </c>
      <c r="AA815" s="93">
        <v>221863</v>
      </c>
      <c r="AB815" s="96">
        <v>0.60283956527956695</v>
      </c>
      <c r="AC815" s="46">
        <v>-5.3E-3</v>
      </c>
      <c r="AD815" s="46">
        <v>3.0000000000000001E-3</v>
      </c>
      <c r="AE815" s="46">
        <v>7.8640000000000002E-2</v>
      </c>
      <c r="AF815" s="93">
        <v>221804</v>
      </c>
      <c r="AG815" s="97">
        <v>6.7645556824673997E-3</v>
      </c>
      <c r="AH815" s="3" t="s">
        <v>3304</v>
      </c>
      <c r="AI815" s="32"/>
    </row>
    <row r="816" spans="1:35" x14ac:dyDescent="0.25">
      <c r="A816" s="3" t="s">
        <v>3555</v>
      </c>
      <c r="B816" s="3">
        <v>19</v>
      </c>
      <c r="C816" s="3">
        <v>7125519</v>
      </c>
      <c r="D816" s="3" t="s">
        <v>454</v>
      </c>
      <c r="E816" s="3" t="s">
        <v>453</v>
      </c>
      <c r="F816" s="137">
        <v>6.6199999999999995E-2</v>
      </c>
      <c r="G816" s="46">
        <v>-3.3500000000000002E-2</v>
      </c>
      <c r="H816" s="46">
        <v>5.3E-3</v>
      </c>
      <c r="I816" s="46">
        <v>3.5809999999999998E-10</v>
      </c>
      <c r="J816" s="93">
        <v>263148</v>
      </c>
      <c r="K816" s="46">
        <v>4.4000000000000003E-3</v>
      </c>
      <c r="L816" s="46">
        <v>5.3E-3</v>
      </c>
      <c r="M816" s="46">
        <v>0.40229999999999999</v>
      </c>
      <c r="N816" s="93">
        <v>262817</v>
      </c>
      <c r="O816" s="46">
        <v>-4.0500000000000001E-2</v>
      </c>
      <c r="P816" s="46">
        <v>5.4000000000000003E-3</v>
      </c>
      <c r="Q816" s="46">
        <v>3.7389999999999999E-14</v>
      </c>
      <c r="R816" s="93">
        <v>262759</v>
      </c>
      <c r="S816" s="46">
        <v>-5.9999999999999995E-4</v>
      </c>
      <c r="T816" s="46">
        <v>5.8999999999999999E-3</v>
      </c>
      <c r="U816" s="46">
        <v>0.91249999999999998</v>
      </c>
      <c r="V816" s="93">
        <v>222338</v>
      </c>
      <c r="W816" s="96">
        <v>1.04122604092779E-4</v>
      </c>
      <c r="X816" s="46">
        <v>4.3E-3</v>
      </c>
      <c r="Y816" s="46">
        <v>5.7999999999999996E-3</v>
      </c>
      <c r="Z816" s="46">
        <v>0.45319999999999999</v>
      </c>
      <c r="AA816" s="93">
        <v>221863</v>
      </c>
      <c r="AB816" s="96">
        <v>0.99048255645348404</v>
      </c>
      <c r="AC816" s="46">
        <v>-2.7000000000000001E-3</v>
      </c>
      <c r="AD816" s="46">
        <v>5.8999999999999999E-3</v>
      </c>
      <c r="AE816" s="46">
        <v>0.65469999999999995</v>
      </c>
      <c r="AF816" s="93">
        <v>221804</v>
      </c>
      <c r="AG816" s="97">
        <v>1.01074897278864E-5</v>
      </c>
      <c r="AH816" s="3" t="s">
        <v>3304</v>
      </c>
      <c r="AI816" s="32"/>
    </row>
    <row r="817" spans="1:35" x14ac:dyDescent="0.25">
      <c r="A817" s="3" t="s">
        <v>3556</v>
      </c>
      <c r="B817" s="3">
        <v>19</v>
      </c>
      <c r="C817" s="3">
        <v>7199803</v>
      </c>
      <c r="D817" s="3" t="s">
        <v>453</v>
      </c>
      <c r="E817" s="3" t="s">
        <v>454</v>
      </c>
      <c r="F817" s="137">
        <v>0.72609999999999997</v>
      </c>
      <c r="G817" s="46">
        <v>-1.9E-2</v>
      </c>
      <c r="H817" s="46">
        <v>2.7000000000000001E-3</v>
      </c>
      <c r="I817" s="46">
        <v>7.7040000000000003E-13</v>
      </c>
      <c r="J817" s="93">
        <v>350118</v>
      </c>
      <c r="K817" s="46">
        <v>5.9999999999999995E-4</v>
      </c>
      <c r="L817" s="46">
        <v>2.5999999999999999E-3</v>
      </c>
      <c r="M817" s="46">
        <v>0.80979999999999996</v>
      </c>
      <c r="N817" s="93">
        <v>394290</v>
      </c>
      <c r="O817" s="46">
        <v>-2.2499999999999999E-2</v>
      </c>
      <c r="P817" s="46">
        <v>2.7000000000000001E-3</v>
      </c>
      <c r="Q817" s="46">
        <v>2.2459999999999999E-17</v>
      </c>
      <c r="R817" s="93">
        <v>348452</v>
      </c>
      <c r="S817" s="46">
        <v>-2.8E-3</v>
      </c>
      <c r="T817" s="46">
        <v>3.0000000000000001E-3</v>
      </c>
      <c r="U817" s="46">
        <v>0.34939999999999999</v>
      </c>
      <c r="V817" s="93">
        <v>279150</v>
      </c>
      <c r="W817" s="96">
        <v>1.7341683706181301E-4</v>
      </c>
      <c r="X817" s="46">
        <v>-8.0000000000000004E-4</v>
      </c>
      <c r="Y817" s="46">
        <v>2.8E-3</v>
      </c>
      <c r="Z817" s="46">
        <v>0.7752</v>
      </c>
      <c r="AA817" s="93">
        <v>326027</v>
      </c>
      <c r="AB817" s="96">
        <v>0.73132416770064501</v>
      </c>
      <c r="AC817" s="46">
        <v>-2.8999999999999998E-3</v>
      </c>
      <c r="AD817" s="46">
        <v>3.0000000000000001E-3</v>
      </c>
      <c r="AE817" s="46">
        <v>0.33489999999999998</v>
      </c>
      <c r="AF817" s="93">
        <v>277923</v>
      </c>
      <c r="AG817" s="97">
        <v>5.7102324372998198E-6</v>
      </c>
      <c r="AH817" s="3" t="s">
        <v>3304</v>
      </c>
      <c r="AI817" s="32"/>
    </row>
    <row r="818" spans="1:35" x14ac:dyDescent="0.25">
      <c r="A818" s="3" t="s">
        <v>3557</v>
      </c>
      <c r="B818" s="3">
        <v>19</v>
      </c>
      <c r="C818" s="3">
        <v>7203732</v>
      </c>
      <c r="D818" s="3" t="s">
        <v>453</v>
      </c>
      <c r="E818" s="3" t="s">
        <v>454</v>
      </c>
      <c r="F818" s="137">
        <v>0.11210000000000001</v>
      </c>
      <c r="G818" s="46">
        <v>-1.7899999999999999E-2</v>
      </c>
      <c r="H818" s="46">
        <v>3.8E-3</v>
      </c>
      <c r="I818" s="46">
        <v>2.03E-6</v>
      </c>
      <c r="J818" s="93">
        <v>350711</v>
      </c>
      <c r="K818" s="46">
        <v>1.8E-3</v>
      </c>
      <c r="L818" s="46">
        <v>3.7000000000000002E-3</v>
      </c>
      <c r="M818" s="46">
        <v>0.61309999999999998</v>
      </c>
      <c r="N818" s="93">
        <v>394920</v>
      </c>
      <c r="O818" s="46">
        <v>-2.0899999999999998E-2</v>
      </c>
      <c r="P818" s="46">
        <v>3.8E-3</v>
      </c>
      <c r="Q818" s="46">
        <v>3.0960000000000001E-8</v>
      </c>
      <c r="R818" s="93">
        <v>348869</v>
      </c>
      <c r="S818" s="46">
        <v>-5.9999999999999995E-4</v>
      </c>
      <c r="T818" s="46">
        <v>4.1999999999999997E-3</v>
      </c>
      <c r="U818" s="46">
        <v>0.88859999999999995</v>
      </c>
      <c r="V818" s="93">
        <v>279552</v>
      </c>
      <c r="W818" s="96">
        <v>4.27250173669787E-3</v>
      </c>
      <c r="X818" s="46">
        <v>1.37E-2</v>
      </c>
      <c r="Y818" s="46">
        <v>4.0000000000000001E-3</v>
      </c>
      <c r="Z818" s="46">
        <v>6.0729999999999996E-4</v>
      </c>
      <c r="AA818" s="93">
        <v>326473</v>
      </c>
      <c r="AB818" s="96">
        <v>4.0687850705023003E-2</v>
      </c>
      <c r="AC818" s="46">
        <v>-8.6999999999999994E-3</v>
      </c>
      <c r="AD818" s="46">
        <v>4.3E-3</v>
      </c>
      <c r="AE818" s="46">
        <v>4.0599999999999997E-2</v>
      </c>
      <c r="AF818" s="93">
        <v>278153</v>
      </c>
      <c r="AG818" s="97">
        <v>4.69823361002129E-2</v>
      </c>
      <c r="AH818" s="3" t="s">
        <v>3304</v>
      </c>
      <c r="AI818" s="32"/>
    </row>
    <row r="819" spans="1:35" x14ac:dyDescent="0.25">
      <c r="A819" s="3" t="s">
        <v>3558</v>
      </c>
      <c r="B819" s="3">
        <v>19</v>
      </c>
      <c r="C819" s="3">
        <v>8429323</v>
      </c>
      <c r="D819" s="3" t="s">
        <v>454</v>
      </c>
      <c r="E819" s="3" t="s">
        <v>453</v>
      </c>
      <c r="F819" s="137">
        <v>1.84E-2</v>
      </c>
      <c r="G819" s="46">
        <v>-4.7300000000000002E-2</v>
      </c>
      <c r="H819" s="46">
        <v>9.9000000000000008E-3</v>
      </c>
      <c r="I819" s="46">
        <v>1.8109999999999999E-6</v>
      </c>
      <c r="J819" s="93">
        <v>263148</v>
      </c>
      <c r="K819" s="46">
        <v>4.7999999999999996E-3</v>
      </c>
      <c r="L819" s="46">
        <v>9.7999999999999997E-3</v>
      </c>
      <c r="M819" s="46">
        <v>0.62429999999999997</v>
      </c>
      <c r="N819" s="93">
        <v>262817</v>
      </c>
      <c r="O819" s="46">
        <v>-5.6899999999999999E-2</v>
      </c>
      <c r="P819" s="46">
        <v>9.9000000000000008E-3</v>
      </c>
      <c r="Q819" s="46">
        <v>1.0309999999999999E-8</v>
      </c>
      <c r="R819" s="93">
        <v>262759</v>
      </c>
      <c r="S819" s="46">
        <v>-7.4000000000000003E-3</v>
      </c>
      <c r="T819" s="46">
        <v>1.0800000000000001E-2</v>
      </c>
      <c r="U819" s="46">
        <v>0.49199999999999999</v>
      </c>
      <c r="V819" s="93">
        <v>222338</v>
      </c>
      <c r="W819" s="96">
        <v>1.08519014107471E-2</v>
      </c>
      <c r="X819" s="46">
        <v>6.6E-3</v>
      </c>
      <c r="Y819" s="46">
        <v>1.06E-2</v>
      </c>
      <c r="Z819" s="46">
        <v>0.53620000000000001</v>
      </c>
      <c r="AA819" s="93">
        <v>221863</v>
      </c>
      <c r="AB819" s="96">
        <v>0.90697728769907204</v>
      </c>
      <c r="AC819" s="46">
        <v>-1.61E-2</v>
      </c>
      <c r="AD819" s="46">
        <v>1.09E-2</v>
      </c>
      <c r="AE819" s="46">
        <v>0.13850000000000001</v>
      </c>
      <c r="AF819" s="93">
        <v>221804</v>
      </c>
      <c r="AG819" s="97">
        <v>9.64028077263448E-3</v>
      </c>
      <c r="AH819" s="3" t="s">
        <v>3304</v>
      </c>
      <c r="AI819" s="32"/>
    </row>
    <row r="820" spans="1:35" x14ac:dyDescent="0.25">
      <c r="A820" s="3" t="s">
        <v>3559</v>
      </c>
      <c r="B820" s="3">
        <v>19</v>
      </c>
      <c r="C820" s="3">
        <v>10070954</v>
      </c>
      <c r="D820" s="3" t="s">
        <v>454</v>
      </c>
      <c r="E820" s="3" t="s">
        <v>480</v>
      </c>
      <c r="F820" s="137">
        <v>0.87780000000000002</v>
      </c>
      <c r="G820" s="46">
        <v>-1.8499999999999999E-2</v>
      </c>
      <c r="H820" s="46">
        <v>3.8999999999999998E-3</v>
      </c>
      <c r="I820" s="46">
        <v>1.6670000000000001E-6</v>
      </c>
      <c r="J820" s="93">
        <v>329840</v>
      </c>
      <c r="K820" s="46">
        <v>3.3E-3</v>
      </c>
      <c r="L820" s="46">
        <v>3.7000000000000002E-3</v>
      </c>
      <c r="M820" s="46">
        <v>0.3841</v>
      </c>
      <c r="N820" s="93">
        <v>373349</v>
      </c>
      <c r="O820" s="46">
        <v>-2.1999999999999999E-2</v>
      </c>
      <c r="P820" s="46">
        <v>3.8999999999999998E-3</v>
      </c>
      <c r="Q820" s="46">
        <v>1.3820000000000001E-8</v>
      </c>
      <c r="R820" s="93">
        <v>332265</v>
      </c>
      <c r="S820" s="46">
        <v>-1.04E-2</v>
      </c>
      <c r="T820" s="46">
        <v>4.4999999999999997E-3</v>
      </c>
      <c r="U820" s="46">
        <v>2.103E-2</v>
      </c>
      <c r="V820" s="93">
        <v>222338</v>
      </c>
      <c r="W820" s="96">
        <v>0.203063489381721</v>
      </c>
      <c r="X820" s="46">
        <v>5.1999999999999998E-3</v>
      </c>
      <c r="Y820" s="46">
        <v>4.1000000000000003E-3</v>
      </c>
      <c r="Z820" s="46">
        <v>0.21099999999999999</v>
      </c>
      <c r="AA820" s="93">
        <v>301121</v>
      </c>
      <c r="AB820" s="96">
        <v>0.74710522772267096</v>
      </c>
      <c r="AC820" s="46">
        <v>-1.7299999999999999E-2</v>
      </c>
      <c r="AD820" s="46">
        <v>4.4999999999999997E-3</v>
      </c>
      <c r="AE820" s="46">
        <v>1.383E-4</v>
      </c>
      <c r="AF820" s="93">
        <v>221804</v>
      </c>
      <c r="AG820" s="97">
        <v>0.46076327863686301</v>
      </c>
      <c r="AH820" s="3" t="s">
        <v>3304</v>
      </c>
      <c r="AI820" s="32"/>
    </row>
    <row r="821" spans="1:35" x14ac:dyDescent="0.25">
      <c r="A821" s="3" t="s">
        <v>3560</v>
      </c>
      <c r="B821" s="3">
        <v>19</v>
      </c>
      <c r="C821" s="3">
        <v>10332547</v>
      </c>
      <c r="D821" s="3" t="s">
        <v>454</v>
      </c>
      <c r="E821" s="3" t="s">
        <v>480</v>
      </c>
      <c r="F821" s="137">
        <v>0.2311</v>
      </c>
      <c r="G821" s="46">
        <v>-1.5599999999999999E-2</v>
      </c>
      <c r="H821" s="46">
        <v>3.2000000000000002E-3</v>
      </c>
      <c r="I821" s="46">
        <v>1.029E-6</v>
      </c>
      <c r="J821" s="93">
        <v>263148</v>
      </c>
      <c r="K821" s="46">
        <v>4.1000000000000003E-3</v>
      </c>
      <c r="L821" s="46">
        <v>3.2000000000000002E-3</v>
      </c>
      <c r="M821" s="46">
        <v>0.19040000000000001</v>
      </c>
      <c r="N821" s="93">
        <v>262817</v>
      </c>
      <c r="O821" s="46">
        <v>-1.9199999999999998E-2</v>
      </c>
      <c r="P821" s="46">
        <v>3.2000000000000002E-3</v>
      </c>
      <c r="Q821" s="46">
        <v>1.9989999999999998E-9</v>
      </c>
      <c r="R821" s="93">
        <v>262759</v>
      </c>
      <c r="S821" s="46">
        <v>-1.2999999999999999E-3</v>
      </c>
      <c r="T821" s="46">
        <v>3.5000000000000001E-3</v>
      </c>
      <c r="U821" s="46">
        <v>0.70940000000000003</v>
      </c>
      <c r="V821" s="93">
        <v>222338</v>
      </c>
      <c r="W821" s="96">
        <v>4.7932795063911704E-3</v>
      </c>
      <c r="X821" s="46">
        <v>4.8999999999999998E-3</v>
      </c>
      <c r="Y821" s="46">
        <v>3.5000000000000001E-3</v>
      </c>
      <c r="Z821" s="46">
        <v>0.155</v>
      </c>
      <c r="AA821" s="93">
        <v>221863</v>
      </c>
      <c r="AB821" s="96">
        <v>0.87437777137403505</v>
      </c>
      <c r="AC821" s="46">
        <v>-5.1999999999999998E-3</v>
      </c>
      <c r="AD821" s="46">
        <v>3.5000000000000001E-3</v>
      </c>
      <c r="AE821" s="46">
        <v>0.14560000000000001</v>
      </c>
      <c r="AF821" s="93">
        <v>221804</v>
      </c>
      <c r="AG821" s="97">
        <v>5.8206987189197501E-3</v>
      </c>
      <c r="AH821" s="3" t="s">
        <v>3304</v>
      </c>
      <c r="AI821" s="32"/>
    </row>
    <row r="822" spans="1:35" x14ac:dyDescent="0.25">
      <c r="A822" s="3" t="s">
        <v>3561</v>
      </c>
      <c r="B822" s="3">
        <v>19</v>
      </c>
      <c r="C822" s="3">
        <v>11350488</v>
      </c>
      <c r="D822" s="3" t="s">
        <v>479</v>
      </c>
      <c r="E822" s="3" t="s">
        <v>480</v>
      </c>
      <c r="F822" s="137">
        <v>0.96</v>
      </c>
      <c r="G822" s="46">
        <v>-2.7799999999999998E-2</v>
      </c>
      <c r="H822" s="46">
        <v>5.8999999999999999E-3</v>
      </c>
      <c r="I822" s="46">
        <v>2.1469999999999999E-6</v>
      </c>
      <c r="J822" s="93">
        <v>350711</v>
      </c>
      <c r="K822" s="46">
        <v>2.9999999999999997E-4</v>
      </c>
      <c r="L822" s="46">
        <v>5.7000000000000002E-3</v>
      </c>
      <c r="M822" s="46">
        <v>0.95489999999999997</v>
      </c>
      <c r="N822" s="93">
        <v>394729</v>
      </c>
      <c r="O822" s="46">
        <v>-3.2300000000000002E-2</v>
      </c>
      <c r="P822" s="46">
        <v>5.8999999999999999E-3</v>
      </c>
      <c r="Q822" s="46">
        <v>3.6739999999999997E-8</v>
      </c>
      <c r="R822" s="93">
        <v>348956</v>
      </c>
      <c r="S822" s="46">
        <v>-9.5999999999999992E-3</v>
      </c>
      <c r="T822" s="46">
        <v>6.6E-3</v>
      </c>
      <c r="U822" s="46">
        <v>0.1434</v>
      </c>
      <c r="V822" s="93">
        <v>278900</v>
      </c>
      <c r="W822" s="96">
        <v>5.44356345365185E-2</v>
      </c>
      <c r="X822" s="46">
        <v>7.9000000000000008E-3</v>
      </c>
      <c r="Y822" s="46">
        <v>6.1999999999999998E-3</v>
      </c>
      <c r="Z822" s="46">
        <v>0.2039</v>
      </c>
      <c r="AA822" s="93">
        <v>325766</v>
      </c>
      <c r="AB822" s="96">
        <v>0.39771247600245802</v>
      </c>
      <c r="AC822" s="46">
        <v>-2.2599999999999999E-2</v>
      </c>
      <c r="AD822" s="46">
        <v>6.6E-3</v>
      </c>
      <c r="AE822" s="46">
        <v>6.4869999999999999E-4</v>
      </c>
      <c r="AF822" s="93">
        <v>277572</v>
      </c>
      <c r="AG822" s="97">
        <v>0.30597406877165001</v>
      </c>
      <c r="AH822" s="3" t="s">
        <v>3304</v>
      </c>
      <c r="AI822" s="32"/>
    </row>
    <row r="823" spans="1:35" x14ac:dyDescent="0.25">
      <c r="A823" s="3" t="s">
        <v>3562</v>
      </c>
      <c r="B823" s="3">
        <v>19</v>
      </c>
      <c r="C823" s="3">
        <v>13139660</v>
      </c>
      <c r="D823" s="3" t="s">
        <v>454</v>
      </c>
      <c r="E823" s="3" t="s">
        <v>453</v>
      </c>
      <c r="F823" s="137">
        <v>3.73E-2</v>
      </c>
      <c r="G823" s="46">
        <v>-3.2599999999999997E-2</v>
      </c>
      <c r="H823" s="46">
        <v>6.4000000000000003E-3</v>
      </c>
      <c r="I823" s="46">
        <v>3.1479999999999999E-7</v>
      </c>
      <c r="J823" s="93">
        <v>348857</v>
      </c>
      <c r="K823" s="46">
        <v>9.1999999999999998E-3</v>
      </c>
      <c r="L823" s="46">
        <v>6.1999999999999998E-3</v>
      </c>
      <c r="M823" s="46">
        <v>0.1346</v>
      </c>
      <c r="N823" s="93">
        <v>392082</v>
      </c>
      <c r="O823" s="46">
        <v>-4.1500000000000002E-2</v>
      </c>
      <c r="P823" s="46">
        <v>6.4000000000000003E-3</v>
      </c>
      <c r="Q823" s="46">
        <v>7.5130000000000003E-11</v>
      </c>
      <c r="R823" s="93">
        <v>347226</v>
      </c>
      <c r="S823" s="46">
        <v>-1.18E-2</v>
      </c>
      <c r="T823" s="46">
        <v>7.1000000000000004E-3</v>
      </c>
      <c r="U823" s="46">
        <v>9.8750000000000004E-2</v>
      </c>
      <c r="V823" s="93">
        <v>277309</v>
      </c>
      <c r="W823" s="96">
        <v>4.1786985950242203E-2</v>
      </c>
      <c r="X823" s="46">
        <v>1.7899999999999999E-2</v>
      </c>
      <c r="Y823" s="46">
        <v>6.7000000000000002E-3</v>
      </c>
      <c r="Z823" s="46">
        <v>7.5570000000000003E-3</v>
      </c>
      <c r="AA823" s="93">
        <v>323101</v>
      </c>
      <c r="AB823" s="96">
        <v>0.37177133559998798</v>
      </c>
      <c r="AC823" s="46">
        <v>-2.2800000000000001E-2</v>
      </c>
      <c r="AD823" s="46">
        <v>7.1000000000000004E-3</v>
      </c>
      <c r="AE823" s="46">
        <v>1.4250000000000001E-3</v>
      </c>
      <c r="AF823" s="93">
        <v>275960</v>
      </c>
      <c r="AG823" s="97">
        <v>6.7601732834686803E-2</v>
      </c>
      <c r="AH823" s="3" t="s">
        <v>3304</v>
      </c>
      <c r="AI823" s="32"/>
    </row>
    <row r="824" spans="1:35" x14ac:dyDescent="0.25">
      <c r="A824" s="3" t="s">
        <v>3563</v>
      </c>
      <c r="B824" s="3">
        <v>19</v>
      </c>
      <c r="C824" s="3">
        <v>17212410</v>
      </c>
      <c r="D824" s="3" t="s">
        <v>479</v>
      </c>
      <c r="E824" s="3" t="s">
        <v>480</v>
      </c>
      <c r="F824" s="137">
        <v>0.70909999999999995</v>
      </c>
      <c r="G824" s="46">
        <v>-1.3299999999999999E-2</v>
      </c>
      <c r="H824" s="46">
        <v>2.5000000000000001E-3</v>
      </c>
      <c r="I824" s="46">
        <v>8.9379999999999997E-8</v>
      </c>
      <c r="J824" s="93">
        <v>381130</v>
      </c>
      <c r="K824" s="46">
        <v>3.8E-3</v>
      </c>
      <c r="L824" s="46">
        <v>2.3999999999999998E-3</v>
      </c>
      <c r="M824" s="46">
        <v>0.1057</v>
      </c>
      <c r="N824" s="93">
        <v>434738</v>
      </c>
      <c r="O824" s="46">
        <v>-1.66E-2</v>
      </c>
      <c r="P824" s="46">
        <v>2.5000000000000001E-3</v>
      </c>
      <c r="Q824" s="46">
        <v>3.7070000000000001E-11</v>
      </c>
      <c r="R824" s="93">
        <v>379335</v>
      </c>
      <c r="S824" s="46">
        <v>-7.4999999999999997E-3</v>
      </c>
      <c r="T824" s="46">
        <v>2.7000000000000001E-3</v>
      </c>
      <c r="U824" s="46">
        <v>6.3530000000000001E-3</v>
      </c>
      <c r="V824" s="93">
        <v>316706</v>
      </c>
      <c r="W824" s="96">
        <v>0.140395710910518</v>
      </c>
      <c r="X824" s="46">
        <v>4.3E-3</v>
      </c>
      <c r="Y824" s="46">
        <v>2.5999999999999999E-3</v>
      </c>
      <c r="Z824" s="46">
        <v>9.0880000000000002E-2</v>
      </c>
      <c r="AA824" s="93">
        <v>374681</v>
      </c>
      <c r="AB824" s="96">
        <v>0.89464479631669203</v>
      </c>
      <c r="AC824" s="46">
        <v>-1.15E-2</v>
      </c>
      <c r="AD824" s="46">
        <v>2.8E-3</v>
      </c>
      <c r="AE824" s="46">
        <v>3.154E-5</v>
      </c>
      <c r="AF824" s="93">
        <v>315163</v>
      </c>
      <c r="AG824" s="97">
        <v>0.204300041961363</v>
      </c>
      <c r="AH824" s="3" t="s">
        <v>3304</v>
      </c>
      <c r="AI824" s="32"/>
    </row>
    <row r="825" spans="1:35" x14ac:dyDescent="0.25">
      <c r="A825" s="3" t="s">
        <v>3564</v>
      </c>
      <c r="B825" s="3">
        <v>19</v>
      </c>
      <c r="C825" s="3">
        <v>19407718</v>
      </c>
      <c r="D825" s="3" t="s">
        <v>480</v>
      </c>
      <c r="E825" s="3" t="s">
        <v>479</v>
      </c>
      <c r="F825" s="137">
        <v>0.92210000000000003</v>
      </c>
      <c r="G825" s="46">
        <v>-0.02</v>
      </c>
      <c r="H825" s="46">
        <v>4.4000000000000003E-3</v>
      </c>
      <c r="I825" s="46">
        <v>4.2169999999999996E-6</v>
      </c>
      <c r="J825" s="93">
        <v>374576</v>
      </c>
      <c r="K825" s="46">
        <v>6.6E-3</v>
      </c>
      <c r="L825" s="46">
        <v>4.1999999999999997E-3</v>
      </c>
      <c r="M825" s="46">
        <v>0.1144</v>
      </c>
      <c r="N825" s="93">
        <v>427913</v>
      </c>
      <c r="O825" s="46">
        <v>-2.5700000000000001E-2</v>
      </c>
      <c r="P825" s="46">
        <v>4.4000000000000003E-3</v>
      </c>
      <c r="Q825" s="46">
        <v>4.4649999999999998E-9</v>
      </c>
      <c r="R825" s="93">
        <v>372707</v>
      </c>
      <c r="S825" s="46">
        <v>-4.1999999999999997E-3</v>
      </c>
      <c r="T825" s="46">
        <v>4.7999999999999996E-3</v>
      </c>
      <c r="U825" s="46">
        <v>0.37309999999999999</v>
      </c>
      <c r="V825" s="93">
        <v>311123</v>
      </c>
      <c r="W825" s="96">
        <v>2.3225523559261999E-2</v>
      </c>
      <c r="X825" s="46">
        <v>1.0699999999999999E-2</v>
      </c>
      <c r="Y825" s="46">
        <v>4.4999999999999997E-3</v>
      </c>
      <c r="Z825" s="46">
        <v>1.6959999999999999E-2</v>
      </c>
      <c r="AA825" s="93">
        <v>369062</v>
      </c>
      <c r="AB825" s="96">
        <v>0.53250372982104199</v>
      </c>
      <c r="AC825" s="46">
        <v>-1.2500000000000001E-2</v>
      </c>
      <c r="AD825" s="46">
        <v>4.7999999999999996E-3</v>
      </c>
      <c r="AE825" s="46">
        <v>9.3589999999999993E-3</v>
      </c>
      <c r="AF825" s="93">
        <v>309499</v>
      </c>
      <c r="AG825" s="97">
        <v>5.8270920530851901E-2</v>
      </c>
      <c r="AH825" s="3" t="s">
        <v>3304</v>
      </c>
      <c r="AI825" s="32"/>
    </row>
    <row r="826" spans="1:35" x14ac:dyDescent="0.25">
      <c r="A826" s="3" t="s">
        <v>3565</v>
      </c>
      <c r="B826" s="3">
        <v>19</v>
      </c>
      <c r="C826" s="3">
        <v>33787954</v>
      </c>
      <c r="D826" s="3" t="s">
        <v>480</v>
      </c>
      <c r="E826" s="3" t="s">
        <v>479</v>
      </c>
      <c r="F826" s="137">
        <v>5.0999999999999997E-2</v>
      </c>
      <c r="G826" s="46">
        <v>3.9699999999999999E-2</v>
      </c>
      <c r="H826" s="46">
        <v>6.1999999999999998E-3</v>
      </c>
      <c r="I826" s="46">
        <v>1.9219999999999999E-10</v>
      </c>
      <c r="J826" s="93">
        <v>263148</v>
      </c>
      <c r="K826" s="46">
        <v>7.6E-3</v>
      </c>
      <c r="L826" s="46">
        <v>6.1999999999999998E-3</v>
      </c>
      <c r="M826" s="46">
        <v>0.215</v>
      </c>
      <c r="N826" s="93">
        <v>262817</v>
      </c>
      <c r="O826" s="46">
        <v>4.0800000000000003E-2</v>
      </c>
      <c r="P826" s="46">
        <v>6.1999999999999998E-3</v>
      </c>
      <c r="Q826" s="46">
        <v>6.5719999999999994E-11</v>
      </c>
      <c r="R826" s="93">
        <v>262759</v>
      </c>
      <c r="S826" s="46">
        <v>0</v>
      </c>
      <c r="T826" s="46">
        <v>7.0000000000000001E-3</v>
      </c>
      <c r="U826" s="46">
        <v>0.99980000000000002</v>
      </c>
      <c r="V826" s="93">
        <v>222338</v>
      </c>
      <c r="W826" s="96">
        <v>7.1222489564865796E-5</v>
      </c>
      <c r="X826" s="46">
        <v>-1.6199999999999999E-2</v>
      </c>
      <c r="Y826" s="46">
        <v>6.8999999999999999E-3</v>
      </c>
      <c r="Z826" s="46">
        <v>1.8270000000000002E-2</v>
      </c>
      <c r="AA826" s="93">
        <v>221863</v>
      </c>
      <c r="AB826" s="96">
        <v>1.6180128163347102E-2</v>
      </c>
      <c r="AC826" s="46">
        <v>9.4999999999999998E-3</v>
      </c>
      <c r="AD826" s="46">
        <v>7.0000000000000001E-3</v>
      </c>
      <c r="AE826" s="46">
        <v>0.1754</v>
      </c>
      <c r="AF826" s="93">
        <v>221804</v>
      </c>
      <c r="AG826" s="97">
        <v>1.76299379787799E-3</v>
      </c>
      <c r="AH826" s="3" t="s">
        <v>3304</v>
      </c>
      <c r="AI826" s="32"/>
    </row>
    <row r="827" spans="1:35" x14ac:dyDescent="0.25">
      <c r="A827" s="3" t="s">
        <v>3566</v>
      </c>
      <c r="B827" s="3">
        <v>19</v>
      </c>
      <c r="C827" s="3">
        <v>33790556</v>
      </c>
      <c r="D827" s="3" t="s">
        <v>453</v>
      </c>
      <c r="E827" s="3" t="s">
        <v>454</v>
      </c>
      <c r="F827" s="137">
        <v>0.9355</v>
      </c>
      <c r="G827" s="46">
        <v>3.2599999999999997E-2</v>
      </c>
      <c r="H827" s="46">
        <v>5.4000000000000003E-3</v>
      </c>
      <c r="I827" s="46">
        <v>1.6020000000000001E-9</v>
      </c>
      <c r="J827" s="93">
        <v>263148</v>
      </c>
      <c r="K827" s="46">
        <v>5.5999999999999999E-3</v>
      </c>
      <c r="L827" s="46">
        <v>5.3E-3</v>
      </c>
      <c r="M827" s="46">
        <v>0.29199999999999998</v>
      </c>
      <c r="N827" s="93">
        <v>262817</v>
      </c>
      <c r="O827" s="46">
        <v>3.4700000000000002E-2</v>
      </c>
      <c r="P827" s="46">
        <v>5.4000000000000003E-3</v>
      </c>
      <c r="Q827" s="46">
        <v>1.5149999999999999E-10</v>
      </c>
      <c r="R827" s="93">
        <v>262759</v>
      </c>
      <c r="S827" s="46">
        <v>2.92E-2</v>
      </c>
      <c r="T827" s="46">
        <v>5.8999999999999999E-3</v>
      </c>
      <c r="U827" s="46">
        <v>8.7700000000000003E-7</v>
      </c>
      <c r="V827" s="93">
        <v>222338</v>
      </c>
      <c r="W827" s="96">
        <v>0.690895918338718</v>
      </c>
      <c r="X827" s="46">
        <v>-8.6999999999999994E-3</v>
      </c>
      <c r="Y827" s="46">
        <v>5.7999999999999996E-3</v>
      </c>
      <c r="Z827" s="46">
        <v>0.13550000000000001</v>
      </c>
      <c r="AA827" s="93">
        <v>221863</v>
      </c>
      <c r="AB827" s="96">
        <v>8.8046438957911005E-2</v>
      </c>
      <c r="AC827" s="46">
        <v>4.1799999999999997E-2</v>
      </c>
      <c r="AD827" s="46">
        <v>6.0000000000000001E-3</v>
      </c>
      <c r="AE827" s="46">
        <v>2.5400000000000001E-12</v>
      </c>
      <c r="AF827" s="93">
        <v>221804</v>
      </c>
      <c r="AG827" s="97">
        <v>0.41123383249051398</v>
      </c>
      <c r="AH827" s="3" t="s">
        <v>3304</v>
      </c>
      <c r="AI827" s="32"/>
    </row>
    <row r="828" spans="1:35" x14ac:dyDescent="0.25">
      <c r="A828" s="3" t="s">
        <v>3567</v>
      </c>
      <c r="B828" s="3">
        <v>19</v>
      </c>
      <c r="C828" s="3">
        <v>40836872</v>
      </c>
      <c r="D828" s="3" t="s">
        <v>454</v>
      </c>
      <c r="E828" s="3" t="s">
        <v>453</v>
      </c>
      <c r="F828" s="137">
        <v>0.29330000000000001</v>
      </c>
      <c r="G828" s="46">
        <v>-1.35E-2</v>
      </c>
      <c r="H828" s="46">
        <v>2.5999999999999999E-3</v>
      </c>
      <c r="I828" s="46">
        <v>2.1570000000000001E-7</v>
      </c>
      <c r="J828" s="93">
        <v>350515</v>
      </c>
      <c r="K828" s="46">
        <v>2.3E-3</v>
      </c>
      <c r="L828" s="46">
        <v>2.5000000000000001E-3</v>
      </c>
      <c r="M828" s="46">
        <v>0.35770000000000002</v>
      </c>
      <c r="N828" s="93">
        <v>394456</v>
      </c>
      <c r="O828" s="46">
        <v>-1.55E-2</v>
      </c>
      <c r="P828" s="46">
        <v>2.5999999999999999E-3</v>
      </c>
      <c r="Q828" s="46">
        <v>3.0749999999999998E-9</v>
      </c>
      <c r="R828" s="93">
        <v>348767</v>
      </c>
      <c r="S828" s="46">
        <v>-2.2000000000000001E-3</v>
      </c>
      <c r="T828" s="46">
        <v>2.8999999999999998E-3</v>
      </c>
      <c r="U828" s="46">
        <v>0.44240000000000002</v>
      </c>
      <c r="V828" s="93">
        <v>279417</v>
      </c>
      <c r="W828" s="96">
        <v>6.6438795694375398E-3</v>
      </c>
      <c r="X828" s="46">
        <v>3.0999999999999999E-3</v>
      </c>
      <c r="Y828" s="46">
        <v>2.8E-3</v>
      </c>
      <c r="Z828" s="46">
        <v>0.26169999999999999</v>
      </c>
      <c r="AA828" s="93">
        <v>326049</v>
      </c>
      <c r="AB828" s="96">
        <v>0.84165869957675699</v>
      </c>
      <c r="AC828" s="46">
        <v>-3.0999999999999999E-3</v>
      </c>
      <c r="AD828" s="46">
        <v>3.0000000000000001E-3</v>
      </c>
      <c r="AE828" s="46">
        <v>0.29849999999999999</v>
      </c>
      <c r="AF828" s="93">
        <v>278106</v>
      </c>
      <c r="AG828" s="97">
        <v>3.5118381778193402E-3</v>
      </c>
      <c r="AH828" s="3" t="s">
        <v>3304</v>
      </c>
      <c r="AI828" s="32"/>
    </row>
    <row r="829" spans="1:35" x14ac:dyDescent="0.25">
      <c r="A829" s="3" t="s">
        <v>3568</v>
      </c>
      <c r="B829" s="3">
        <v>19</v>
      </c>
      <c r="C829" s="3">
        <v>55999142</v>
      </c>
      <c r="D829" s="3" t="s">
        <v>479</v>
      </c>
      <c r="E829" s="3" t="s">
        <v>453</v>
      </c>
      <c r="F829" s="137">
        <v>0.70469999999999999</v>
      </c>
      <c r="G829" s="46">
        <v>-1.9099999999999999E-2</v>
      </c>
      <c r="H829" s="46">
        <v>2.8999999999999998E-3</v>
      </c>
      <c r="I829" s="46">
        <v>6.4900000000000003E-11</v>
      </c>
      <c r="J829" s="93">
        <v>263148</v>
      </c>
      <c r="K829" s="46">
        <v>1.9E-3</v>
      </c>
      <c r="L829" s="46">
        <v>2.8999999999999998E-3</v>
      </c>
      <c r="M829" s="46">
        <v>0.51659999999999995</v>
      </c>
      <c r="N829" s="93">
        <v>262817</v>
      </c>
      <c r="O829" s="46">
        <v>-2.2599999999999999E-2</v>
      </c>
      <c r="P829" s="46">
        <v>2.8999999999999998E-3</v>
      </c>
      <c r="Q829" s="46">
        <v>1.475E-14</v>
      </c>
      <c r="R829" s="93">
        <v>262759</v>
      </c>
      <c r="S829" s="46">
        <v>-1.35E-2</v>
      </c>
      <c r="T829" s="46">
        <v>3.2000000000000002E-3</v>
      </c>
      <c r="U829" s="46">
        <v>3.2679999999999999E-5</v>
      </c>
      <c r="V829" s="93">
        <v>222338</v>
      </c>
      <c r="W829" s="96">
        <v>0.225117403019606</v>
      </c>
      <c r="X829" s="46">
        <v>-3.5000000000000001E-3</v>
      </c>
      <c r="Y829" s="46">
        <v>3.2000000000000002E-3</v>
      </c>
      <c r="Z829" s="46">
        <v>0.27600000000000002</v>
      </c>
      <c r="AA829" s="93">
        <v>221863</v>
      </c>
      <c r="AB829" s="96">
        <v>0.24121223395007399</v>
      </c>
      <c r="AC829" s="46">
        <v>-1.44E-2</v>
      </c>
      <c r="AD829" s="46">
        <v>3.3E-3</v>
      </c>
      <c r="AE829" s="46">
        <v>1.0190000000000001E-5</v>
      </c>
      <c r="AF829" s="93">
        <v>221804</v>
      </c>
      <c r="AG829" s="97">
        <v>8.1142392723304604E-2</v>
      </c>
      <c r="AH829" s="3" t="s">
        <v>3304</v>
      </c>
      <c r="AI829" s="32"/>
    </row>
    <row r="830" spans="1:35" x14ac:dyDescent="0.25">
      <c r="A830" s="47" t="s">
        <v>3569</v>
      </c>
      <c r="B830" s="47">
        <v>20</v>
      </c>
      <c r="C830" s="47">
        <v>571467</v>
      </c>
      <c r="D830" s="47" t="s">
        <v>454</v>
      </c>
      <c r="E830" s="47" t="s">
        <v>479</v>
      </c>
      <c r="F830" s="141">
        <v>0.98470000000000002</v>
      </c>
      <c r="G830" s="140">
        <v>-7.3800000000000004E-2</v>
      </c>
      <c r="H830" s="140">
        <v>1.11E-2</v>
      </c>
      <c r="I830" s="140">
        <v>3.1089999999999999E-11</v>
      </c>
      <c r="J830" s="47">
        <v>263148</v>
      </c>
      <c r="K830" s="140">
        <v>9.9000000000000008E-3</v>
      </c>
      <c r="L830" s="140">
        <v>1.0999999999999999E-2</v>
      </c>
      <c r="M830" s="140">
        <v>0.36830000000000002</v>
      </c>
      <c r="N830" s="47">
        <v>262817</v>
      </c>
      <c r="O830" s="140">
        <v>-8.9800000000000005E-2</v>
      </c>
      <c r="P830" s="140">
        <v>1.11E-2</v>
      </c>
      <c r="Q830" s="140">
        <v>7.3190000000000002E-16</v>
      </c>
      <c r="R830" s="47">
        <v>262759</v>
      </c>
      <c r="S830" s="140">
        <v>3.2000000000000002E-3</v>
      </c>
      <c r="T830" s="140">
        <v>1.23E-2</v>
      </c>
      <c r="U830" s="140">
        <v>0.79679999999999995</v>
      </c>
      <c r="V830" s="47">
        <v>222338</v>
      </c>
      <c r="W830" s="140">
        <v>1.37602392711035E-5</v>
      </c>
      <c r="X830" s="140">
        <v>1.0699999999999999E-2</v>
      </c>
      <c r="Y830" s="140">
        <v>1.21E-2</v>
      </c>
      <c r="Z830" s="140">
        <v>0.37680000000000002</v>
      </c>
      <c r="AA830" s="47">
        <v>221863</v>
      </c>
      <c r="AB830" s="140">
        <v>0.96342870347673004</v>
      </c>
      <c r="AC830" s="140">
        <v>-4.4999999999999997E-3</v>
      </c>
      <c r="AD830" s="140">
        <v>1.24E-2</v>
      </c>
      <c r="AE830" s="140">
        <v>0.71830000000000005</v>
      </c>
      <c r="AF830" s="47">
        <v>221804</v>
      </c>
      <c r="AG830" s="140">
        <v>1.6796325799979E-6</v>
      </c>
      <c r="AH830" s="47" t="s">
        <v>3304</v>
      </c>
      <c r="AI830" s="32"/>
    </row>
    <row r="831" spans="1:35" x14ac:dyDescent="0.25">
      <c r="A831" s="47" t="s">
        <v>3570</v>
      </c>
      <c r="B831" s="47">
        <v>20</v>
      </c>
      <c r="C831" s="47">
        <v>5668714</v>
      </c>
      <c r="D831" s="47" t="s">
        <v>479</v>
      </c>
      <c r="E831" s="47" t="s">
        <v>480</v>
      </c>
      <c r="F831" s="141">
        <v>0.6038</v>
      </c>
      <c r="G831" s="140">
        <v>-2.0299999999999999E-2</v>
      </c>
      <c r="H831" s="140">
        <v>2.3999999999999998E-3</v>
      </c>
      <c r="I831" s="140">
        <v>7.4539999999999999E-17</v>
      </c>
      <c r="J831" s="47">
        <v>347116</v>
      </c>
      <c r="K831" s="140">
        <v>1.5E-3</v>
      </c>
      <c r="L831" s="140">
        <v>2.3999999999999998E-3</v>
      </c>
      <c r="M831" s="140">
        <v>0.52629999999999999</v>
      </c>
      <c r="N831" s="47">
        <v>391314</v>
      </c>
      <c r="O831" s="140">
        <v>-2.3699999999999999E-2</v>
      </c>
      <c r="P831" s="140">
        <v>2.3999999999999998E-3</v>
      </c>
      <c r="Q831" s="140">
        <v>1.931E-22</v>
      </c>
      <c r="R831" s="47">
        <v>347809</v>
      </c>
      <c r="S831" s="140">
        <v>-1.5100000000000001E-2</v>
      </c>
      <c r="T831" s="140">
        <v>2.8E-3</v>
      </c>
      <c r="U831" s="140">
        <v>4.4579999999999999E-8</v>
      </c>
      <c r="V831" s="47">
        <v>277682</v>
      </c>
      <c r="W831" s="140">
        <v>0.18696390825547701</v>
      </c>
      <c r="X831" s="140">
        <v>3.7000000000000002E-3</v>
      </c>
      <c r="Y831" s="140">
        <v>2.5999999999999999E-3</v>
      </c>
      <c r="Z831" s="140">
        <v>0.15390000000000001</v>
      </c>
      <c r="AA831" s="47">
        <v>322918</v>
      </c>
      <c r="AB831" s="140">
        <v>0.56010294171321695</v>
      </c>
      <c r="AC831" s="140">
        <v>-2.23E-2</v>
      </c>
      <c r="AD831" s="140">
        <v>2.8E-3</v>
      </c>
      <c r="AE831" s="140">
        <v>7.6750000000000005E-16</v>
      </c>
      <c r="AF831" s="47">
        <v>276605</v>
      </c>
      <c r="AG831" s="140">
        <v>0.72273535410260403</v>
      </c>
      <c r="AH831" s="47" t="s">
        <v>3304</v>
      </c>
      <c r="AI831" s="32"/>
    </row>
    <row r="832" spans="1:35" x14ac:dyDescent="0.25">
      <c r="A832" s="47" t="s">
        <v>3571</v>
      </c>
      <c r="B832" s="47">
        <v>20</v>
      </c>
      <c r="C832" s="47">
        <v>10864326</v>
      </c>
      <c r="D832" s="47" t="s">
        <v>480</v>
      </c>
      <c r="E832" s="47" t="s">
        <v>479</v>
      </c>
      <c r="F832" s="141">
        <v>0.45800000000000002</v>
      </c>
      <c r="G832" s="140">
        <v>1.2699999999999999E-2</v>
      </c>
      <c r="H832" s="140">
        <v>2.3999999999999998E-3</v>
      </c>
      <c r="I832" s="140">
        <v>6.9219999999999994E-8</v>
      </c>
      <c r="J832" s="47">
        <v>350711</v>
      </c>
      <c r="K832" s="140">
        <v>1.8E-3</v>
      </c>
      <c r="L832" s="140">
        <v>2.3E-3</v>
      </c>
      <c r="M832" s="140">
        <v>0.443</v>
      </c>
      <c r="N832" s="47">
        <v>394914</v>
      </c>
      <c r="O832" s="140">
        <v>1.37E-2</v>
      </c>
      <c r="P832" s="140">
        <v>2.3999999999999998E-3</v>
      </c>
      <c r="Q832" s="140">
        <v>8.4800000000000005E-9</v>
      </c>
      <c r="R832" s="47">
        <v>349068</v>
      </c>
      <c r="S832" s="140">
        <v>2.2000000000000001E-3</v>
      </c>
      <c r="T832" s="140">
        <v>2.7000000000000001E-3</v>
      </c>
      <c r="U832" s="140">
        <v>0.40679999999999999</v>
      </c>
      <c r="V832" s="47">
        <v>279551</v>
      </c>
      <c r="W832" s="140">
        <v>6.5411335027286402E-3</v>
      </c>
      <c r="X832" s="140">
        <v>-4.7000000000000002E-3</v>
      </c>
      <c r="Y832" s="140">
        <v>2.5000000000000001E-3</v>
      </c>
      <c r="Z832" s="140">
        <v>6.1019999999999998E-2</v>
      </c>
      <c r="AA832" s="47">
        <v>326466</v>
      </c>
      <c r="AB832" s="140">
        <v>7.2937696775720304E-2</v>
      </c>
      <c r="AC832" s="140">
        <v>7.4000000000000003E-3</v>
      </c>
      <c r="AD832" s="140">
        <v>2.7000000000000001E-3</v>
      </c>
      <c r="AE832" s="140">
        <v>6.2570000000000004E-3</v>
      </c>
      <c r="AF832" s="47">
        <v>278311</v>
      </c>
      <c r="AG832" s="140">
        <v>0.103225197883738</v>
      </c>
      <c r="AH832" s="47" t="s">
        <v>3304</v>
      </c>
      <c r="AI832" s="32"/>
    </row>
    <row r="833" spans="1:35" x14ac:dyDescent="0.25">
      <c r="A833" s="47" t="s">
        <v>3572</v>
      </c>
      <c r="B833" s="47">
        <v>20</v>
      </c>
      <c r="C833" s="47">
        <v>39908689</v>
      </c>
      <c r="D833" s="47" t="s">
        <v>479</v>
      </c>
      <c r="E833" s="47" t="s">
        <v>480</v>
      </c>
      <c r="F833" s="141">
        <v>0.68610000000000004</v>
      </c>
      <c r="G833" s="140">
        <v>-1.3899999999999999E-2</v>
      </c>
      <c r="H833" s="140">
        <v>2.5000000000000001E-3</v>
      </c>
      <c r="I833" s="140">
        <v>1.9020000000000001E-8</v>
      </c>
      <c r="J833" s="47">
        <v>366858</v>
      </c>
      <c r="K833" s="140">
        <v>1.1999999999999999E-3</v>
      </c>
      <c r="L833" s="140">
        <v>2.3999999999999998E-3</v>
      </c>
      <c r="M833" s="140">
        <v>0.60760000000000003</v>
      </c>
      <c r="N833" s="47">
        <v>416391</v>
      </c>
      <c r="O833" s="140">
        <v>-1.67E-2</v>
      </c>
      <c r="P833" s="140">
        <v>2.5000000000000001E-3</v>
      </c>
      <c r="Q833" s="140">
        <v>1.9010000000000001E-11</v>
      </c>
      <c r="R833" s="47">
        <v>365207</v>
      </c>
      <c r="S833" s="140">
        <v>-4.3E-3</v>
      </c>
      <c r="T833" s="140">
        <v>2.7000000000000001E-3</v>
      </c>
      <c r="U833" s="140">
        <v>0.1138</v>
      </c>
      <c r="V833" s="47">
        <v>301769</v>
      </c>
      <c r="W833" s="140">
        <v>1.4677011232261099E-2</v>
      </c>
      <c r="X833" s="140">
        <v>3.5000000000000001E-3</v>
      </c>
      <c r="Y833" s="140">
        <v>2.5999999999999999E-3</v>
      </c>
      <c r="Z833" s="140">
        <v>0.16819999999999999</v>
      </c>
      <c r="AA833" s="47">
        <v>355461</v>
      </c>
      <c r="AB833" s="140">
        <v>0.54240880939854297</v>
      </c>
      <c r="AC833" s="140">
        <v>-8.0000000000000002E-3</v>
      </c>
      <c r="AD833" s="140">
        <v>2.8E-3</v>
      </c>
      <c r="AE833" s="140">
        <v>3.7429999999999998E-3</v>
      </c>
      <c r="AF833" s="47">
        <v>300552</v>
      </c>
      <c r="AG833" s="140">
        <v>3.03540534392336E-2</v>
      </c>
      <c r="AH833" s="47" t="s">
        <v>3304</v>
      </c>
      <c r="AI833" s="32"/>
    </row>
    <row r="834" spans="1:35" x14ac:dyDescent="0.25">
      <c r="A834" s="47" t="s">
        <v>3573</v>
      </c>
      <c r="B834" s="47">
        <v>20</v>
      </c>
      <c r="C834" s="47">
        <v>51588847</v>
      </c>
      <c r="D834" s="47" t="s">
        <v>479</v>
      </c>
      <c r="E834" s="47" t="s">
        <v>480</v>
      </c>
      <c r="F834" s="141">
        <v>9.64E-2</v>
      </c>
      <c r="G834" s="140">
        <v>2.6599999999999999E-2</v>
      </c>
      <c r="H834" s="140">
        <v>4.5999999999999999E-3</v>
      </c>
      <c r="I834" s="140">
        <v>5.0389999999999997E-9</v>
      </c>
      <c r="J834" s="47">
        <v>263148</v>
      </c>
      <c r="K834" s="140">
        <v>1E-3</v>
      </c>
      <c r="L834" s="140">
        <v>4.4999999999999997E-3</v>
      </c>
      <c r="M834" s="140">
        <v>0.81669999999999998</v>
      </c>
      <c r="N834" s="47">
        <v>262817</v>
      </c>
      <c r="O834" s="140">
        <v>3.1399999999999997E-2</v>
      </c>
      <c r="P834" s="140">
        <v>4.5999999999999999E-3</v>
      </c>
      <c r="Q834" s="140">
        <v>6.7249999999999997E-12</v>
      </c>
      <c r="R834" s="47">
        <v>262759</v>
      </c>
      <c r="S834" s="140">
        <v>-2.9999999999999997E-4</v>
      </c>
      <c r="T834" s="140">
        <v>5.0000000000000001E-3</v>
      </c>
      <c r="U834" s="140">
        <v>0.94779999999999998</v>
      </c>
      <c r="V834" s="47">
        <v>222338</v>
      </c>
      <c r="W834" s="140">
        <v>2.1268954667913101E-4</v>
      </c>
      <c r="X834" s="140">
        <v>5.7000000000000002E-3</v>
      </c>
      <c r="Y834" s="140">
        <v>4.8999999999999998E-3</v>
      </c>
      <c r="Z834" s="140">
        <v>0.2475</v>
      </c>
      <c r="AA834" s="47">
        <v>221863</v>
      </c>
      <c r="AB834" s="140">
        <v>0.50791131885537499</v>
      </c>
      <c r="AC834" s="140">
        <v>-3.3E-3</v>
      </c>
      <c r="AD834" s="140">
        <v>5.1000000000000004E-3</v>
      </c>
      <c r="AE834" s="140">
        <v>0.51429999999999998</v>
      </c>
      <c r="AF834" s="47">
        <v>221804</v>
      </c>
      <c r="AG834" s="140">
        <v>2.3576142300090902E-6</v>
      </c>
      <c r="AH834" s="47" t="s">
        <v>3304</v>
      </c>
      <c r="AI834" s="32"/>
    </row>
    <row r="835" spans="1:35" x14ac:dyDescent="0.25">
      <c r="A835" s="47" t="s">
        <v>3574</v>
      </c>
      <c r="B835" s="47">
        <v>20</v>
      </c>
      <c r="C835" s="47">
        <v>51699189</v>
      </c>
      <c r="D835" s="47" t="s">
        <v>453</v>
      </c>
      <c r="E835" s="47" t="s">
        <v>454</v>
      </c>
      <c r="F835" s="141">
        <v>0.50760000000000005</v>
      </c>
      <c r="G835" s="140">
        <v>2.3199999999999998E-2</v>
      </c>
      <c r="H835" s="140">
        <v>2.3999999999999998E-3</v>
      </c>
      <c r="I835" s="140">
        <v>1.167E-22</v>
      </c>
      <c r="J835" s="47">
        <v>350709</v>
      </c>
      <c r="K835" s="140">
        <v>6.9999999999999999E-4</v>
      </c>
      <c r="L835" s="140">
        <v>2.3E-3</v>
      </c>
      <c r="M835" s="140">
        <v>0.76949999999999996</v>
      </c>
      <c r="N835" s="47">
        <v>394713</v>
      </c>
      <c r="O835" s="140">
        <v>2.5499999999999998E-2</v>
      </c>
      <c r="P835" s="140">
        <v>2.3999999999999998E-3</v>
      </c>
      <c r="Q835" s="140">
        <v>8.8959999999999997E-27</v>
      </c>
      <c r="R835" s="47">
        <v>348291</v>
      </c>
      <c r="S835" s="140">
        <v>8.0999999999999996E-3</v>
      </c>
      <c r="T835" s="140">
        <v>2.7000000000000001E-3</v>
      </c>
      <c r="U835" s="140">
        <v>2.4009999999999999E-3</v>
      </c>
      <c r="V835" s="47">
        <v>279551</v>
      </c>
      <c r="W835" s="140">
        <v>9.2037724622765803E-5</v>
      </c>
      <c r="X835" s="140">
        <v>1.6999999999999999E-3</v>
      </c>
      <c r="Y835" s="140">
        <v>2.5000000000000001E-3</v>
      </c>
      <c r="Z835" s="140">
        <v>0.50249999999999995</v>
      </c>
      <c r="AA835" s="47">
        <v>326077</v>
      </c>
      <c r="AB835" s="140">
        <v>0.78264019388958395</v>
      </c>
      <c r="AC835" s="140">
        <v>9.2999999999999992E-3</v>
      </c>
      <c r="AD835" s="140">
        <v>2.7000000000000001E-3</v>
      </c>
      <c r="AE835" s="140">
        <v>5.6340000000000003E-4</v>
      </c>
      <c r="AF835" s="47">
        <v>277620</v>
      </c>
      <c r="AG835" s="140">
        <v>2.79047585660514E-5</v>
      </c>
      <c r="AH835" s="47" t="s">
        <v>3304</v>
      </c>
      <c r="AI835" s="32"/>
    </row>
    <row r="836" spans="1:35" x14ac:dyDescent="0.25">
      <c r="A836" s="47" t="s">
        <v>3575</v>
      </c>
      <c r="B836" s="47">
        <v>20</v>
      </c>
      <c r="C836" s="47">
        <v>56138040</v>
      </c>
      <c r="D836" s="47" t="s">
        <v>453</v>
      </c>
      <c r="E836" s="47" t="s">
        <v>479</v>
      </c>
      <c r="F836" s="141">
        <v>0.48449999999999999</v>
      </c>
      <c r="G836" s="140">
        <v>-9.9000000000000008E-3</v>
      </c>
      <c r="H836" s="140">
        <v>2.3999999999999998E-3</v>
      </c>
      <c r="I836" s="140">
        <v>3.2780000000000001E-5</v>
      </c>
      <c r="J836" s="47">
        <v>350602</v>
      </c>
      <c r="K836" s="140">
        <v>2.5999999999999999E-3</v>
      </c>
      <c r="L836" s="140">
        <v>2.3E-3</v>
      </c>
      <c r="M836" s="140">
        <v>0.27150000000000002</v>
      </c>
      <c r="N836" s="47">
        <v>394669</v>
      </c>
      <c r="O836" s="140">
        <v>-1.35E-2</v>
      </c>
      <c r="P836" s="140">
        <v>2.3999999999999998E-3</v>
      </c>
      <c r="Q836" s="140">
        <v>1.815E-8</v>
      </c>
      <c r="R836" s="47">
        <v>348231</v>
      </c>
      <c r="S836" s="140">
        <v>-1.14E-2</v>
      </c>
      <c r="T836" s="140">
        <v>2.7000000000000001E-3</v>
      </c>
      <c r="U836" s="140">
        <v>2.1229999999999998E-5</v>
      </c>
      <c r="V836" s="47">
        <v>279465</v>
      </c>
      <c r="W836" s="140">
        <v>0.697662432725629</v>
      </c>
      <c r="X836" s="140">
        <v>-2.5000000000000001E-3</v>
      </c>
      <c r="Y836" s="140">
        <v>2.5000000000000001E-3</v>
      </c>
      <c r="Z836" s="140">
        <v>0.32029999999999997</v>
      </c>
      <c r="AA836" s="47">
        <v>326245</v>
      </c>
      <c r="AB836" s="140">
        <v>0.15943086480566401</v>
      </c>
      <c r="AC836" s="140">
        <v>-1.23E-2</v>
      </c>
      <c r="AD836" s="140">
        <v>2.7000000000000001E-3</v>
      </c>
      <c r="AE836" s="140">
        <v>6.1630000000000001E-6</v>
      </c>
      <c r="AF836" s="47">
        <v>277663</v>
      </c>
      <c r="AG836" s="140">
        <v>0.75628358950278196</v>
      </c>
      <c r="AH836" s="47" t="s">
        <v>3304</v>
      </c>
      <c r="AI836" s="32"/>
    </row>
    <row r="837" spans="1:35" x14ac:dyDescent="0.25">
      <c r="A837" s="3" t="s">
        <v>3576</v>
      </c>
      <c r="B837" s="3">
        <v>21</v>
      </c>
      <c r="C837" s="3">
        <v>33096867</v>
      </c>
      <c r="D837" s="3" t="s">
        <v>480</v>
      </c>
      <c r="E837" s="3" t="s">
        <v>479</v>
      </c>
      <c r="F837" s="137">
        <v>0.88859999999999995</v>
      </c>
      <c r="G837" s="46">
        <v>2.2499999999999999E-2</v>
      </c>
      <c r="H837" s="46">
        <v>3.8E-3</v>
      </c>
      <c r="I837" s="46">
        <v>3.383E-9</v>
      </c>
      <c r="J837" s="93">
        <v>350706</v>
      </c>
      <c r="K837" s="46">
        <v>4.4000000000000003E-3</v>
      </c>
      <c r="L837" s="46">
        <v>3.7000000000000002E-3</v>
      </c>
      <c r="M837" s="46">
        <v>0.2394</v>
      </c>
      <c r="N837" s="93">
        <v>394676</v>
      </c>
      <c r="O837" s="46">
        <v>2.4299999999999999E-2</v>
      </c>
      <c r="P837" s="46">
        <v>3.8E-3</v>
      </c>
      <c r="Q837" s="46">
        <v>1.8450000000000001E-10</v>
      </c>
      <c r="R837" s="93">
        <v>349047</v>
      </c>
      <c r="S837" s="46">
        <v>3.3999999999999998E-3</v>
      </c>
      <c r="T837" s="46">
        <v>4.3E-3</v>
      </c>
      <c r="U837" s="46">
        <v>0.4269</v>
      </c>
      <c r="V837" s="93">
        <v>279554</v>
      </c>
      <c r="W837" s="96">
        <v>1.8448820649115999E-3</v>
      </c>
      <c r="X837" s="46">
        <v>5.1999999999999998E-3</v>
      </c>
      <c r="Y837" s="46">
        <v>4.1000000000000003E-3</v>
      </c>
      <c r="Z837" s="46">
        <v>0.2011</v>
      </c>
      <c r="AA837" s="93">
        <v>326376</v>
      </c>
      <c r="AB837" s="96">
        <v>0.892001463308425</v>
      </c>
      <c r="AC837" s="46">
        <v>6.9999999999999999E-4</v>
      </c>
      <c r="AD837" s="46">
        <v>4.3E-3</v>
      </c>
      <c r="AE837" s="46">
        <v>0.87209999999999999</v>
      </c>
      <c r="AF837" s="93">
        <v>278318</v>
      </c>
      <c r="AG837" s="97">
        <v>1.21708428092024E-4</v>
      </c>
      <c r="AH837" s="3" t="s">
        <v>3304</v>
      </c>
      <c r="AI837" s="32"/>
    </row>
    <row r="838" spans="1:35" x14ac:dyDescent="0.25">
      <c r="A838" s="3" t="s">
        <v>3577</v>
      </c>
      <c r="B838" s="3">
        <v>21</v>
      </c>
      <c r="C838" s="3">
        <v>35690499</v>
      </c>
      <c r="D838" s="3" t="s">
        <v>453</v>
      </c>
      <c r="E838" s="3" t="s">
        <v>454</v>
      </c>
      <c r="F838" s="137">
        <v>0.3861</v>
      </c>
      <c r="G838" s="46">
        <v>-9.5999999999999992E-3</v>
      </c>
      <c r="H838" s="46">
        <v>2.3E-3</v>
      </c>
      <c r="I838" s="46">
        <v>3.5930000000000003E-5</v>
      </c>
      <c r="J838" s="93">
        <v>381135</v>
      </c>
      <c r="K838" s="46">
        <v>2.8E-3</v>
      </c>
      <c r="L838" s="46">
        <v>2.2000000000000001E-3</v>
      </c>
      <c r="M838" s="46">
        <v>0.21529999999999999</v>
      </c>
      <c r="N838" s="93">
        <v>434762</v>
      </c>
      <c r="O838" s="46">
        <v>-1.2999999999999999E-2</v>
      </c>
      <c r="P838" s="46">
        <v>2.3E-3</v>
      </c>
      <c r="Q838" s="46">
        <v>3.2070000000000002E-8</v>
      </c>
      <c r="R838" s="93">
        <v>379469</v>
      </c>
      <c r="S838" s="46">
        <v>4.0000000000000001E-3</v>
      </c>
      <c r="T838" s="46">
        <v>2.5999999999999999E-3</v>
      </c>
      <c r="U838" s="46">
        <v>0.1197</v>
      </c>
      <c r="V838" s="93">
        <v>316697</v>
      </c>
      <c r="W838" s="96">
        <v>2.4679036484521398E-4</v>
      </c>
      <c r="X838" s="46">
        <v>2.5000000000000001E-3</v>
      </c>
      <c r="Y838" s="46">
        <v>2.3999999999999998E-3</v>
      </c>
      <c r="Z838" s="46">
        <v>0.30859999999999999</v>
      </c>
      <c r="AA838" s="93">
        <v>374708</v>
      </c>
      <c r="AB838" s="96">
        <v>0.93118229093689597</v>
      </c>
      <c r="AC838" s="46">
        <v>1.1999999999999999E-3</v>
      </c>
      <c r="AD838" s="46">
        <v>2.5999999999999999E-3</v>
      </c>
      <c r="AE838" s="46">
        <v>0.64359999999999995</v>
      </c>
      <c r="AF838" s="93">
        <v>315239</v>
      </c>
      <c r="AG838" s="97">
        <v>1.3229597580534201E-4</v>
      </c>
      <c r="AH838" s="3" t="s">
        <v>3304</v>
      </c>
      <c r="AI838" s="32"/>
    </row>
    <row r="839" spans="1:35" x14ac:dyDescent="0.25">
      <c r="A839" s="3" t="s">
        <v>3578</v>
      </c>
      <c r="B839" s="3">
        <v>21</v>
      </c>
      <c r="C839" s="3">
        <v>36223744</v>
      </c>
      <c r="D839" s="3" t="s">
        <v>480</v>
      </c>
      <c r="E839" s="3" t="s">
        <v>479</v>
      </c>
      <c r="F839" s="137">
        <v>0.29770000000000002</v>
      </c>
      <c r="G839" s="46">
        <v>-1.44E-2</v>
      </c>
      <c r="H839" s="46">
        <v>3.0999999999999999E-3</v>
      </c>
      <c r="I839" s="46">
        <v>2.446E-6</v>
      </c>
      <c r="J839" s="93">
        <v>263148</v>
      </c>
      <c r="K839" s="46">
        <v>2.3E-3</v>
      </c>
      <c r="L839" s="46">
        <v>3.0000000000000001E-3</v>
      </c>
      <c r="M839" s="46">
        <v>0.44479999999999997</v>
      </c>
      <c r="N839" s="93">
        <v>262817</v>
      </c>
      <c r="O839" s="46">
        <v>-1.7299999999999999E-2</v>
      </c>
      <c r="P839" s="46">
        <v>3.0999999999999999E-3</v>
      </c>
      <c r="Q839" s="46">
        <v>1.5650000000000001E-8</v>
      </c>
      <c r="R839" s="93">
        <v>262759</v>
      </c>
      <c r="S839" s="46">
        <v>1.1000000000000001E-3</v>
      </c>
      <c r="T839" s="46">
        <v>3.3999999999999998E-3</v>
      </c>
      <c r="U839" s="46">
        <v>0.74890000000000001</v>
      </c>
      <c r="V839" s="93">
        <v>222338</v>
      </c>
      <c r="W839" s="96">
        <v>1.6258711147715101E-3</v>
      </c>
      <c r="X839" s="46">
        <v>1.6000000000000001E-3</v>
      </c>
      <c r="Y839" s="46">
        <v>3.3E-3</v>
      </c>
      <c r="Z839" s="46">
        <v>0.63590000000000002</v>
      </c>
      <c r="AA839" s="93">
        <v>221863</v>
      </c>
      <c r="AB839" s="96">
        <v>0.88304794120161501</v>
      </c>
      <c r="AC839" s="46">
        <v>1.4E-3</v>
      </c>
      <c r="AD839" s="46">
        <v>3.3999999999999998E-3</v>
      </c>
      <c r="AE839" s="46">
        <v>0.67930000000000001</v>
      </c>
      <c r="AF839" s="93">
        <v>221804</v>
      </c>
      <c r="AG839" s="97">
        <v>1.4664623354462101E-4</v>
      </c>
      <c r="AH839" s="3" t="s">
        <v>3304</v>
      </c>
      <c r="AI839" s="32"/>
    </row>
    <row r="840" spans="1:35" x14ac:dyDescent="0.25">
      <c r="A840" s="3" t="s">
        <v>3579</v>
      </c>
      <c r="B840" s="3">
        <v>21</v>
      </c>
      <c r="C840" s="3">
        <v>39529937</v>
      </c>
      <c r="D840" s="3" t="s">
        <v>480</v>
      </c>
      <c r="E840" s="3" t="s">
        <v>479</v>
      </c>
      <c r="F840" s="137">
        <v>0.4209</v>
      </c>
      <c r="G840" s="46">
        <v>-1.6E-2</v>
      </c>
      <c r="H840" s="46">
        <v>2.3E-3</v>
      </c>
      <c r="I840" s="46">
        <v>4.6189999999999996E-12</v>
      </c>
      <c r="J840" s="93">
        <v>381132</v>
      </c>
      <c r="K840" s="46">
        <v>3.5000000000000001E-3</v>
      </c>
      <c r="L840" s="46">
        <v>2.2000000000000001E-3</v>
      </c>
      <c r="M840" s="46">
        <v>0.12130000000000001</v>
      </c>
      <c r="N840" s="93">
        <v>434758</v>
      </c>
      <c r="O840" s="46">
        <v>-0.02</v>
      </c>
      <c r="P840" s="46">
        <v>2.3E-3</v>
      </c>
      <c r="Q840" s="46">
        <v>8.4360000000000004E-18</v>
      </c>
      <c r="R840" s="93">
        <v>379481</v>
      </c>
      <c r="S840" s="46">
        <v>-6.8999999999999999E-3</v>
      </c>
      <c r="T840" s="46">
        <v>2.5000000000000001E-3</v>
      </c>
      <c r="U840" s="46">
        <v>6.2119999999999996E-3</v>
      </c>
      <c r="V840" s="93">
        <v>316707</v>
      </c>
      <c r="W840" s="96">
        <v>1.2221687630422201E-2</v>
      </c>
      <c r="X840" s="46">
        <v>1.6000000000000001E-3</v>
      </c>
      <c r="Y840" s="46">
        <v>2.3999999999999998E-3</v>
      </c>
      <c r="Z840" s="46">
        <v>0.49170000000000003</v>
      </c>
      <c r="AA840" s="93">
        <v>374728</v>
      </c>
      <c r="AB840" s="96">
        <v>0.58442658114556401</v>
      </c>
      <c r="AC840" s="46">
        <v>-9.2999999999999992E-3</v>
      </c>
      <c r="AD840" s="46">
        <v>2.5999999999999999E-3</v>
      </c>
      <c r="AE840" s="46">
        <v>2.609E-4</v>
      </c>
      <c r="AF840" s="93">
        <v>315268</v>
      </c>
      <c r="AG840" s="97">
        <v>3.9759087265732497E-3</v>
      </c>
      <c r="AH840" s="3" t="s">
        <v>3304</v>
      </c>
      <c r="AI840" s="32"/>
    </row>
    <row r="841" spans="1:35" x14ac:dyDescent="0.25">
      <c r="A841" s="3" t="s">
        <v>3580</v>
      </c>
      <c r="B841" s="3">
        <v>21</v>
      </c>
      <c r="C841" s="3">
        <v>46779091</v>
      </c>
      <c r="D841" s="3" t="s">
        <v>453</v>
      </c>
      <c r="E841" s="3" t="s">
        <v>480</v>
      </c>
      <c r="F841" s="137">
        <v>0.52910000000000001</v>
      </c>
      <c r="G841" s="46">
        <v>-1.46E-2</v>
      </c>
      <c r="H841" s="46">
        <v>2.7000000000000001E-3</v>
      </c>
      <c r="I841" s="46">
        <v>5.0120000000000001E-8</v>
      </c>
      <c r="J841" s="93">
        <v>263148</v>
      </c>
      <c r="K841" s="46">
        <v>4.4000000000000003E-3</v>
      </c>
      <c r="L841" s="46">
        <v>2.5999999999999999E-3</v>
      </c>
      <c r="M841" s="46">
        <v>9.5630000000000007E-2</v>
      </c>
      <c r="N841" s="93">
        <v>262817</v>
      </c>
      <c r="O841" s="46">
        <v>-1.9400000000000001E-2</v>
      </c>
      <c r="P841" s="46">
        <v>2.7000000000000001E-3</v>
      </c>
      <c r="Q841" s="46">
        <v>4.0840000000000001E-13</v>
      </c>
      <c r="R841" s="93">
        <v>262759</v>
      </c>
      <c r="S841" s="46">
        <v>4.7999999999999996E-3</v>
      </c>
      <c r="T841" s="46">
        <v>3.0000000000000001E-3</v>
      </c>
      <c r="U841" s="46">
        <v>0.1007</v>
      </c>
      <c r="V841" s="93">
        <v>222338</v>
      </c>
      <c r="W841" s="96">
        <v>6.9049352727883799E-6</v>
      </c>
      <c r="X841" s="46">
        <v>6.7000000000000002E-3</v>
      </c>
      <c r="Y841" s="46">
        <v>2.8999999999999998E-3</v>
      </c>
      <c r="Z841" s="46">
        <v>2.137E-2</v>
      </c>
      <c r="AA841" s="93">
        <v>221863</v>
      </c>
      <c r="AB841" s="96">
        <v>0.57991580752710103</v>
      </c>
      <c r="AC841" s="46">
        <v>0</v>
      </c>
      <c r="AD841" s="46">
        <v>3.0000000000000001E-3</v>
      </c>
      <c r="AE841" s="46">
        <v>0.99870000000000003</v>
      </c>
      <c r="AF841" s="93">
        <v>221804</v>
      </c>
      <c r="AG841" s="97">
        <v>7.1039618525670803E-6</v>
      </c>
      <c r="AH841" s="3" t="s">
        <v>3304</v>
      </c>
      <c r="AI841" s="32"/>
    </row>
    <row r="842" spans="1:35" x14ac:dyDescent="0.25">
      <c r="A842" s="3" t="s">
        <v>3581</v>
      </c>
      <c r="B842" s="3">
        <v>21</v>
      </c>
      <c r="C842" s="3">
        <v>47535248</v>
      </c>
      <c r="D842" s="3" t="s">
        <v>480</v>
      </c>
      <c r="E842" s="3" t="s">
        <v>479</v>
      </c>
      <c r="F842" s="137">
        <v>0.74</v>
      </c>
      <c r="G842" s="46">
        <v>-1.52E-2</v>
      </c>
      <c r="H842" s="46">
        <v>2.7000000000000001E-3</v>
      </c>
      <c r="I842" s="46">
        <v>1.413E-8</v>
      </c>
      <c r="J842" s="93">
        <v>349425</v>
      </c>
      <c r="K842" s="46">
        <v>2.5999999999999999E-3</v>
      </c>
      <c r="L842" s="46">
        <v>2.5999999999999999E-3</v>
      </c>
      <c r="M842" s="46">
        <v>0.30890000000000001</v>
      </c>
      <c r="N842" s="93">
        <v>393619</v>
      </c>
      <c r="O842" s="46">
        <v>-1.8599999999999998E-2</v>
      </c>
      <c r="P842" s="46">
        <v>2.7000000000000001E-3</v>
      </c>
      <c r="Q842" s="46">
        <v>4.1750000000000003E-12</v>
      </c>
      <c r="R842" s="93">
        <v>347816</v>
      </c>
      <c r="S842" s="46">
        <v>-5.7000000000000002E-3</v>
      </c>
      <c r="T842" s="46">
        <v>3.0000000000000001E-3</v>
      </c>
      <c r="U842" s="46">
        <v>6.0339999999999998E-2</v>
      </c>
      <c r="V842" s="93">
        <v>278421</v>
      </c>
      <c r="W842" s="96">
        <v>2.7669382218682401E-2</v>
      </c>
      <c r="X842" s="46">
        <v>1E-3</v>
      </c>
      <c r="Y842" s="46">
        <v>2.8E-3</v>
      </c>
      <c r="Z842" s="46">
        <v>0.73019999999999996</v>
      </c>
      <c r="AA842" s="93">
        <v>323105</v>
      </c>
      <c r="AB842" s="96">
        <v>0.69475033702369604</v>
      </c>
      <c r="AC842" s="46">
        <v>-8.3999999999999995E-3</v>
      </c>
      <c r="AD842" s="46">
        <v>3.0000000000000001E-3</v>
      </c>
      <c r="AE842" s="46">
        <v>5.7720000000000002E-3</v>
      </c>
      <c r="AF842" s="93">
        <v>277224</v>
      </c>
      <c r="AG842" s="97">
        <v>1.8225208127041599E-2</v>
      </c>
      <c r="AH842" s="3" t="s">
        <v>3304</v>
      </c>
      <c r="AI842" s="32"/>
    </row>
    <row r="843" spans="1:35" x14ac:dyDescent="0.25">
      <c r="A843" s="47" t="s">
        <v>3582</v>
      </c>
      <c r="B843" s="47">
        <v>22</v>
      </c>
      <c r="C843" s="47">
        <v>29363344</v>
      </c>
      <c r="D843" s="47" t="s">
        <v>480</v>
      </c>
      <c r="E843" s="47" t="s">
        <v>479</v>
      </c>
      <c r="F843" s="141">
        <v>0.94969999999999999</v>
      </c>
      <c r="G843" s="140">
        <v>-3.2599999999999997E-2</v>
      </c>
      <c r="H843" s="140">
        <v>5.7000000000000002E-3</v>
      </c>
      <c r="I843" s="140">
        <v>1.2509999999999999E-8</v>
      </c>
      <c r="J843" s="47">
        <v>350592</v>
      </c>
      <c r="K843" s="140">
        <v>3.2000000000000002E-3</v>
      </c>
      <c r="L843" s="140">
        <v>5.4999999999999997E-3</v>
      </c>
      <c r="M843" s="140">
        <v>0.56200000000000006</v>
      </c>
      <c r="N843" s="47">
        <v>393991</v>
      </c>
      <c r="O843" s="140">
        <v>-3.7199999999999997E-2</v>
      </c>
      <c r="P843" s="140">
        <v>5.7000000000000002E-3</v>
      </c>
      <c r="Q843" s="140">
        <v>9.0939999999999998E-11</v>
      </c>
      <c r="R843" s="47">
        <v>348989</v>
      </c>
      <c r="S843" s="140">
        <v>-1.9599999999999999E-2</v>
      </c>
      <c r="T843" s="140">
        <v>6.4000000000000003E-3</v>
      </c>
      <c r="U843" s="140">
        <v>2.294E-3</v>
      </c>
      <c r="V843" s="47">
        <v>279347</v>
      </c>
      <c r="W843" s="140">
        <v>0.155861690082372</v>
      </c>
      <c r="X843" s="140">
        <v>-3.3999999999999998E-3</v>
      </c>
      <c r="Y843" s="140">
        <v>6.1000000000000004E-3</v>
      </c>
      <c r="Z843" s="140">
        <v>0.57820000000000005</v>
      </c>
      <c r="AA843" s="47">
        <v>325736</v>
      </c>
      <c r="AB843" s="140">
        <v>0.45134717876578301</v>
      </c>
      <c r="AC843" s="140">
        <v>-2.41E-2</v>
      </c>
      <c r="AD843" s="140">
        <v>6.4999999999999997E-3</v>
      </c>
      <c r="AE843" s="140">
        <v>2.1560000000000001E-4</v>
      </c>
      <c r="AF843" s="47">
        <v>278098</v>
      </c>
      <c r="AG843" s="140">
        <v>0.156800128436964</v>
      </c>
      <c r="AH843" s="47" t="s">
        <v>3304</v>
      </c>
      <c r="AI843" s="32"/>
    </row>
    <row r="844" spans="1:35" x14ac:dyDescent="0.25">
      <c r="A844" s="47" t="s">
        <v>3583</v>
      </c>
      <c r="B844" s="47">
        <v>22</v>
      </c>
      <c r="C844" s="47">
        <v>29449477</v>
      </c>
      <c r="D844" s="47" t="s">
        <v>453</v>
      </c>
      <c r="E844" s="47" t="s">
        <v>454</v>
      </c>
      <c r="F844" s="141">
        <v>0.43209999999999998</v>
      </c>
      <c r="G844" s="140">
        <v>-2.2499999999999999E-2</v>
      </c>
      <c r="H844" s="140">
        <v>2.3E-3</v>
      </c>
      <c r="I844" s="140">
        <v>2.5800000000000001E-22</v>
      </c>
      <c r="J844" s="47">
        <v>381134</v>
      </c>
      <c r="K844" s="140">
        <v>1E-3</v>
      </c>
      <c r="L844" s="140">
        <v>2.2000000000000001E-3</v>
      </c>
      <c r="M844" s="140">
        <v>0.66879999999999995</v>
      </c>
      <c r="N844" s="47">
        <v>434576</v>
      </c>
      <c r="O844" s="140">
        <v>-2.5600000000000001E-2</v>
      </c>
      <c r="P844" s="140">
        <v>2.3E-3</v>
      </c>
      <c r="Q844" s="140">
        <v>4.2119999999999998E-28</v>
      </c>
      <c r="R844" s="47">
        <v>379173</v>
      </c>
      <c r="S844" s="140">
        <v>-1.78E-2</v>
      </c>
      <c r="T844" s="140">
        <v>2.5000000000000001E-3</v>
      </c>
      <c r="U844" s="140">
        <v>2.4910000000000002E-12</v>
      </c>
      <c r="V844" s="47">
        <v>316752</v>
      </c>
      <c r="W844" s="140">
        <v>0.195616595107719</v>
      </c>
      <c r="X844" s="140">
        <v>2.5000000000000001E-3</v>
      </c>
      <c r="Y844" s="140">
        <v>2.3999999999999998E-3</v>
      </c>
      <c r="Z844" s="140">
        <v>0.29580000000000001</v>
      </c>
      <c r="AA844" s="47">
        <v>374341</v>
      </c>
      <c r="AB844" s="140">
        <v>0.66589614049714296</v>
      </c>
      <c r="AC844" s="140">
        <v>-2.3800000000000002E-2</v>
      </c>
      <c r="AD844" s="140">
        <v>2.5999999999999999E-3</v>
      </c>
      <c r="AE844" s="140">
        <v>2.8389999999999999E-20</v>
      </c>
      <c r="AF844" s="47">
        <v>314977</v>
      </c>
      <c r="AG844" s="140">
        <v>0.62803303315623504</v>
      </c>
      <c r="AH844" s="47" t="s">
        <v>3304</v>
      </c>
      <c r="AI844" s="32"/>
    </row>
    <row r="845" spans="1:35" x14ac:dyDescent="0.25">
      <c r="A845" s="333" t="s">
        <v>11919</v>
      </c>
      <c r="B845" s="333"/>
      <c r="C845" s="333"/>
      <c r="D845" s="333"/>
      <c r="E845" s="333"/>
      <c r="F845" s="333"/>
      <c r="G845" s="334" t="s">
        <v>11897</v>
      </c>
      <c r="H845" s="334"/>
      <c r="I845" s="334"/>
      <c r="J845" s="334"/>
      <c r="K845" s="335" t="s">
        <v>11898</v>
      </c>
      <c r="L845" s="335"/>
      <c r="M845" s="335"/>
      <c r="N845" s="335"/>
      <c r="O845" s="336" t="s">
        <v>11899</v>
      </c>
      <c r="P845" s="336"/>
      <c r="Q845" s="336"/>
      <c r="R845" s="336"/>
      <c r="S845" s="337" t="s">
        <v>11903</v>
      </c>
      <c r="T845" s="337"/>
      <c r="U845" s="337"/>
      <c r="V845" s="337"/>
      <c r="W845" s="338" t="s">
        <v>11916</v>
      </c>
      <c r="X845" s="335" t="s">
        <v>11900</v>
      </c>
      <c r="Y845" s="335"/>
      <c r="Z845" s="335"/>
      <c r="AA845" s="335"/>
      <c r="AB845" s="338" t="s">
        <v>11917</v>
      </c>
      <c r="AC845" s="340" t="s">
        <v>11901</v>
      </c>
      <c r="AD845" s="340"/>
      <c r="AE845" s="340"/>
      <c r="AF845" s="340"/>
      <c r="AG845" s="338" t="s">
        <v>11915</v>
      </c>
      <c r="AH845" s="236" t="s">
        <v>11922</v>
      </c>
      <c r="AI845" s="32"/>
    </row>
    <row r="846" spans="1:35" x14ac:dyDescent="0.25">
      <c r="A846" s="10" t="s">
        <v>11910</v>
      </c>
      <c r="B846" s="10" t="s">
        <v>11909</v>
      </c>
      <c r="C846" s="10" t="s">
        <v>11911</v>
      </c>
      <c r="D846" s="10" t="s">
        <v>11912</v>
      </c>
      <c r="E846" s="10" t="s">
        <v>11913</v>
      </c>
      <c r="F846" s="136" t="s">
        <v>11914</v>
      </c>
      <c r="G846" s="119" t="s">
        <v>11904</v>
      </c>
      <c r="H846" s="113" t="s">
        <v>11905</v>
      </c>
      <c r="I846" s="113" t="s">
        <v>9</v>
      </c>
      <c r="J846" s="82" t="s">
        <v>11907</v>
      </c>
      <c r="K846" s="121" t="s">
        <v>11904</v>
      </c>
      <c r="L846" s="108" t="s">
        <v>11905</v>
      </c>
      <c r="M846" s="108" t="s">
        <v>9</v>
      </c>
      <c r="N846" s="83" t="s">
        <v>11908</v>
      </c>
      <c r="O846" s="123" t="s">
        <v>11904</v>
      </c>
      <c r="P846" s="115" t="s">
        <v>11905</v>
      </c>
      <c r="Q846" s="115" t="s">
        <v>9</v>
      </c>
      <c r="R846" s="84" t="s">
        <v>11907</v>
      </c>
      <c r="S846" s="125" t="s">
        <v>11904</v>
      </c>
      <c r="T846" s="117" t="s">
        <v>11905</v>
      </c>
      <c r="U846" s="117" t="s">
        <v>9</v>
      </c>
      <c r="V846" s="85" t="s">
        <v>11906</v>
      </c>
      <c r="W846" s="339"/>
      <c r="X846" s="121" t="s">
        <v>11904</v>
      </c>
      <c r="Y846" s="108" t="s">
        <v>11465</v>
      </c>
      <c r="Z846" s="108" t="s">
        <v>9</v>
      </c>
      <c r="AA846" s="83" t="s">
        <v>11906</v>
      </c>
      <c r="AB846" s="339"/>
      <c r="AC846" s="127" t="s">
        <v>11904</v>
      </c>
      <c r="AD846" s="129" t="s">
        <v>11905</v>
      </c>
      <c r="AE846" s="129" t="s">
        <v>9</v>
      </c>
      <c r="AF846" s="86" t="s">
        <v>11906</v>
      </c>
      <c r="AG846" s="339"/>
      <c r="AH846" s="236"/>
      <c r="AI846" s="32"/>
    </row>
    <row r="847" spans="1:35" x14ac:dyDescent="0.25">
      <c r="A847" s="3" t="s">
        <v>3584</v>
      </c>
      <c r="B847" s="3">
        <v>1</v>
      </c>
      <c r="C847" s="3">
        <v>32191798</v>
      </c>
      <c r="D847" s="3" t="s">
        <v>479</v>
      </c>
      <c r="E847" s="3" t="s">
        <v>453</v>
      </c>
      <c r="F847" s="137">
        <v>0.62580000000000002</v>
      </c>
      <c r="G847" s="46">
        <v>3.5999999999999999E-3</v>
      </c>
      <c r="H847" s="46">
        <v>2.5000000000000001E-3</v>
      </c>
      <c r="I847" s="46" t="s">
        <v>3585</v>
      </c>
      <c r="J847" s="93">
        <v>343377</v>
      </c>
      <c r="K847" s="46">
        <v>1.37E-2</v>
      </c>
      <c r="L847" s="46">
        <v>2.3999999999999998E-3</v>
      </c>
      <c r="M847" s="109" t="s">
        <v>11925</v>
      </c>
      <c r="N847" s="93">
        <v>387377</v>
      </c>
      <c r="O847" s="46">
        <v>-2.5999999999999999E-3</v>
      </c>
      <c r="P847" s="46">
        <v>2.5000000000000001E-3</v>
      </c>
      <c r="Q847" s="46">
        <v>0.28289999999999998</v>
      </c>
      <c r="R847" s="93">
        <v>341406</v>
      </c>
      <c r="S847" s="46">
        <v>5.5999999999999999E-3</v>
      </c>
      <c r="T847" s="46">
        <v>2.8E-3</v>
      </c>
      <c r="U847" s="46">
        <v>4.2689999999999999E-2</v>
      </c>
      <c r="V847" s="93">
        <v>273604</v>
      </c>
      <c r="W847" s="96">
        <v>0.61815129818119896</v>
      </c>
      <c r="X847" s="46">
        <v>1.24E-2</v>
      </c>
      <c r="Y847" s="46">
        <v>2.5999999999999999E-3</v>
      </c>
      <c r="Z847" s="109" t="s">
        <v>12080</v>
      </c>
      <c r="AA847" s="93">
        <v>320300</v>
      </c>
      <c r="AB847" s="96">
        <v>0.730608654940331</v>
      </c>
      <c r="AC847" s="46">
        <v>-3.8E-3</v>
      </c>
      <c r="AD847" s="46">
        <v>2.8E-3</v>
      </c>
      <c r="AE847" s="46">
        <v>0.17319999999999999</v>
      </c>
      <c r="AF847" s="93">
        <v>272088</v>
      </c>
      <c r="AG847" s="97">
        <v>0.76518323184592796</v>
      </c>
      <c r="AH847" t="s">
        <v>3586</v>
      </c>
      <c r="AI847" s="32"/>
    </row>
    <row r="848" spans="1:35" x14ac:dyDescent="0.25">
      <c r="A848" s="3" t="s">
        <v>3587</v>
      </c>
      <c r="B848" s="3">
        <v>1</v>
      </c>
      <c r="C848" s="3">
        <v>77961919</v>
      </c>
      <c r="D848" s="3" t="s">
        <v>453</v>
      </c>
      <c r="E848" s="3" t="s">
        <v>454</v>
      </c>
      <c r="F848" s="137">
        <v>0.89549999999999996</v>
      </c>
      <c r="G848" s="46">
        <v>-2E-3</v>
      </c>
      <c r="H848" s="46">
        <v>3.8999999999999998E-3</v>
      </c>
      <c r="I848" s="46" t="s">
        <v>3588</v>
      </c>
      <c r="J848" s="93">
        <v>336223</v>
      </c>
      <c r="K848" s="46">
        <v>2.23E-2</v>
      </c>
      <c r="L848" s="46">
        <v>3.8E-3</v>
      </c>
      <c r="M848" s="109" t="s">
        <v>11926</v>
      </c>
      <c r="N848" s="93">
        <v>379614</v>
      </c>
      <c r="O848" s="46">
        <v>-1.37E-2</v>
      </c>
      <c r="P848" s="46">
        <v>3.8999999999999998E-3</v>
      </c>
      <c r="Q848" s="46">
        <v>5.0869999999999995E-4</v>
      </c>
      <c r="R848" s="93">
        <v>334269</v>
      </c>
      <c r="S848" s="46">
        <v>8.3999999999999995E-3</v>
      </c>
      <c r="T848" s="46">
        <v>4.5999999999999999E-3</v>
      </c>
      <c r="U848" s="46">
        <v>6.9769999999999999E-2</v>
      </c>
      <c r="V848" s="93">
        <v>222338</v>
      </c>
      <c r="W848" s="96">
        <v>0.106513077363385</v>
      </c>
      <c r="X848" s="46">
        <v>2.06E-2</v>
      </c>
      <c r="Y848" s="46">
        <v>4.1000000000000003E-3</v>
      </c>
      <c r="Z848" s="109" t="s">
        <v>12081</v>
      </c>
      <c r="AA848" s="93">
        <v>313786</v>
      </c>
      <c r="AB848" s="96">
        <v>0.77565082152350795</v>
      </c>
      <c r="AC848" s="46">
        <v>-4.7000000000000002E-3</v>
      </c>
      <c r="AD848" s="46">
        <v>4.5999999999999999E-3</v>
      </c>
      <c r="AE848" s="46">
        <v>0.30969999999999998</v>
      </c>
      <c r="AF848" s="93">
        <v>221804</v>
      </c>
      <c r="AG848" s="97">
        <v>0.16303926512671199</v>
      </c>
      <c r="AH848" t="s">
        <v>3589</v>
      </c>
      <c r="AI848" s="32"/>
    </row>
    <row r="849" spans="1:35" x14ac:dyDescent="0.25">
      <c r="A849" s="3" t="s">
        <v>3590</v>
      </c>
      <c r="B849" s="3">
        <v>1</v>
      </c>
      <c r="C849" s="3">
        <v>78623626</v>
      </c>
      <c r="D849" s="3" t="s">
        <v>480</v>
      </c>
      <c r="E849" s="3" t="s">
        <v>479</v>
      </c>
      <c r="F849" s="137">
        <v>0.13239999999999999</v>
      </c>
      <c r="G849" s="46">
        <v>-3.8E-3</v>
      </c>
      <c r="H849" s="46">
        <v>3.5000000000000001E-3</v>
      </c>
      <c r="I849" s="46" t="s">
        <v>3591</v>
      </c>
      <c r="J849" s="93">
        <v>368418</v>
      </c>
      <c r="K849" s="46">
        <v>3.2800000000000003E-2</v>
      </c>
      <c r="L849" s="46">
        <v>3.3E-3</v>
      </c>
      <c r="M849" s="109" t="s">
        <v>11927</v>
      </c>
      <c r="N849" s="93">
        <v>420920</v>
      </c>
      <c r="O849" s="46">
        <v>-2.2100000000000002E-2</v>
      </c>
      <c r="P849" s="46">
        <v>3.5000000000000001E-3</v>
      </c>
      <c r="Q849" s="109" t="s">
        <v>12055</v>
      </c>
      <c r="R849" s="93">
        <v>366518</v>
      </c>
      <c r="S849" s="46">
        <v>2.3099999999999999E-2</v>
      </c>
      <c r="T849" s="46">
        <v>3.8E-3</v>
      </c>
      <c r="U849" s="109" t="s">
        <v>12063</v>
      </c>
      <c r="V849" s="93">
        <v>306427</v>
      </c>
      <c r="W849" s="103" t="s">
        <v>11924</v>
      </c>
      <c r="X849" s="46">
        <v>3.0099999999999998E-2</v>
      </c>
      <c r="Y849" s="46">
        <v>3.5999999999999999E-3</v>
      </c>
      <c r="Z849" s="109" t="s">
        <v>12082</v>
      </c>
      <c r="AA849" s="93">
        <v>363456</v>
      </c>
      <c r="AB849" s="96">
        <v>0.60435742225633104</v>
      </c>
      <c r="AC849" s="46">
        <v>7.6E-3</v>
      </c>
      <c r="AD849" s="46">
        <v>3.8999999999999998E-3</v>
      </c>
      <c r="AE849" s="46">
        <v>5.0459999999999998E-2</v>
      </c>
      <c r="AF849" s="93">
        <v>304753</v>
      </c>
      <c r="AG849" s="131" t="s">
        <v>12161</v>
      </c>
      <c r="AH849" t="s">
        <v>3589</v>
      </c>
      <c r="AI849" s="32"/>
    </row>
    <row r="850" spans="1:35" x14ac:dyDescent="0.25">
      <c r="A850" s="3" t="s">
        <v>3592</v>
      </c>
      <c r="B850" s="3">
        <v>1</v>
      </c>
      <c r="C850" s="3">
        <v>97431052</v>
      </c>
      <c r="D850" s="3" t="s">
        <v>454</v>
      </c>
      <c r="E850" s="3" t="s">
        <v>479</v>
      </c>
      <c r="F850" s="137">
        <v>0.56100000000000005</v>
      </c>
      <c r="G850" s="46">
        <v>3.0999999999999999E-3</v>
      </c>
      <c r="H850" s="46">
        <v>2.3999999999999998E-3</v>
      </c>
      <c r="I850" s="46" t="s">
        <v>3593</v>
      </c>
      <c r="J850" s="93">
        <v>350689</v>
      </c>
      <c r="K850" s="46">
        <v>1.43E-2</v>
      </c>
      <c r="L850" s="46">
        <v>2.3E-3</v>
      </c>
      <c r="M850" s="109" t="s">
        <v>11928</v>
      </c>
      <c r="N850" s="93">
        <v>394831</v>
      </c>
      <c r="O850" s="46">
        <v>-3.7000000000000002E-3</v>
      </c>
      <c r="P850" s="46">
        <v>2.3999999999999998E-3</v>
      </c>
      <c r="Q850" s="46">
        <v>0.12429999999999999</v>
      </c>
      <c r="R850" s="93">
        <v>349010</v>
      </c>
      <c r="S850" s="46">
        <v>5.1999999999999998E-3</v>
      </c>
      <c r="T850" s="46">
        <v>2.7000000000000001E-3</v>
      </c>
      <c r="U850" s="46">
        <v>5.0130000000000001E-2</v>
      </c>
      <c r="V850" s="93">
        <v>279537</v>
      </c>
      <c r="W850" s="96">
        <v>0.58653161670227605</v>
      </c>
      <c r="X850" s="46">
        <v>1.52E-2</v>
      </c>
      <c r="Y850" s="46">
        <v>2.5000000000000001E-3</v>
      </c>
      <c r="Z850" s="109" t="s">
        <v>12083</v>
      </c>
      <c r="AA850" s="93">
        <v>326391</v>
      </c>
      <c r="AB850" s="96">
        <v>0.80390845041683301</v>
      </c>
      <c r="AC850" s="46">
        <v>-3.3999999999999998E-3</v>
      </c>
      <c r="AD850" s="46">
        <v>2.7000000000000001E-3</v>
      </c>
      <c r="AE850" s="46">
        <v>0.21129999999999999</v>
      </c>
      <c r="AF850" s="93">
        <v>278290</v>
      </c>
      <c r="AG850" s="97">
        <v>0.93815325066483501</v>
      </c>
      <c r="AH850" t="s">
        <v>3586</v>
      </c>
      <c r="AI850" s="32"/>
    </row>
    <row r="851" spans="1:35" x14ac:dyDescent="0.25">
      <c r="A851" s="3" t="s">
        <v>3594</v>
      </c>
      <c r="B851" s="3">
        <v>1</v>
      </c>
      <c r="C851" s="3">
        <v>151103153</v>
      </c>
      <c r="D851" s="3" t="s">
        <v>453</v>
      </c>
      <c r="E851" s="3" t="s">
        <v>454</v>
      </c>
      <c r="F851" s="137">
        <v>0.33529999999999999</v>
      </c>
      <c r="G851" s="46">
        <v>4.7000000000000002E-3</v>
      </c>
      <c r="H851" s="46">
        <v>2.3999999999999998E-3</v>
      </c>
      <c r="I851" s="46" t="s">
        <v>3595</v>
      </c>
      <c r="J851" s="93">
        <v>381062</v>
      </c>
      <c r="K851" s="46">
        <v>1.3899999999999999E-2</v>
      </c>
      <c r="L851" s="46">
        <v>2.3E-3</v>
      </c>
      <c r="M851" s="109" t="s">
        <v>11929</v>
      </c>
      <c r="N851" s="93">
        <v>434550</v>
      </c>
      <c r="O851" s="46">
        <v>-6.9999999999999999E-4</v>
      </c>
      <c r="P851" s="46">
        <v>2.3999999999999998E-3</v>
      </c>
      <c r="Q851" s="46">
        <v>0.78659999999999997</v>
      </c>
      <c r="R851" s="93">
        <v>379313</v>
      </c>
      <c r="S851" s="46">
        <v>9.4000000000000004E-3</v>
      </c>
      <c r="T851" s="46">
        <v>2.7000000000000001E-3</v>
      </c>
      <c r="U851" s="46">
        <v>4.2549999999999999E-4</v>
      </c>
      <c r="V851" s="93">
        <v>316642</v>
      </c>
      <c r="W851" s="96">
        <v>0.22351647603003799</v>
      </c>
      <c r="X851" s="46">
        <v>1.37E-2</v>
      </c>
      <c r="Y851" s="46">
        <v>2.5000000000000001E-3</v>
      </c>
      <c r="Z851" s="109" t="s">
        <v>12084</v>
      </c>
      <c r="AA851" s="93">
        <v>374511</v>
      </c>
      <c r="AB851" s="96">
        <v>0.95599824035346903</v>
      </c>
      <c r="AC851" s="46">
        <v>2.8999999999999998E-3</v>
      </c>
      <c r="AD851" s="46">
        <v>2.7000000000000001E-3</v>
      </c>
      <c r="AE851" s="46">
        <v>0.27639999999999998</v>
      </c>
      <c r="AF851" s="93">
        <v>315138</v>
      </c>
      <c r="AG851" s="97">
        <v>0.35180479757845901</v>
      </c>
      <c r="AH851" t="s">
        <v>3586</v>
      </c>
      <c r="AI851" s="32"/>
    </row>
    <row r="852" spans="1:35" x14ac:dyDescent="0.25">
      <c r="A852" s="3" t="s">
        <v>3596</v>
      </c>
      <c r="B852" s="3">
        <v>1</v>
      </c>
      <c r="C852" s="3">
        <v>156406381</v>
      </c>
      <c r="D852" s="3" t="s">
        <v>479</v>
      </c>
      <c r="E852" s="3" t="s">
        <v>453</v>
      </c>
      <c r="F852" s="137">
        <v>0.58979999999999999</v>
      </c>
      <c r="G852" s="46">
        <v>-2.2000000000000001E-3</v>
      </c>
      <c r="H852" s="46">
        <v>2.3999999999999998E-3</v>
      </c>
      <c r="I852" s="46" t="s">
        <v>3597</v>
      </c>
      <c r="J852" s="93">
        <v>342070</v>
      </c>
      <c r="K852" s="46">
        <v>1.54E-2</v>
      </c>
      <c r="L852" s="46">
        <v>2.3999999999999998E-3</v>
      </c>
      <c r="M852" s="109" t="s">
        <v>11930</v>
      </c>
      <c r="N852" s="93">
        <v>382297</v>
      </c>
      <c r="O852" s="46">
        <v>-9.5999999999999992E-3</v>
      </c>
      <c r="P852" s="46">
        <v>2.5000000000000001E-3</v>
      </c>
      <c r="Q852" s="109" t="s">
        <v>12056</v>
      </c>
      <c r="R852" s="93">
        <v>339522</v>
      </c>
      <c r="S852" s="46">
        <v>-6.9999999999999999E-4</v>
      </c>
      <c r="T852" s="46">
        <v>2.8E-3</v>
      </c>
      <c r="U852" s="46">
        <v>0.80789999999999995</v>
      </c>
      <c r="V852" s="93">
        <v>274153</v>
      </c>
      <c r="W852" s="96">
        <v>0.70345711185937698</v>
      </c>
      <c r="X852" s="46">
        <v>1.23E-2</v>
      </c>
      <c r="Y852" s="46">
        <v>2.5999999999999999E-3</v>
      </c>
      <c r="Z852" s="109" t="s">
        <v>12085</v>
      </c>
      <c r="AA852" s="93">
        <v>316548</v>
      </c>
      <c r="AB852" s="96">
        <v>0.41161139550922199</v>
      </c>
      <c r="AC852" s="46">
        <v>-1.06E-2</v>
      </c>
      <c r="AD852" s="46">
        <v>2.8E-3</v>
      </c>
      <c r="AE852" s="46">
        <v>1.3770000000000001E-4</v>
      </c>
      <c r="AF852" s="93">
        <v>272103</v>
      </c>
      <c r="AG852" s="97">
        <v>0.80343730176235795</v>
      </c>
      <c r="AH852" t="s">
        <v>3589</v>
      </c>
      <c r="AI852" s="32"/>
    </row>
    <row r="853" spans="1:35" x14ac:dyDescent="0.25">
      <c r="A853" s="3" t="s">
        <v>3598</v>
      </c>
      <c r="B853" s="3">
        <v>1</v>
      </c>
      <c r="C853" s="3">
        <v>203491150</v>
      </c>
      <c r="D853" s="3" t="s">
        <v>454</v>
      </c>
      <c r="E853" s="3" t="s">
        <v>453</v>
      </c>
      <c r="F853" s="137">
        <v>0.1739</v>
      </c>
      <c r="G853" s="46">
        <v>3.8E-3</v>
      </c>
      <c r="H853" s="46">
        <v>3.5000000000000001E-3</v>
      </c>
      <c r="I853" s="46" t="s">
        <v>3599</v>
      </c>
      <c r="J853" s="93">
        <v>263148</v>
      </c>
      <c r="K853" s="46">
        <v>1.9199999999999998E-2</v>
      </c>
      <c r="L853" s="46">
        <v>3.5000000000000001E-3</v>
      </c>
      <c r="M853" s="109" t="s">
        <v>11931</v>
      </c>
      <c r="N853" s="93">
        <v>262817</v>
      </c>
      <c r="O853" s="46">
        <v>-5.4000000000000003E-3</v>
      </c>
      <c r="P853" s="46">
        <v>3.5000000000000001E-3</v>
      </c>
      <c r="Q853" s="46">
        <v>0.1241</v>
      </c>
      <c r="R853" s="93">
        <v>262759</v>
      </c>
      <c r="S853" s="46">
        <v>2.8E-3</v>
      </c>
      <c r="T853" s="46">
        <v>3.8999999999999998E-3</v>
      </c>
      <c r="U853" s="46">
        <v>0.4703</v>
      </c>
      <c r="V853" s="93">
        <v>222338</v>
      </c>
      <c r="W853" s="96">
        <v>0.858310109428432</v>
      </c>
      <c r="X853" s="46">
        <v>1.32E-2</v>
      </c>
      <c r="Y853" s="46">
        <v>3.8E-3</v>
      </c>
      <c r="Z853" s="46">
        <v>4.819E-4</v>
      </c>
      <c r="AA853" s="93">
        <v>221863</v>
      </c>
      <c r="AB853" s="96">
        <v>0.27640845221637</v>
      </c>
      <c r="AC853" s="46">
        <v>-4.8999999999999998E-3</v>
      </c>
      <c r="AD853" s="46">
        <v>3.8999999999999998E-3</v>
      </c>
      <c r="AE853" s="46">
        <v>0.2087</v>
      </c>
      <c r="AF853" s="93">
        <v>221804</v>
      </c>
      <c r="AG853" s="97">
        <v>0.92896839689052602</v>
      </c>
      <c r="AH853" t="s">
        <v>3586</v>
      </c>
      <c r="AI853" s="32"/>
    </row>
    <row r="854" spans="1:35" x14ac:dyDescent="0.25">
      <c r="A854" s="3" t="s">
        <v>3600</v>
      </c>
      <c r="B854" s="3">
        <v>1</v>
      </c>
      <c r="C854" s="3">
        <v>210095527</v>
      </c>
      <c r="D854" s="3" t="s">
        <v>480</v>
      </c>
      <c r="E854" s="3" t="s">
        <v>479</v>
      </c>
      <c r="F854" s="137">
        <v>0.58860000000000001</v>
      </c>
      <c r="G854" s="46">
        <v>1.8E-3</v>
      </c>
      <c r="H854" s="46">
        <v>2.3E-3</v>
      </c>
      <c r="I854" s="46" t="s">
        <v>3601</v>
      </c>
      <c r="J854" s="93">
        <v>381101</v>
      </c>
      <c r="K854" s="46">
        <v>1.2200000000000001E-2</v>
      </c>
      <c r="L854" s="46">
        <v>2.2000000000000001E-3</v>
      </c>
      <c r="M854" s="109" t="s">
        <v>11932</v>
      </c>
      <c r="N854" s="93">
        <v>434677</v>
      </c>
      <c r="O854" s="46">
        <v>-3.0000000000000001E-3</v>
      </c>
      <c r="P854" s="46">
        <v>2.3E-3</v>
      </c>
      <c r="Q854" s="46">
        <v>0.19159999999999999</v>
      </c>
      <c r="R854" s="93">
        <v>379443</v>
      </c>
      <c r="S854" s="46">
        <v>7.0000000000000001E-3</v>
      </c>
      <c r="T854" s="46">
        <v>2.5000000000000001E-3</v>
      </c>
      <c r="U854" s="46">
        <v>5.5659999999999998E-3</v>
      </c>
      <c r="V854" s="93">
        <v>316675</v>
      </c>
      <c r="W854" s="96">
        <v>0.15219649266006899</v>
      </c>
      <c r="X854" s="46">
        <v>1.11E-2</v>
      </c>
      <c r="Y854" s="46">
        <v>2.3999999999999998E-3</v>
      </c>
      <c r="Z854" s="109" t="s">
        <v>12086</v>
      </c>
      <c r="AA854" s="93">
        <v>374643</v>
      </c>
      <c r="AB854" s="96">
        <v>0.75151382939262301</v>
      </c>
      <c r="AC854" s="109" t="s">
        <v>491</v>
      </c>
      <c r="AD854" s="46">
        <v>2.5000000000000001E-3</v>
      </c>
      <c r="AE854" s="46">
        <v>0.79400000000000004</v>
      </c>
      <c r="AF854" s="93">
        <v>315228</v>
      </c>
      <c r="AG854" s="97">
        <v>0.30895401361737401</v>
      </c>
      <c r="AH854" t="s">
        <v>3586</v>
      </c>
      <c r="AI854" s="32"/>
    </row>
    <row r="855" spans="1:35" x14ac:dyDescent="0.25">
      <c r="A855" s="47" t="s">
        <v>3602</v>
      </c>
      <c r="B855" s="47">
        <v>2</v>
      </c>
      <c r="C855" s="47">
        <v>6159981</v>
      </c>
      <c r="D855" s="47" t="s">
        <v>479</v>
      </c>
      <c r="E855" s="47" t="s">
        <v>480</v>
      </c>
      <c r="F855" s="141">
        <v>0.73709999999999998</v>
      </c>
      <c r="G855" s="140">
        <v>5.1000000000000004E-3</v>
      </c>
      <c r="H855" s="140">
        <v>2.5999999999999999E-3</v>
      </c>
      <c r="I855" s="140" t="s">
        <v>3603</v>
      </c>
      <c r="J855" s="47">
        <v>350683</v>
      </c>
      <c r="K855" s="140">
        <v>1.5299999999999999E-2</v>
      </c>
      <c r="L855" s="140">
        <v>2.5999999999999999E-3</v>
      </c>
      <c r="M855" s="142" t="s">
        <v>11933</v>
      </c>
      <c r="N855" s="47">
        <v>394836</v>
      </c>
      <c r="O855" s="140">
        <v>-1.2999999999999999E-3</v>
      </c>
      <c r="P855" s="140">
        <v>2.5999999999999999E-3</v>
      </c>
      <c r="Q855" s="140">
        <v>0.62549999999999994</v>
      </c>
      <c r="R855" s="47">
        <v>349036</v>
      </c>
      <c r="S855" s="140">
        <v>9.4000000000000004E-3</v>
      </c>
      <c r="T855" s="140">
        <v>3.0000000000000001E-3</v>
      </c>
      <c r="U855" s="140">
        <v>1.4090000000000001E-3</v>
      </c>
      <c r="V855" s="47">
        <v>279534</v>
      </c>
      <c r="W855" s="140">
        <v>0.31078167356947201</v>
      </c>
      <c r="X855" s="140">
        <v>1.5900000000000001E-2</v>
      </c>
      <c r="Y855" s="140">
        <v>2.8E-3</v>
      </c>
      <c r="Z855" s="142" t="s">
        <v>12087</v>
      </c>
      <c r="AA855" s="47">
        <v>326398</v>
      </c>
      <c r="AB855" s="140">
        <v>0.88300867744350997</v>
      </c>
      <c r="AC855" s="140">
        <v>-1.1000000000000001E-3</v>
      </c>
      <c r="AD855" s="140">
        <v>3.0000000000000001E-3</v>
      </c>
      <c r="AE855" s="140">
        <v>0.71870000000000001</v>
      </c>
      <c r="AF855" s="47">
        <v>278303</v>
      </c>
      <c r="AG855" s="140">
        <v>0.96244926803200503</v>
      </c>
      <c r="AH855" s="54" t="s">
        <v>3586</v>
      </c>
      <c r="AI855" s="32"/>
    </row>
    <row r="856" spans="1:35" x14ac:dyDescent="0.25">
      <c r="A856" s="47" t="s">
        <v>3604</v>
      </c>
      <c r="B856" s="47">
        <v>2</v>
      </c>
      <c r="C856" s="47">
        <v>28996295</v>
      </c>
      <c r="D856" s="47" t="s">
        <v>453</v>
      </c>
      <c r="E856" s="47" t="s">
        <v>454</v>
      </c>
      <c r="F856" s="141">
        <v>0.3332</v>
      </c>
      <c r="G856" s="140">
        <v>1E-3</v>
      </c>
      <c r="H856" s="140">
        <v>2.5000000000000001E-3</v>
      </c>
      <c r="I856" s="140" t="s">
        <v>3605</v>
      </c>
      <c r="J856" s="47">
        <v>350681</v>
      </c>
      <c r="K856" s="140">
        <v>1.6E-2</v>
      </c>
      <c r="L856" s="140">
        <v>2.3999999999999998E-3</v>
      </c>
      <c r="M856" s="142" t="s">
        <v>11934</v>
      </c>
      <c r="N856" s="47">
        <v>394882</v>
      </c>
      <c r="O856" s="140">
        <v>-6.1999999999999998E-3</v>
      </c>
      <c r="P856" s="140">
        <v>2.5000000000000001E-3</v>
      </c>
      <c r="Q856" s="140">
        <v>1.3820000000000001E-2</v>
      </c>
      <c r="R856" s="47">
        <v>348958</v>
      </c>
      <c r="S856" s="140">
        <v>5.7999999999999996E-3</v>
      </c>
      <c r="T856" s="140">
        <v>2.8E-3</v>
      </c>
      <c r="U856" s="140">
        <v>4.1079999999999998E-2</v>
      </c>
      <c r="V856" s="47">
        <v>279530</v>
      </c>
      <c r="W856" s="140">
        <v>0.23156657885054699</v>
      </c>
      <c r="X856" s="140">
        <v>1.03E-2</v>
      </c>
      <c r="Y856" s="140">
        <v>2.7000000000000001E-3</v>
      </c>
      <c r="Z856" s="140">
        <v>1.0670000000000001E-4</v>
      </c>
      <c r="AA856" s="47">
        <v>326444</v>
      </c>
      <c r="AB856" s="140">
        <v>0.139126102238569</v>
      </c>
      <c r="AC856" s="140">
        <v>0</v>
      </c>
      <c r="AD856" s="140">
        <v>2.8999999999999998E-3</v>
      </c>
      <c r="AE856" s="140">
        <v>0.99160000000000004</v>
      </c>
      <c r="AF856" s="47">
        <v>278238</v>
      </c>
      <c r="AG856" s="140">
        <v>0.13019664734678599</v>
      </c>
      <c r="AH856" s="54" t="s">
        <v>3589</v>
      </c>
      <c r="AI856" s="32"/>
    </row>
    <row r="857" spans="1:35" x14ac:dyDescent="0.25">
      <c r="A857" s="47" t="s">
        <v>3606</v>
      </c>
      <c r="B857" s="47">
        <v>2</v>
      </c>
      <c r="C857" s="47">
        <v>44893134</v>
      </c>
      <c r="D857" s="47" t="s">
        <v>480</v>
      </c>
      <c r="E857" s="47" t="s">
        <v>479</v>
      </c>
      <c r="F857" s="141">
        <v>0.67090000000000005</v>
      </c>
      <c r="G857" s="140">
        <v>2.5999999999999999E-3</v>
      </c>
      <c r="H857" s="140">
        <v>2.3999999999999998E-3</v>
      </c>
      <c r="I857" s="140" t="s">
        <v>3607</v>
      </c>
      <c r="J857" s="47">
        <v>381137</v>
      </c>
      <c r="K857" s="140">
        <v>1.44E-2</v>
      </c>
      <c r="L857" s="140">
        <v>2.3E-3</v>
      </c>
      <c r="M857" s="142" t="s">
        <v>11935</v>
      </c>
      <c r="N857" s="47">
        <v>434770</v>
      </c>
      <c r="O857" s="140">
        <v>-3.3E-3</v>
      </c>
      <c r="P857" s="140">
        <v>2.3999999999999998E-3</v>
      </c>
      <c r="Q857" s="140">
        <v>0.18090000000000001</v>
      </c>
      <c r="R857" s="47">
        <v>379425</v>
      </c>
      <c r="S857" s="140">
        <v>8.6999999999999994E-3</v>
      </c>
      <c r="T857" s="140">
        <v>2.7000000000000001E-3</v>
      </c>
      <c r="U857" s="140">
        <v>1.206E-3</v>
      </c>
      <c r="V857" s="47">
        <v>316705</v>
      </c>
      <c r="W857" s="140">
        <v>0.114150389915187</v>
      </c>
      <c r="X857" s="140">
        <v>5.8999999999999999E-3</v>
      </c>
      <c r="Y857" s="140">
        <v>2.5000000000000001E-3</v>
      </c>
      <c r="Z857" s="140">
        <v>1.83E-2</v>
      </c>
      <c r="AA857" s="47">
        <v>374727</v>
      </c>
      <c r="AB857" s="140">
        <v>1.9028076646692399E-2</v>
      </c>
      <c r="AC857" s="140">
        <v>6.0000000000000001E-3</v>
      </c>
      <c r="AD857" s="140">
        <v>2.7000000000000001E-3</v>
      </c>
      <c r="AE857" s="140">
        <v>2.6890000000000001E-2</v>
      </c>
      <c r="AF857" s="47">
        <v>315210</v>
      </c>
      <c r="AG857" s="140">
        <v>1.6158005282629399E-2</v>
      </c>
      <c r="AH857" s="54" t="s">
        <v>3586</v>
      </c>
      <c r="AI857" s="32"/>
    </row>
    <row r="858" spans="1:35" x14ac:dyDescent="0.25">
      <c r="A858" s="47" t="s">
        <v>3608</v>
      </c>
      <c r="B858" s="47">
        <v>2</v>
      </c>
      <c r="C858" s="47">
        <v>47002226</v>
      </c>
      <c r="D858" s="47" t="s">
        <v>454</v>
      </c>
      <c r="E858" s="47" t="s">
        <v>453</v>
      </c>
      <c r="F858" s="141">
        <v>0.62560000000000004</v>
      </c>
      <c r="G858" s="140">
        <v>1.9E-3</v>
      </c>
      <c r="H858" s="140">
        <v>2.7000000000000001E-3</v>
      </c>
      <c r="I858" s="140" t="s">
        <v>3609</v>
      </c>
      <c r="J858" s="47">
        <v>263148</v>
      </c>
      <c r="K858" s="140">
        <v>1.8800000000000001E-2</v>
      </c>
      <c r="L858" s="140">
        <v>2.7000000000000001E-3</v>
      </c>
      <c r="M858" s="142" t="s">
        <v>11936</v>
      </c>
      <c r="N858" s="47">
        <v>262817</v>
      </c>
      <c r="O858" s="140">
        <v>-7.3000000000000001E-3</v>
      </c>
      <c r="P858" s="140">
        <v>2.7000000000000001E-3</v>
      </c>
      <c r="Q858" s="140">
        <v>7.6689999999999996E-3</v>
      </c>
      <c r="R858" s="47">
        <v>262759</v>
      </c>
      <c r="S858" s="140">
        <v>5.8999999999999999E-3</v>
      </c>
      <c r="T858" s="140">
        <v>3.0000000000000001E-3</v>
      </c>
      <c r="U858" s="140">
        <v>4.9500000000000002E-2</v>
      </c>
      <c r="V858" s="47">
        <v>222338</v>
      </c>
      <c r="W858" s="140">
        <v>0.35385716564228897</v>
      </c>
      <c r="X858" s="140">
        <v>1.41E-2</v>
      </c>
      <c r="Y858" s="140">
        <v>2.8999999999999998E-3</v>
      </c>
      <c r="Z858" s="142" t="s">
        <v>12088</v>
      </c>
      <c r="AA858" s="47">
        <v>221863</v>
      </c>
      <c r="AB858" s="140">
        <v>0.26631199123636001</v>
      </c>
      <c r="AC858" s="140">
        <v>-2.3E-3</v>
      </c>
      <c r="AD858" s="140">
        <v>3.0000000000000001E-3</v>
      </c>
      <c r="AE858" s="140">
        <v>0.44679999999999997</v>
      </c>
      <c r="AF858" s="47">
        <v>221804</v>
      </c>
      <c r="AG858" s="140">
        <v>0.24712606372764701</v>
      </c>
      <c r="AH858" s="54" t="s">
        <v>3589</v>
      </c>
      <c r="AI858" s="32"/>
    </row>
    <row r="859" spans="1:35" x14ac:dyDescent="0.25">
      <c r="A859" s="47" t="s">
        <v>3610</v>
      </c>
      <c r="B859" s="47">
        <v>2</v>
      </c>
      <c r="C859" s="47">
        <v>55286681</v>
      </c>
      <c r="D859" s="47" t="s">
        <v>453</v>
      </c>
      <c r="E859" s="47" t="s">
        <v>454</v>
      </c>
      <c r="F859" s="141">
        <v>0.67020000000000002</v>
      </c>
      <c r="G859" s="140">
        <v>-4.0000000000000002E-4</v>
      </c>
      <c r="H859" s="140">
        <v>2.5000000000000001E-3</v>
      </c>
      <c r="I859" s="140" t="s">
        <v>3611</v>
      </c>
      <c r="J859" s="47">
        <v>350652</v>
      </c>
      <c r="K859" s="140">
        <v>1.67E-2</v>
      </c>
      <c r="L859" s="140">
        <v>2.5000000000000001E-3</v>
      </c>
      <c r="M859" s="142" t="s">
        <v>11937</v>
      </c>
      <c r="N859" s="47">
        <v>394738</v>
      </c>
      <c r="O859" s="140">
        <v>-8.3999999999999995E-3</v>
      </c>
      <c r="P859" s="140">
        <v>2.5000000000000001E-3</v>
      </c>
      <c r="Q859" s="140">
        <v>8.9709999999999996E-4</v>
      </c>
      <c r="R859" s="47">
        <v>348911</v>
      </c>
      <c r="S859" s="140">
        <v>3.0000000000000001E-3</v>
      </c>
      <c r="T859" s="140">
        <v>2.8E-3</v>
      </c>
      <c r="U859" s="140">
        <v>0.2838</v>
      </c>
      <c r="V859" s="47">
        <v>279506</v>
      </c>
      <c r="W859" s="140">
        <v>0.39677073066204299</v>
      </c>
      <c r="X859" s="140">
        <v>7.7999999999999996E-3</v>
      </c>
      <c r="Y859" s="140">
        <v>2.7000000000000001E-3</v>
      </c>
      <c r="Z859" s="140">
        <v>3.3860000000000001E-3</v>
      </c>
      <c r="AA859" s="47">
        <v>326296</v>
      </c>
      <c r="AB859" s="140">
        <v>2.3409751372190899E-2</v>
      </c>
      <c r="AC859" s="140">
        <v>-1.6000000000000001E-3</v>
      </c>
      <c r="AD859" s="140">
        <v>2.8999999999999998E-3</v>
      </c>
      <c r="AE859" s="140">
        <v>0.58630000000000004</v>
      </c>
      <c r="AF859" s="47">
        <v>278194</v>
      </c>
      <c r="AG859" s="140">
        <v>9.6959146928043E-2</v>
      </c>
      <c r="AH859" s="54" t="s">
        <v>3589</v>
      </c>
      <c r="AI859" s="32"/>
    </row>
    <row r="860" spans="1:35" x14ac:dyDescent="0.25">
      <c r="A860" s="47" t="s">
        <v>3612</v>
      </c>
      <c r="B860" s="47">
        <v>2</v>
      </c>
      <c r="C860" s="47">
        <v>79501362</v>
      </c>
      <c r="D860" s="47" t="s">
        <v>453</v>
      </c>
      <c r="E860" s="47" t="s">
        <v>454</v>
      </c>
      <c r="F860" s="141">
        <v>0.1071</v>
      </c>
      <c r="G860" s="140">
        <v>7.0000000000000001E-3</v>
      </c>
      <c r="H860" s="140">
        <v>3.5999999999999999E-3</v>
      </c>
      <c r="I860" s="140" t="s">
        <v>3613</v>
      </c>
      <c r="J860" s="47">
        <v>381064</v>
      </c>
      <c r="K860" s="140">
        <v>2.01E-2</v>
      </c>
      <c r="L860" s="140">
        <v>3.5000000000000001E-3</v>
      </c>
      <c r="M860" s="142" t="s">
        <v>11938</v>
      </c>
      <c r="N860" s="47">
        <v>434616</v>
      </c>
      <c r="O860" s="140">
        <v>-2.5999999999999999E-3</v>
      </c>
      <c r="P860" s="140">
        <v>3.7000000000000002E-3</v>
      </c>
      <c r="Q860" s="140">
        <v>0.4854</v>
      </c>
      <c r="R860" s="47">
        <v>379404</v>
      </c>
      <c r="S860" s="140">
        <v>8.8000000000000005E-3</v>
      </c>
      <c r="T860" s="140">
        <v>4.0000000000000001E-3</v>
      </c>
      <c r="U860" s="140">
        <v>2.742E-2</v>
      </c>
      <c r="V860" s="47">
        <v>316680</v>
      </c>
      <c r="W860" s="140">
        <v>0.75435086745115598</v>
      </c>
      <c r="X860" s="140">
        <v>1.55E-2</v>
      </c>
      <c r="Y860" s="140">
        <v>3.7000000000000002E-3</v>
      </c>
      <c r="Z860" s="142" t="s">
        <v>12089</v>
      </c>
      <c r="AA860" s="47">
        <v>374633</v>
      </c>
      <c r="AB860" s="140">
        <v>0.39736291680501001</v>
      </c>
      <c r="AC860" s="140">
        <v>-5.9999999999999995E-4</v>
      </c>
      <c r="AD860" s="140">
        <v>4.0000000000000001E-3</v>
      </c>
      <c r="AE860" s="140">
        <v>0.87480000000000002</v>
      </c>
      <c r="AF860" s="47">
        <v>315237</v>
      </c>
      <c r="AG860" s="140">
        <v>0.73170548068822605</v>
      </c>
      <c r="AH860" s="54" t="s">
        <v>3586</v>
      </c>
      <c r="AI860" s="32"/>
    </row>
    <row r="861" spans="1:35" x14ac:dyDescent="0.25">
      <c r="A861" s="47" t="s">
        <v>3614</v>
      </c>
      <c r="B861" s="47">
        <v>2</v>
      </c>
      <c r="C861" s="47">
        <v>86812549</v>
      </c>
      <c r="D861" s="47" t="s">
        <v>479</v>
      </c>
      <c r="E861" s="47" t="s">
        <v>480</v>
      </c>
      <c r="F861" s="141">
        <v>0.38529999999999998</v>
      </c>
      <c r="G861" s="140">
        <v>1.6999999999999999E-3</v>
      </c>
      <c r="H861" s="140">
        <v>2.3999999999999998E-3</v>
      </c>
      <c r="I861" s="140" t="s">
        <v>3615</v>
      </c>
      <c r="J861" s="47">
        <v>350707</v>
      </c>
      <c r="K861" s="140">
        <v>1.46E-2</v>
      </c>
      <c r="L861" s="140">
        <v>2.3E-3</v>
      </c>
      <c r="M861" s="142" t="s">
        <v>11939</v>
      </c>
      <c r="N861" s="47">
        <v>394916</v>
      </c>
      <c r="O861" s="140">
        <v>-5.8999999999999999E-3</v>
      </c>
      <c r="P861" s="140">
        <v>2.3999999999999998E-3</v>
      </c>
      <c r="Q861" s="140">
        <v>1.508E-2</v>
      </c>
      <c r="R861" s="47">
        <v>349087</v>
      </c>
      <c r="S861" s="140">
        <v>1.1299999999999999E-2</v>
      </c>
      <c r="T861" s="140">
        <v>2.7000000000000001E-3</v>
      </c>
      <c r="U861" s="142" t="s">
        <v>12064</v>
      </c>
      <c r="V861" s="47">
        <v>279545</v>
      </c>
      <c r="W861" s="140">
        <v>1.2909421894983E-2</v>
      </c>
      <c r="X861" s="140">
        <v>1.4800000000000001E-2</v>
      </c>
      <c r="Y861" s="140">
        <v>2.5999999999999999E-3</v>
      </c>
      <c r="Z861" s="142" t="s">
        <v>12090</v>
      </c>
      <c r="AA861" s="47">
        <v>326466</v>
      </c>
      <c r="AB861" s="140">
        <v>0.95692802257440701</v>
      </c>
      <c r="AC861" s="140">
        <v>2.5999999999999999E-3</v>
      </c>
      <c r="AD861" s="140">
        <v>2.8E-3</v>
      </c>
      <c r="AE861" s="140">
        <v>0.3377</v>
      </c>
      <c r="AF861" s="47">
        <v>278333</v>
      </c>
      <c r="AG861" s="140">
        <v>3.1226382112828299E-2</v>
      </c>
      <c r="AH861" s="54" t="s">
        <v>3589</v>
      </c>
      <c r="AI861" s="32"/>
    </row>
    <row r="862" spans="1:35" x14ac:dyDescent="0.25">
      <c r="A862" s="47" t="s">
        <v>3616</v>
      </c>
      <c r="B862" s="47">
        <v>2</v>
      </c>
      <c r="C862" s="47">
        <v>105452326</v>
      </c>
      <c r="D862" s="47" t="s">
        <v>480</v>
      </c>
      <c r="E862" s="47" t="s">
        <v>479</v>
      </c>
      <c r="F862" s="141">
        <v>0.2717</v>
      </c>
      <c r="G862" s="140">
        <v>4.1000000000000003E-3</v>
      </c>
      <c r="H862" s="140">
        <v>2.5999999999999999E-3</v>
      </c>
      <c r="I862" s="140" t="s">
        <v>3617</v>
      </c>
      <c r="J862" s="47">
        <v>350682</v>
      </c>
      <c r="K862" s="140">
        <v>1.5900000000000001E-2</v>
      </c>
      <c r="L862" s="140">
        <v>2.5000000000000001E-3</v>
      </c>
      <c r="M862" s="142" t="s">
        <v>11940</v>
      </c>
      <c r="N862" s="47">
        <v>394818</v>
      </c>
      <c r="O862" s="140">
        <v>-3.7000000000000002E-3</v>
      </c>
      <c r="P862" s="140">
        <v>2.5999999999999999E-3</v>
      </c>
      <c r="Q862" s="140">
        <v>0.16309999999999999</v>
      </c>
      <c r="R862" s="47">
        <v>348976</v>
      </c>
      <c r="S862" s="140">
        <v>4.5999999999999999E-3</v>
      </c>
      <c r="T862" s="140">
        <v>2.8999999999999998E-3</v>
      </c>
      <c r="U862" s="140">
        <v>0.1163</v>
      </c>
      <c r="V862" s="47">
        <v>279522</v>
      </c>
      <c r="W862" s="140">
        <v>0.90440651642402103</v>
      </c>
      <c r="X862" s="140">
        <v>1.6500000000000001E-2</v>
      </c>
      <c r="Y862" s="140">
        <v>2.7000000000000001E-3</v>
      </c>
      <c r="Z862" s="142" t="s">
        <v>12091</v>
      </c>
      <c r="AA862" s="47">
        <v>326366</v>
      </c>
      <c r="AB862" s="140">
        <v>0.878548174299145</v>
      </c>
      <c r="AC862" s="140">
        <v>-6.6E-3</v>
      </c>
      <c r="AD862" s="140">
        <v>3.0000000000000001E-3</v>
      </c>
      <c r="AE862" s="140">
        <v>2.6409999999999999E-2</v>
      </c>
      <c r="AF862" s="47">
        <v>278241</v>
      </c>
      <c r="AG862" s="140">
        <v>0.49481941907201599</v>
      </c>
      <c r="AH862" s="54" t="s">
        <v>3586</v>
      </c>
      <c r="AI862" s="32"/>
    </row>
    <row r="863" spans="1:35" x14ac:dyDescent="0.25">
      <c r="A863" s="47" t="s">
        <v>3618</v>
      </c>
      <c r="B863" s="47">
        <v>2</v>
      </c>
      <c r="C863" s="47">
        <v>135755629</v>
      </c>
      <c r="D863" s="47" t="s">
        <v>454</v>
      </c>
      <c r="E863" s="47" t="s">
        <v>453</v>
      </c>
      <c r="F863" s="141">
        <v>0.59079999999999999</v>
      </c>
      <c r="G863" s="140">
        <v>2E-3</v>
      </c>
      <c r="H863" s="140">
        <v>2.3E-3</v>
      </c>
      <c r="I863" s="140" t="s">
        <v>3619</v>
      </c>
      <c r="J863" s="47">
        <v>371759</v>
      </c>
      <c r="K863" s="140">
        <v>1.37E-2</v>
      </c>
      <c r="L863" s="140">
        <v>2.2000000000000001E-3</v>
      </c>
      <c r="M863" s="142" t="s">
        <v>11941</v>
      </c>
      <c r="N863" s="47">
        <v>423673</v>
      </c>
      <c r="O863" s="140">
        <v>-3.3E-3</v>
      </c>
      <c r="P863" s="140">
        <v>2.3E-3</v>
      </c>
      <c r="Q863" s="140">
        <v>0.157</v>
      </c>
      <c r="R863" s="47">
        <v>369424</v>
      </c>
      <c r="S863" s="140">
        <v>6.6E-3</v>
      </c>
      <c r="T863" s="140">
        <v>2.5999999999999999E-3</v>
      </c>
      <c r="U863" s="140">
        <v>9.4070000000000004E-3</v>
      </c>
      <c r="V863" s="47">
        <v>310229</v>
      </c>
      <c r="W863" s="140">
        <v>0.21504034349315901</v>
      </c>
      <c r="X863" s="140">
        <v>8.3000000000000001E-3</v>
      </c>
      <c r="Y863" s="140">
        <v>2.3999999999999998E-3</v>
      </c>
      <c r="Z863" s="140">
        <v>6.1669999999999997E-4</v>
      </c>
      <c r="AA863" s="47">
        <v>366584</v>
      </c>
      <c r="AB863" s="140">
        <v>0.12008101486337</v>
      </c>
      <c r="AC863" s="140">
        <v>2.8E-3</v>
      </c>
      <c r="AD863" s="140">
        <v>2.5999999999999999E-3</v>
      </c>
      <c r="AE863" s="140">
        <v>0.28120000000000001</v>
      </c>
      <c r="AF863" s="47">
        <v>308219</v>
      </c>
      <c r="AG863" s="140">
        <v>0.100609224431297</v>
      </c>
      <c r="AH863" s="54" t="s">
        <v>3586</v>
      </c>
      <c r="AI863" s="32"/>
    </row>
    <row r="864" spans="1:35" x14ac:dyDescent="0.25">
      <c r="A864" s="47" t="s">
        <v>3620</v>
      </c>
      <c r="B864" s="47">
        <v>2</v>
      </c>
      <c r="C864" s="47">
        <v>164581241</v>
      </c>
      <c r="D864" s="47" t="s">
        <v>453</v>
      </c>
      <c r="E864" s="47" t="s">
        <v>480</v>
      </c>
      <c r="F864" s="141">
        <v>0.18060000000000001</v>
      </c>
      <c r="G864" s="140">
        <v>-2.8E-3</v>
      </c>
      <c r="H864" s="140">
        <v>3.0000000000000001E-3</v>
      </c>
      <c r="I864" s="140" t="s">
        <v>3621</v>
      </c>
      <c r="J864" s="47">
        <v>381037</v>
      </c>
      <c r="K864" s="140">
        <v>1.7999999999999999E-2</v>
      </c>
      <c r="L864" s="140">
        <v>2.8999999999999998E-3</v>
      </c>
      <c r="M864" s="142" t="s">
        <v>11942</v>
      </c>
      <c r="N864" s="47">
        <v>434655</v>
      </c>
      <c r="O864" s="140">
        <v>-1.06E-2</v>
      </c>
      <c r="P864" s="140">
        <v>3.0000000000000001E-3</v>
      </c>
      <c r="Q864" s="140">
        <v>4.6749999999999998E-4</v>
      </c>
      <c r="R864" s="47">
        <v>379393</v>
      </c>
      <c r="S864" s="140">
        <v>8.5000000000000006E-3</v>
      </c>
      <c r="T864" s="140">
        <v>3.3E-3</v>
      </c>
      <c r="U864" s="140">
        <v>1.068E-2</v>
      </c>
      <c r="V864" s="47">
        <v>316613</v>
      </c>
      <c r="W864" s="140">
        <v>1.7780649418315201E-2</v>
      </c>
      <c r="X864" s="140">
        <v>1.1299999999999999E-2</v>
      </c>
      <c r="Y864" s="140">
        <v>3.0999999999999999E-3</v>
      </c>
      <c r="Z864" s="140">
        <v>2.8840000000000002E-4</v>
      </c>
      <c r="AA864" s="47">
        <v>374618</v>
      </c>
      <c r="AB864" s="140">
        <v>0.139122664150826</v>
      </c>
      <c r="AC864" s="140">
        <v>3.0000000000000001E-3</v>
      </c>
      <c r="AD864" s="140">
        <v>3.3E-3</v>
      </c>
      <c r="AE864" s="140">
        <v>0.36759999999999998</v>
      </c>
      <c r="AF864" s="47">
        <v>315184</v>
      </c>
      <c r="AG864" s="140">
        <v>4.3893417382969502E-3</v>
      </c>
      <c r="AH864" s="54" t="s">
        <v>3589</v>
      </c>
      <c r="AI864" s="32"/>
    </row>
    <row r="865" spans="1:35" x14ac:dyDescent="0.25">
      <c r="A865" s="47" t="s">
        <v>3622</v>
      </c>
      <c r="B865" s="47">
        <v>2</v>
      </c>
      <c r="C865" s="47">
        <v>175017714</v>
      </c>
      <c r="D865" s="47" t="s">
        <v>453</v>
      </c>
      <c r="E865" s="47" t="s">
        <v>454</v>
      </c>
      <c r="F865" s="141">
        <v>0.33760000000000001</v>
      </c>
      <c r="G865" s="140">
        <v>4.4999999999999997E-3</v>
      </c>
      <c r="H865" s="140">
        <v>2.5000000000000001E-3</v>
      </c>
      <c r="I865" s="140" t="s">
        <v>3623</v>
      </c>
      <c r="J865" s="47">
        <v>350706</v>
      </c>
      <c r="K865" s="140">
        <v>1.4200000000000001E-2</v>
      </c>
      <c r="L865" s="140">
        <v>2.3999999999999998E-3</v>
      </c>
      <c r="M865" s="142" t="s">
        <v>11943</v>
      </c>
      <c r="N865" s="47">
        <v>394916</v>
      </c>
      <c r="O865" s="140">
        <v>-8.9999999999999998E-4</v>
      </c>
      <c r="P865" s="140">
        <v>2.5000000000000001E-3</v>
      </c>
      <c r="Q865" s="140">
        <v>0.72409999999999997</v>
      </c>
      <c r="R865" s="47">
        <v>349076</v>
      </c>
      <c r="S865" s="140">
        <v>9.4000000000000004E-3</v>
      </c>
      <c r="T865" s="140">
        <v>2.8E-3</v>
      </c>
      <c r="U865" s="140">
        <v>8.1990000000000003E-4</v>
      </c>
      <c r="V865" s="47">
        <v>279540</v>
      </c>
      <c r="W865" s="140">
        <v>0.22198882211656701</v>
      </c>
      <c r="X865" s="140">
        <v>1.3100000000000001E-2</v>
      </c>
      <c r="Y865" s="140">
        <v>2.5999999999999999E-3</v>
      </c>
      <c r="Z865" s="142" t="s">
        <v>12092</v>
      </c>
      <c r="AA865" s="47">
        <v>326461</v>
      </c>
      <c r="AB865" s="140">
        <v>0.77078800559411298</v>
      </c>
      <c r="AC865" s="140">
        <v>1E-3</v>
      </c>
      <c r="AD865" s="140">
        <v>2.8E-3</v>
      </c>
      <c r="AE865" s="140">
        <v>0.72370000000000001</v>
      </c>
      <c r="AF865" s="47">
        <v>278333</v>
      </c>
      <c r="AG865" s="140">
        <v>0.63627592949758205</v>
      </c>
      <c r="AH865" s="54" t="s">
        <v>3586</v>
      </c>
      <c r="AI865" s="32"/>
    </row>
    <row r="866" spans="1:35" x14ac:dyDescent="0.25">
      <c r="A866" s="47" t="s">
        <v>3624</v>
      </c>
      <c r="B866" s="47">
        <v>2</v>
      </c>
      <c r="C866" s="47">
        <v>198543156</v>
      </c>
      <c r="D866" s="47" t="s">
        <v>479</v>
      </c>
      <c r="E866" s="47" t="s">
        <v>454</v>
      </c>
      <c r="F866" s="141">
        <v>0.8095</v>
      </c>
      <c r="G866" s="140">
        <v>4.3E-3</v>
      </c>
      <c r="H866" s="140">
        <v>3.0000000000000001E-3</v>
      </c>
      <c r="I866" s="140" t="s">
        <v>3625</v>
      </c>
      <c r="J866" s="47">
        <v>348455</v>
      </c>
      <c r="K866" s="140">
        <v>1.6299999999999999E-2</v>
      </c>
      <c r="L866" s="140">
        <v>2.8999999999999998E-3</v>
      </c>
      <c r="M866" s="142" t="s">
        <v>11944</v>
      </c>
      <c r="N866" s="47">
        <v>391604</v>
      </c>
      <c r="O866" s="140">
        <v>-3.0999999999999999E-3</v>
      </c>
      <c r="P866" s="140">
        <v>3.0000000000000001E-3</v>
      </c>
      <c r="Q866" s="140">
        <v>0.30690000000000001</v>
      </c>
      <c r="R866" s="47">
        <v>346384</v>
      </c>
      <c r="S866" s="140">
        <v>1.0200000000000001E-2</v>
      </c>
      <c r="T866" s="140">
        <v>3.3999999999999998E-3</v>
      </c>
      <c r="U866" s="140">
        <v>2.3519999999999999E-3</v>
      </c>
      <c r="V866" s="47">
        <v>279506</v>
      </c>
      <c r="W866" s="140">
        <v>0.223439720917637</v>
      </c>
      <c r="X866" s="140">
        <v>1.35E-2</v>
      </c>
      <c r="Y866" s="140">
        <v>3.0999999999999999E-3</v>
      </c>
      <c r="Z866" s="142" t="s">
        <v>12093</v>
      </c>
      <c r="AA866" s="47">
        <v>325927</v>
      </c>
      <c r="AB866" s="140">
        <v>0.53649811604418296</v>
      </c>
      <c r="AC866" s="142" t="s">
        <v>1190</v>
      </c>
      <c r="AD866" s="140">
        <v>3.3999999999999998E-3</v>
      </c>
      <c r="AE866" s="140">
        <v>0.78910000000000002</v>
      </c>
      <c r="AF866" s="47">
        <v>277890</v>
      </c>
      <c r="AG866" s="140">
        <v>0.40978620737859101</v>
      </c>
      <c r="AH866" s="54" t="s">
        <v>3586</v>
      </c>
      <c r="AI866" s="32"/>
    </row>
    <row r="867" spans="1:35" x14ac:dyDescent="0.25">
      <c r="A867" s="47" t="s">
        <v>3626</v>
      </c>
      <c r="B867" s="47">
        <v>2</v>
      </c>
      <c r="C867" s="47">
        <v>207145906</v>
      </c>
      <c r="D867" s="47" t="s">
        <v>480</v>
      </c>
      <c r="E867" s="47" t="s">
        <v>453</v>
      </c>
      <c r="F867" s="141">
        <v>0.51480000000000004</v>
      </c>
      <c r="G867" s="140">
        <v>-3.5000000000000001E-3</v>
      </c>
      <c r="H867" s="140">
        <v>2.3999999999999998E-3</v>
      </c>
      <c r="I867" s="140" t="s">
        <v>3627</v>
      </c>
      <c r="J867" s="47">
        <v>350607</v>
      </c>
      <c r="K867" s="140">
        <v>1.4800000000000001E-2</v>
      </c>
      <c r="L867" s="140">
        <v>2.3E-3</v>
      </c>
      <c r="M867" s="142" t="s">
        <v>11945</v>
      </c>
      <c r="N867" s="47">
        <v>394471</v>
      </c>
      <c r="O867" s="140">
        <v>-1.06E-2</v>
      </c>
      <c r="P867" s="140">
        <v>2.3999999999999998E-3</v>
      </c>
      <c r="Q867" s="142" t="s">
        <v>12057</v>
      </c>
      <c r="R867" s="47">
        <v>348683</v>
      </c>
      <c r="S867" s="140">
        <v>-4.1000000000000003E-3</v>
      </c>
      <c r="T867" s="140">
        <v>2.7000000000000001E-3</v>
      </c>
      <c r="U867" s="140">
        <v>0.12280000000000001</v>
      </c>
      <c r="V867" s="47">
        <v>279450</v>
      </c>
      <c r="W867" s="140">
        <v>0.87651296435849102</v>
      </c>
      <c r="X867" s="140">
        <v>7.0000000000000001E-3</v>
      </c>
      <c r="Y867" s="140">
        <v>2.5000000000000001E-3</v>
      </c>
      <c r="Z867" s="140">
        <v>5.5710000000000004E-3</v>
      </c>
      <c r="AA867" s="47">
        <v>326020</v>
      </c>
      <c r="AB867" s="140">
        <v>3.1408033910439601E-2</v>
      </c>
      <c r="AC867" s="140">
        <v>-1.0699999999999999E-2</v>
      </c>
      <c r="AD867" s="140">
        <v>2.7000000000000001E-3</v>
      </c>
      <c r="AE867" s="142" t="s">
        <v>12073</v>
      </c>
      <c r="AF867" s="47">
        <v>277960</v>
      </c>
      <c r="AG867" s="140">
        <v>0.97936602964605401</v>
      </c>
      <c r="AH867" s="54" t="s">
        <v>3589</v>
      </c>
      <c r="AI867" s="32"/>
    </row>
    <row r="868" spans="1:35" x14ac:dyDescent="0.25">
      <c r="A868" s="47" t="s">
        <v>3628</v>
      </c>
      <c r="B868" s="47">
        <v>2</v>
      </c>
      <c r="C868" s="47">
        <v>211543055</v>
      </c>
      <c r="D868" s="47" t="s">
        <v>479</v>
      </c>
      <c r="E868" s="47" t="s">
        <v>480</v>
      </c>
      <c r="F868" s="141">
        <v>0.3044</v>
      </c>
      <c r="G868" s="140">
        <v>-4.3E-3</v>
      </c>
      <c r="H868" s="140">
        <v>2.7000000000000001E-3</v>
      </c>
      <c r="I868" s="140" t="s">
        <v>3629</v>
      </c>
      <c r="J868" s="47">
        <v>327065</v>
      </c>
      <c r="K868" s="140">
        <v>1.8800000000000001E-2</v>
      </c>
      <c r="L868" s="140">
        <v>2.5999999999999999E-3</v>
      </c>
      <c r="M868" s="142" t="s">
        <v>11946</v>
      </c>
      <c r="N868" s="47">
        <v>366655</v>
      </c>
      <c r="O868" s="140">
        <v>-1.32E-2</v>
      </c>
      <c r="P868" s="140">
        <v>2.7000000000000001E-3</v>
      </c>
      <c r="Q868" s="142" t="s">
        <v>12058</v>
      </c>
      <c r="R868" s="47">
        <v>329405</v>
      </c>
      <c r="S868" s="140">
        <v>3.2000000000000002E-3</v>
      </c>
      <c r="T868" s="140">
        <v>3.2000000000000002E-3</v>
      </c>
      <c r="U868" s="140">
        <v>0.311</v>
      </c>
      <c r="V868" s="47">
        <v>222338</v>
      </c>
      <c r="W868" s="140">
        <v>9.3604103463180793E-2</v>
      </c>
      <c r="X868" s="140">
        <v>1.23E-2</v>
      </c>
      <c r="Y868" s="140">
        <v>2.8E-3</v>
      </c>
      <c r="Z868" s="142" t="s">
        <v>12094</v>
      </c>
      <c r="AA868" s="47">
        <v>296109</v>
      </c>
      <c r="AB868" s="140">
        <v>0.110892834407191</v>
      </c>
      <c r="AC868" s="140">
        <v>-3.5999999999999999E-3</v>
      </c>
      <c r="AD868" s="140">
        <v>3.2000000000000002E-3</v>
      </c>
      <c r="AE868" s="140">
        <v>0.26779999999999998</v>
      </c>
      <c r="AF868" s="47">
        <v>221804</v>
      </c>
      <c r="AG868" s="140">
        <v>3.2089649499399298E-2</v>
      </c>
      <c r="AH868" s="54" t="s">
        <v>3589</v>
      </c>
      <c r="AI868" s="32"/>
    </row>
    <row r="869" spans="1:35" x14ac:dyDescent="0.25">
      <c r="A869" s="3" t="s">
        <v>3630</v>
      </c>
      <c r="B869" s="3">
        <v>3</v>
      </c>
      <c r="C869" s="3">
        <v>42427957</v>
      </c>
      <c r="D869" s="3" t="s">
        <v>453</v>
      </c>
      <c r="E869" s="3" t="s">
        <v>454</v>
      </c>
      <c r="F869" s="137">
        <v>0.19</v>
      </c>
      <c r="G869" s="46">
        <v>4.7000000000000002E-3</v>
      </c>
      <c r="H869" s="46">
        <v>3.0000000000000001E-3</v>
      </c>
      <c r="I869" s="46" t="s">
        <v>3631</v>
      </c>
      <c r="J869" s="93">
        <v>348787</v>
      </c>
      <c r="K869" s="46">
        <v>1.6E-2</v>
      </c>
      <c r="L869" s="46">
        <v>2.8999999999999998E-3</v>
      </c>
      <c r="M869" s="109" t="s">
        <v>11947</v>
      </c>
      <c r="N869" s="93">
        <v>392571</v>
      </c>
      <c r="O869" s="46">
        <v>-1.6999999999999999E-3</v>
      </c>
      <c r="P869" s="46">
        <v>3.0000000000000001E-3</v>
      </c>
      <c r="Q869" s="46">
        <v>0.56820000000000004</v>
      </c>
      <c r="R869" s="93">
        <v>347003</v>
      </c>
      <c r="S869" s="46">
        <v>8.9999999999999993E-3</v>
      </c>
      <c r="T869" s="46">
        <v>3.3999999999999998E-3</v>
      </c>
      <c r="U869" s="46">
        <v>7.4590000000000004E-3</v>
      </c>
      <c r="V869" s="93">
        <v>277533</v>
      </c>
      <c r="W869" s="96">
        <v>0.374927481101897</v>
      </c>
      <c r="X869" s="46">
        <v>1.72E-2</v>
      </c>
      <c r="Y869" s="46">
        <v>3.2000000000000002E-3</v>
      </c>
      <c r="Z869" s="109" t="s">
        <v>12095</v>
      </c>
      <c r="AA869" s="93">
        <v>324005</v>
      </c>
      <c r="AB869" s="96">
        <v>0.79452744304770595</v>
      </c>
      <c r="AC869" s="46">
        <v>-1.9E-3</v>
      </c>
      <c r="AD869" s="46">
        <v>3.3999999999999998E-3</v>
      </c>
      <c r="AE869" s="46">
        <v>0.58399999999999996</v>
      </c>
      <c r="AF869" s="93">
        <v>276183</v>
      </c>
      <c r="AG869" s="97">
        <v>0.96712569465243703</v>
      </c>
      <c r="AH869" t="s">
        <v>3586</v>
      </c>
      <c r="AI869" s="32"/>
    </row>
    <row r="870" spans="1:35" x14ac:dyDescent="0.25">
      <c r="A870" s="3" t="s">
        <v>3632</v>
      </c>
      <c r="B870" s="3">
        <v>3</v>
      </c>
      <c r="C870" s="3">
        <v>44159156</v>
      </c>
      <c r="D870" s="3" t="s">
        <v>454</v>
      </c>
      <c r="E870" s="3" t="s">
        <v>480</v>
      </c>
      <c r="F870" s="137">
        <v>2.29E-2</v>
      </c>
      <c r="G870" s="46">
        <v>1.6799999999999999E-2</v>
      </c>
      <c r="H870" s="46">
        <v>9.2999999999999992E-3</v>
      </c>
      <c r="I870" s="46" t="s">
        <v>3633</v>
      </c>
      <c r="J870" s="93">
        <v>263148</v>
      </c>
      <c r="K870" s="46">
        <v>5.5300000000000002E-2</v>
      </c>
      <c r="L870" s="46">
        <v>9.1999999999999998E-3</v>
      </c>
      <c r="M870" s="109" t="s">
        <v>11948</v>
      </c>
      <c r="N870" s="93">
        <v>262817</v>
      </c>
      <c r="O870" s="46">
        <v>-8.0999999999999996E-3</v>
      </c>
      <c r="P870" s="46">
        <v>9.2999999999999992E-3</v>
      </c>
      <c r="Q870" s="46">
        <v>0.38100000000000001</v>
      </c>
      <c r="R870" s="93">
        <v>262759</v>
      </c>
      <c r="S870" s="46">
        <v>1.46E-2</v>
      </c>
      <c r="T870" s="46">
        <v>1.03E-2</v>
      </c>
      <c r="U870" s="46">
        <v>0.15920000000000001</v>
      </c>
      <c r="V870" s="93">
        <v>222338</v>
      </c>
      <c r="W870" s="96">
        <v>0.88210338513897402</v>
      </c>
      <c r="X870" s="46">
        <v>3.1300000000000001E-2</v>
      </c>
      <c r="Y870" s="46">
        <v>1.01E-2</v>
      </c>
      <c r="Z870" s="46">
        <v>2.006E-3</v>
      </c>
      <c r="AA870" s="93">
        <v>221863</v>
      </c>
      <c r="AB870" s="96">
        <v>9.9674992303894303E-2</v>
      </c>
      <c r="AC870" s="46">
        <v>-6.4999999999999997E-3</v>
      </c>
      <c r="AD870" s="46">
        <v>1.04E-2</v>
      </c>
      <c r="AE870" s="46">
        <v>0.53580000000000005</v>
      </c>
      <c r="AF870" s="93">
        <v>221804</v>
      </c>
      <c r="AG870" s="97">
        <v>0.91467426351821501</v>
      </c>
      <c r="AH870" t="s">
        <v>3586</v>
      </c>
      <c r="AI870" s="32"/>
    </row>
    <row r="871" spans="1:35" x14ac:dyDescent="0.25">
      <c r="A871" s="3" t="s">
        <v>3634</v>
      </c>
      <c r="B871" s="3">
        <v>3</v>
      </c>
      <c r="C871" s="3">
        <v>53799960</v>
      </c>
      <c r="D871" s="3" t="s">
        <v>480</v>
      </c>
      <c r="E871" s="3" t="s">
        <v>479</v>
      </c>
      <c r="F871" s="137">
        <v>0.74470000000000003</v>
      </c>
      <c r="G871" s="46">
        <v>3.5000000000000001E-3</v>
      </c>
      <c r="H871" s="46">
        <v>2.8E-3</v>
      </c>
      <c r="I871" s="46" t="s">
        <v>3635</v>
      </c>
      <c r="J871" s="93">
        <v>350696</v>
      </c>
      <c r="K871" s="46">
        <v>1.6899999999999998E-2</v>
      </c>
      <c r="L871" s="46">
        <v>2.7000000000000001E-3</v>
      </c>
      <c r="M871" s="109" t="s">
        <v>11949</v>
      </c>
      <c r="N871" s="93">
        <v>394856</v>
      </c>
      <c r="O871" s="46">
        <v>-3.0000000000000001E-3</v>
      </c>
      <c r="P871" s="46">
        <v>2.8E-3</v>
      </c>
      <c r="Q871" s="46">
        <v>0.27060000000000001</v>
      </c>
      <c r="R871" s="93">
        <v>349018</v>
      </c>
      <c r="S871" s="46">
        <v>5.4000000000000003E-3</v>
      </c>
      <c r="T871" s="46">
        <v>3.0999999999999999E-3</v>
      </c>
      <c r="U871" s="46">
        <v>8.3320000000000005E-2</v>
      </c>
      <c r="V871" s="93">
        <v>279541</v>
      </c>
      <c r="W871" s="96">
        <v>0.67047994269031197</v>
      </c>
      <c r="X871" s="46">
        <v>1.2200000000000001E-2</v>
      </c>
      <c r="Y871" s="46">
        <v>2.8999999999999998E-3</v>
      </c>
      <c r="Z871" s="109" t="s">
        <v>12096</v>
      </c>
      <c r="AA871" s="93">
        <v>326411</v>
      </c>
      <c r="AB871" s="96">
        <v>0.26631199123636001</v>
      </c>
      <c r="AC871" s="46">
        <v>-2.5999999999999999E-3</v>
      </c>
      <c r="AD871" s="46">
        <v>3.0999999999999999E-3</v>
      </c>
      <c r="AE871" s="46">
        <v>0.4133</v>
      </c>
      <c r="AF871" s="93">
        <v>278283</v>
      </c>
      <c r="AG871" s="97">
        <v>0.92871937069322297</v>
      </c>
      <c r="AH871" t="s">
        <v>3586</v>
      </c>
      <c r="AI871" s="32"/>
    </row>
    <row r="872" spans="1:35" x14ac:dyDescent="0.25">
      <c r="A872" s="3" t="s">
        <v>3636</v>
      </c>
      <c r="B872" s="3">
        <v>3</v>
      </c>
      <c r="C872" s="3">
        <v>84352515</v>
      </c>
      <c r="D872" s="3" t="s">
        <v>453</v>
      </c>
      <c r="E872" s="3" t="s">
        <v>479</v>
      </c>
      <c r="F872" s="137">
        <v>0.871</v>
      </c>
      <c r="G872" s="46">
        <v>4.1999999999999997E-3</v>
      </c>
      <c r="H872" s="46">
        <v>3.5000000000000001E-3</v>
      </c>
      <c r="I872" s="46" t="s">
        <v>3637</v>
      </c>
      <c r="J872" s="93">
        <v>350663</v>
      </c>
      <c r="K872" s="46">
        <v>2.0899999999999998E-2</v>
      </c>
      <c r="L872" s="46">
        <v>3.3999999999999998E-3</v>
      </c>
      <c r="M872" s="109" t="s">
        <v>11950</v>
      </c>
      <c r="N872" s="93">
        <v>394849</v>
      </c>
      <c r="O872" s="46">
        <v>-5.3E-3</v>
      </c>
      <c r="P872" s="46">
        <v>3.5000000000000001E-3</v>
      </c>
      <c r="Q872" s="46">
        <v>0.13059999999999999</v>
      </c>
      <c r="R872" s="93">
        <v>349048</v>
      </c>
      <c r="S872" s="46">
        <v>8.0999999999999996E-3</v>
      </c>
      <c r="T872" s="46">
        <v>3.8999999999999998E-3</v>
      </c>
      <c r="U872" s="46">
        <v>3.8640000000000001E-2</v>
      </c>
      <c r="V872" s="93">
        <v>279522</v>
      </c>
      <c r="W872" s="96">
        <v>0.48627204174503003</v>
      </c>
      <c r="X872" s="46">
        <v>1.34E-2</v>
      </c>
      <c r="Y872" s="46">
        <v>3.7000000000000002E-3</v>
      </c>
      <c r="Z872" s="46">
        <v>2.8269999999999999E-4</v>
      </c>
      <c r="AA872" s="93">
        <v>326415</v>
      </c>
      <c r="AB872" s="96">
        <v>0.16187223334177001</v>
      </c>
      <c r="AC872" s="109" t="s">
        <v>724</v>
      </c>
      <c r="AD872" s="46">
        <v>4.0000000000000001E-3</v>
      </c>
      <c r="AE872" s="46">
        <v>0.90620000000000001</v>
      </c>
      <c r="AF872" s="93">
        <v>278306</v>
      </c>
      <c r="AG872" s="97">
        <v>0.30787408090264801</v>
      </c>
      <c r="AH872" t="s">
        <v>3586</v>
      </c>
      <c r="AI872" s="32"/>
    </row>
    <row r="873" spans="1:35" x14ac:dyDescent="0.25">
      <c r="A873" s="3" t="s">
        <v>3638</v>
      </c>
      <c r="B873" s="3">
        <v>3</v>
      </c>
      <c r="C873" s="3">
        <v>86273850</v>
      </c>
      <c r="D873" s="3" t="s">
        <v>454</v>
      </c>
      <c r="E873" s="3" t="s">
        <v>453</v>
      </c>
      <c r="F873" s="137">
        <v>0.40129999999999999</v>
      </c>
      <c r="G873" s="46">
        <v>2.3E-3</v>
      </c>
      <c r="H873" s="46">
        <v>2.3999999999999998E-3</v>
      </c>
      <c r="I873" s="46" t="s">
        <v>3639</v>
      </c>
      <c r="J873" s="93">
        <v>350701</v>
      </c>
      <c r="K873" s="46">
        <v>1.3899999999999999E-2</v>
      </c>
      <c r="L873" s="46">
        <v>2.3E-3</v>
      </c>
      <c r="M873" s="109" t="s">
        <v>11951</v>
      </c>
      <c r="N873" s="93">
        <v>394884</v>
      </c>
      <c r="O873" s="46">
        <v>-5.1000000000000004E-3</v>
      </c>
      <c r="P873" s="46">
        <v>2.3999999999999998E-3</v>
      </c>
      <c r="Q873" s="46">
        <v>3.3640000000000003E-2</v>
      </c>
      <c r="R873" s="93">
        <v>348907</v>
      </c>
      <c r="S873" s="46">
        <v>3.8999999999999998E-3</v>
      </c>
      <c r="T873" s="46">
        <v>2.7000000000000001E-3</v>
      </c>
      <c r="U873" s="46">
        <v>0.1532</v>
      </c>
      <c r="V873" s="93">
        <v>279544</v>
      </c>
      <c r="W873" s="96">
        <v>0.67859847880491297</v>
      </c>
      <c r="X873" s="46">
        <v>1.01E-2</v>
      </c>
      <c r="Y873" s="46">
        <v>2.5000000000000001E-3</v>
      </c>
      <c r="Z873" s="109" t="s">
        <v>12097</v>
      </c>
      <c r="AA873" s="93">
        <v>326440</v>
      </c>
      <c r="AB873" s="96">
        <v>0.29448004909723102</v>
      </c>
      <c r="AC873" s="46">
        <v>-3.5999999999999999E-3</v>
      </c>
      <c r="AD873" s="46">
        <v>2.7000000000000001E-3</v>
      </c>
      <c r="AE873" s="46">
        <v>0.1915</v>
      </c>
      <c r="AF873" s="93">
        <v>278199</v>
      </c>
      <c r="AG873" s="97">
        <v>0.69804863247223903</v>
      </c>
      <c r="AH873" t="s">
        <v>3589</v>
      </c>
      <c r="AI873" s="32"/>
    </row>
    <row r="874" spans="1:35" x14ac:dyDescent="0.25">
      <c r="A874" s="3" t="s">
        <v>3640</v>
      </c>
      <c r="B874" s="3">
        <v>3</v>
      </c>
      <c r="C874" s="3">
        <v>107950892</v>
      </c>
      <c r="D874" s="3" t="s">
        <v>480</v>
      </c>
      <c r="E874" s="3" t="s">
        <v>479</v>
      </c>
      <c r="F874" s="137">
        <v>0.54449999999999998</v>
      </c>
      <c r="G874" s="46">
        <v>4.4000000000000003E-3</v>
      </c>
      <c r="H874" s="46">
        <v>2.3999999999999998E-3</v>
      </c>
      <c r="I874" s="46" t="s">
        <v>3641</v>
      </c>
      <c r="J874" s="93">
        <v>350620</v>
      </c>
      <c r="K874" s="46">
        <v>1.3899999999999999E-2</v>
      </c>
      <c r="L874" s="46">
        <v>2.3E-3</v>
      </c>
      <c r="M874" s="109" t="s">
        <v>11952</v>
      </c>
      <c r="N874" s="93">
        <v>394668</v>
      </c>
      <c r="O874" s="46">
        <v>-1.9E-3</v>
      </c>
      <c r="P874" s="46">
        <v>2.3999999999999998E-3</v>
      </c>
      <c r="Q874" s="46">
        <v>0.42020000000000002</v>
      </c>
      <c r="R874" s="93">
        <v>348958</v>
      </c>
      <c r="S874" s="46">
        <v>8.3000000000000001E-3</v>
      </c>
      <c r="T874" s="46">
        <v>2.7000000000000001E-3</v>
      </c>
      <c r="U874" s="46">
        <v>1.9949999999999998E-3</v>
      </c>
      <c r="V874" s="93">
        <v>279443</v>
      </c>
      <c r="W874" s="96">
        <v>0.31247495506855599</v>
      </c>
      <c r="X874" s="46">
        <v>8.3000000000000001E-3</v>
      </c>
      <c r="Y874" s="46">
        <v>2.5000000000000001E-3</v>
      </c>
      <c r="Z874" s="46">
        <v>8.675E-4</v>
      </c>
      <c r="AA874" s="93">
        <v>326210</v>
      </c>
      <c r="AB874" s="96">
        <v>0.122363606117489</v>
      </c>
      <c r="AC874" s="46">
        <v>4.1000000000000003E-3</v>
      </c>
      <c r="AD874" s="46">
        <v>2.7000000000000001E-3</v>
      </c>
      <c r="AE874" s="46">
        <v>0.13120000000000001</v>
      </c>
      <c r="AF874" s="93">
        <v>278195</v>
      </c>
      <c r="AG874" s="97">
        <v>0.12070438985837401</v>
      </c>
      <c r="AH874" t="s">
        <v>3586</v>
      </c>
      <c r="AI874" s="32"/>
    </row>
    <row r="875" spans="1:35" x14ac:dyDescent="0.25">
      <c r="A875" s="3" t="s">
        <v>3642</v>
      </c>
      <c r="B875" s="3">
        <v>3</v>
      </c>
      <c r="C875" s="3">
        <v>154024165</v>
      </c>
      <c r="D875" s="3" t="s">
        <v>479</v>
      </c>
      <c r="E875" s="3" t="s">
        <v>480</v>
      </c>
      <c r="F875" s="137">
        <v>0.39739999999999998</v>
      </c>
      <c r="G875" s="46">
        <v>3.7000000000000002E-3</v>
      </c>
      <c r="H875" s="46">
        <v>2.3999999999999998E-3</v>
      </c>
      <c r="I875" s="46" t="s">
        <v>3643</v>
      </c>
      <c r="J875" s="93">
        <v>366802</v>
      </c>
      <c r="K875" s="46">
        <v>1.4200000000000001E-2</v>
      </c>
      <c r="L875" s="46">
        <v>2.3E-3</v>
      </c>
      <c r="M875" s="109" t="s">
        <v>11953</v>
      </c>
      <c r="N875" s="93">
        <v>416234</v>
      </c>
      <c r="O875" s="46">
        <v>-3.0000000000000001E-3</v>
      </c>
      <c r="P875" s="46">
        <v>2.3999999999999998E-3</v>
      </c>
      <c r="Q875" s="46">
        <v>0.20799999999999999</v>
      </c>
      <c r="R875" s="93">
        <v>365153</v>
      </c>
      <c r="S875" s="46">
        <v>6.4999999999999997E-3</v>
      </c>
      <c r="T875" s="46">
        <v>2.5999999999999999E-3</v>
      </c>
      <c r="U875" s="46">
        <v>1.273E-2</v>
      </c>
      <c r="V875" s="93">
        <v>301721</v>
      </c>
      <c r="W875" s="96">
        <v>0.45919296039208701</v>
      </c>
      <c r="X875" s="46">
        <v>1.5599999999999999E-2</v>
      </c>
      <c r="Y875" s="46">
        <v>2.3999999999999998E-3</v>
      </c>
      <c r="Z875" s="109" t="s">
        <v>12098</v>
      </c>
      <c r="AA875" s="93">
        <v>355322</v>
      </c>
      <c r="AB875" s="96">
        <v>0.69310785395342001</v>
      </c>
      <c r="AC875" s="46">
        <v>-3.2000000000000002E-3</v>
      </c>
      <c r="AD875" s="46">
        <v>2.5999999999999999E-3</v>
      </c>
      <c r="AE875" s="46">
        <v>0.22670000000000001</v>
      </c>
      <c r="AF875" s="93">
        <v>300502</v>
      </c>
      <c r="AG875" s="97">
        <v>0.95789247047812098</v>
      </c>
      <c r="AH875" t="s">
        <v>3586</v>
      </c>
      <c r="AI875" s="32"/>
    </row>
    <row r="876" spans="1:35" x14ac:dyDescent="0.25">
      <c r="A876" s="3" t="s">
        <v>3644</v>
      </c>
      <c r="B876" s="3">
        <v>3</v>
      </c>
      <c r="C876" s="3">
        <v>194876993</v>
      </c>
      <c r="D876" s="3" t="s">
        <v>479</v>
      </c>
      <c r="E876" s="3" t="s">
        <v>480</v>
      </c>
      <c r="F876" s="137">
        <v>0.70820000000000005</v>
      </c>
      <c r="G876" s="46">
        <v>2.3999999999999998E-3</v>
      </c>
      <c r="H876" s="46">
        <v>2.5999999999999999E-3</v>
      </c>
      <c r="I876" s="46" t="s">
        <v>3645</v>
      </c>
      <c r="J876" s="93">
        <v>350031</v>
      </c>
      <c r="K876" s="46">
        <v>1.4999999999999999E-2</v>
      </c>
      <c r="L876" s="46">
        <v>2.5000000000000001E-3</v>
      </c>
      <c r="M876" s="109" t="s">
        <v>11954</v>
      </c>
      <c r="N876" s="93">
        <v>394013</v>
      </c>
      <c r="O876" s="46">
        <v>-4.4999999999999997E-3</v>
      </c>
      <c r="P876" s="46">
        <v>2.5999999999999999E-3</v>
      </c>
      <c r="Q876" s="46">
        <v>8.584E-2</v>
      </c>
      <c r="R876" s="93">
        <v>348298</v>
      </c>
      <c r="S876" s="46">
        <v>5.8999999999999999E-3</v>
      </c>
      <c r="T876" s="46">
        <v>2.8999999999999998E-3</v>
      </c>
      <c r="U876" s="46">
        <v>4.4260000000000001E-2</v>
      </c>
      <c r="V876" s="93">
        <v>279114</v>
      </c>
      <c r="W876" s="96">
        <v>0.40052881609465901</v>
      </c>
      <c r="X876" s="46">
        <v>1.18E-2</v>
      </c>
      <c r="Y876" s="46">
        <v>2.8E-3</v>
      </c>
      <c r="Z876" s="109" t="s">
        <v>12099</v>
      </c>
      <c r="AA876" s="93">
        <v>325796</v>
      </c>
      <c r="AB876" s="96">
        <v>0.42423879103696399</v>
      </c>
      <c r="AC876" s="46">
        <v>-2.5999999999999999E-3</v>
      </c>
      <c r="AD876" s="46">
        <v>3.0000000000000001E-3</v>
      </c>
      <c r="AE876" s="46">
        <v>0.37780000000000002</v>
      </c>
      <c r="AF876" s="93">
        <v>277798</v>
      </c>
      <c r="AG876" s="97">
        <v>0.65468562919847195</v>
      </c>
      <c r="AH876" t="s">
        <v>3586</v>
      </c>
      <c r="AI876" s="32"/>
    </row>
    <row r="877" spans="1:35" x14ac:dyDescent="0.25">
      <c r="A877" s="47" t="s">
        <v>3646</v>
      </c>
      <c r="B877" s="47">
        <v>4</v>
      </c>
      <c r="C877" s="47">
        <v>38604470</v>
      </c>
      <c r="D877" s="47" t="s">
        <v>453</v>
      </c>
      <c r="E877" s="47" t="s">
        <v>454</v>
      </c>
      <c r="F877" s="141">
        <v>0.64100000000000001</v>
      </c>
      <c r="G877" s="140">
        <v>-1E-4</v>
      </c>
      <c r="H877" s="140">
        <v>2.3999999999999998E-3</v>
      </c>
      <c r="I877" s="140" t="s">
        <v>3647</v>
      </c>
      <c r="J877" s="47">
        <v>381106</v>
      </c>
      <c r="K877" s="140">
        <v>1.2500000000000001E-2</v>
      </c>
      <c r="L877" s="140">
        <v>2.3E-3</v>
      </c>
      <c r="M877" s="142" t="s">
        <v>11955</v>
      </c>
      <c r="N877" s="47">
        <v>434636</v>
      </c>
      <c r="O877" s="140">
        <v>-6.4000000000000003E-3</v>
      </c>
      <c r="P877" s="140">
        <v>2.3999999999999998E-3</v>
      </c>
      <c r="Q877" s="140">
        <v>6.8060000000000004E-3</v>
      </c>
      <c r="R877" s="47">
        <v>379453</v>
      </c>
      <c r="S877" s="140">
        <v>1.04E-2</v>
      </c>
      <c r="T877" s="140">
        <v>2.5999999999999999E-3</v>
      </c>
      <c r="U877" s="142" t="s">
        <v>12065</v>
      </c>
      <c r="V877" s="47">
        <v>316687</v>
      </c>
      <c r="W877" s="140">
        <v>5.5089525903213197E-3</v>
      </c>
      <c r="X877" s="140">
        <v>1.46E-2</v>
      </c>
      <c r="Y877" s="140">
        <v>2.3999999999999998E-3</v>
      </c>
      <c r="Z877" s="142" t="s">
        <v>12100</v>
      </c>
      <c r="AA877" s="47">
        <v>374602</v>
      </c>
      <c r="AB877" s="140">
        <v>0.55387637394956601</v>
      </c>
      <c r="AC877" s="140">
        <v>2E-3</v>
      </c>
      <c r="AD877" s="140">
        <v>2.5999999999999999E-3</v>
      </c>
      <c r="AE877" s="140">
        <v>0.45590000000000003</v>
      </c>
      <c r="AF877" s="47">
        <v>315244</v>
      </c>
      <c r="AG877" s="140">
        <v>2.6586467277987101E-2</v>
      </c>
      <c r="AH877" s="54" t="s">
        <v>3589</v>
      </c>
      <c r="AI877" s="32"/>
    </row>
    <row r="878" spans="1:35" x14ac:dyDescent="0.25">
      <c r="A878" s="47" t="s">
        <v>3648</v>
      </c>
      <c r="B878" s="47">
        <v>4</v>
      </c>
      <c r="C878" s="47">
        <v>89054667</v>
      </c>
      <c r="D878" s="47" t="s">
        <v>454</v>
      </c>
      <c r="E878" s="47" t="s">
        <v>453</v>
      </c>
      <c r="F878" s="141">
        <v>0.88680000000000003</v>
      </c>
      <c r="G878" s="140">
        <v>6.0000000000000001E-3</v>
      </c>
      <c r="H878" s="140">
        <v>3.5999999999999999E-3</v>
      </c>
      <c r="I878" s="140" t="s">
        <v>3649</v>
      </c>
      <c r="J878" s="47">
        <v>380855</v>
      </c>
      <c r="K878" s="140">
        <v>2.0299999999999999E-2</v>
      </c>
      <c r="L878" s="140">
        <v>3.5000000000000001E-3</v>
      </c>
      <c r="M878" s="142" t="s">
        <v>11956</v>
      </c>
      <c r="N878" s="47">
        <v>434487</v>
      </c>
      <c r="O878" s="140">
        <v>-2.8E-3</v>
      </c>
      <c r="P878" s="140">
        <v>3.7000000000000002E-3</v>
      </c>
      <c r="Q878" s="140">
        <v>0.4531</v>
      </c>
      <c r="R878" s="47">
        <v>378660</v>
      </c>
      <c r="S878" s="140">
        <v>1.46E-2</v>
      </c>
      <c r="T878" s="140">
        <v>4.0000000000000001E-3</v>
      </c>
      <c r="U878" s="140">
        <v>2.9639999999999999E-4</v>
      </c>
      <c r="V878" s="47">
        <v>316526</v>
      </c>
      <c r="W878" s="140">
        <v>0.134913671707836</v>
      </c>
      <c r="X878" s="140">
        <v>1.83E-2</v>
      </c>
      <c r="Y878" s="140">
        <v>3.7000000000000002E-3</v>
      </c>
      <c r="Z878" s="142" t="s">
        <v>12101</v>
      </c>
      <c r="AA878" s="47">
        <v>374548</v>
      </c>
      <c r="AB878" s="140">
        <v>0.71289257970400699</v>
      </c>
      <c r="AC878" s="140">
        <v>4.0000000000000001E-3</v>
      </c>
      <c r="AD878" s="140">
        <v>4.1000000000000003E-3</v>
      </c>
      <c r="AE878" s="140">
        <v>0.32469999999999999</v>
      </c>
      <c r="AF878" s="47">
        <v>314638</v>
      </c>
      <c r="AG878" s="140">
        <v>0.25002203351767699</v>
      </c>
      <c r="AH878" s="54" t="s">
        <v>3586</v>
      </c>
      <c r="AI878" s="32"/>
    </row>
    <row r="879" spans="1:35" x14ac:dyDescent="0.25">
      <c r="A879" s="47" t="s">
        <v>3650</v>
      </c>
      <c r="B879" s="47">
        <v>4</v>
      </c>
      <c r="C879" s="47">
        <v>137083193</v>
      </c>
      <c r="D879" s="47" t="s">
        <v>454</v>
      </c>
      <c r="E879" s="47" t="s">
        <v>479</v>
      </c>
      <c r="F879" s="141">
        <v>0.44690000000000002</v>
      </c>
      <c r="G879" s="140">
        <v>3.3999999999999998E-3</v>
      </c>
      <c r="H879" s="140">
        <v>2.3999999999999998E-3</v>
      </c>
      <c r="I879" s="140" t="s">
        <v>3651</v>
      </c>
      <c r="J879" s="47">
        <v>350596</v>
      </c>
      <c r="K879" s="140">
        <v>1.38E-2</v>
      </c>
      <c r="L879" s="140">
        <v>2.3E-3</v>
      </c>
      <c r="M879" s="142" t="s">
        <v>11957</v>
      </c>
      <c r="N879" s="47">
        <v>394447</v>
      </c>
      <c r="O879" s="140">
        <v>-2.8999999999999998E-3</v>
      </c>
      <c r="P879" s="140">
        <v>2.3999999999999998E-3</v>
      </c>
      <c r="Q879" s="140">
        <v>0.22689999999999999</v>
      </c>
      <c r="R879" s="47">
        <v>348641</v>
      </c>
      <c r="S879" s="140">
        <v>1.11E-2</v>
      </c>
      <c r="T879" s="140">
        <v>2.7000000000000001E-3</v>
      </c>
      <c r="U879" s="142" t="s">
        <v>12066</v>
      </c>
      <c r="V879" s="47">
        <v>279459</v>
      </c>
      <c r="W879" s="140">
        <v>4.6131691625209699E-2</v>
      </c>
      <c r="X879" s="140">
        <v>0.02</v>
      </c>
      <c r="Y879" s="140">
        <v>2.5000000000000001E-3</v>
      </c>
      <c r="Z879" s="142" t="s">
        <v>12102</v>
      </c>
      <c r="AA879" s="47">
        <v>326005</v>
      </c>
      <c r="AB879" s="140">
        <v>8.71815208241256E-2</v>
      </c>
      <c r="AC879" s="140">
        <v>-1.2999999999999999E-3</v>
      </c>
      <c r="AD879" s="140">
        <v>2.7000000000000001E-3</v>
      </c>
      <c r="AE879" s="140">
        <v>0.62560000000000004</v>
      </c>
      <c r="AF879" s="47">
        <v>277955</v>
      </c>
      <c r="AG879" s="140">
        <v>0.67900617033163602</v>
      </c>
      <c r="AH879" s="54" t="s">
        <v>3586</v>
      </c>
      <c r="AI879" s="32"/>
    </row>
    <row r="880" spans="1:35" x14ac:dyDescent="0.25">
      <c r="A880" s="47" t="s">
        <v>3652</v>
      </c>
      <c r="B880" s="47">
        <v>4</v>
      </c>
      <c r="C880" s="47">
        <v>143125948</v>
      </c>
      <c r="D880" s="47" t="s">
        <v>480</v>
      </c>
      <c r="E880" s="47" t="s">
        <v>479</v>
      </c>
      <c r="F880" s="141">
        <v>0.1173</v>
      </c>
      <c r="G880" s="140">
        <v>4.8999999999999998E-3</v>
      </c>
      <c r="H880" s="140">
        <v>4.1000000000000003E-3</v>
      </c>
      <c r="I880" s="140" t="s">
        <v>3653</v>
      </c>
      <c r="J880" s="47">
        <v>263148</v>
      </c>
      <c r="K880" s="140">
        <v>2.3400000000000001E-2</v>
      </c>
      <c r="L880" s="140">
        <v>4.1000000000000003E-3</v>
      </c>
      <c r="M880" s="142" t="s">
        <v>11958</v>
      </c>
      <c r="N880" s="47">
        <v>262817</v>
      </c>
      <c r="O880" s="140">
        <v>-7.1999999999999998E-3</v>
      </c>
      <c r="P880" s="140">
        <v>4.1000000000000003E-3</v>
      </c>
      <c r="Q880" s="140">
        <v>7.9649999999999999E-2</v>
      </c>
      <c r="R880" s="47">
        <v>262759</v>
      </c>
      <c r="S880" s="140">
        <v>5.7999999999999996E-3</v>
      </c>
      <c r="T880" s="140">
        <v>4.4999999999999997E-3</v>
      </c>
      <c r="U880" s="140">
        <v>0.19839999999999999</v>
      </c>
      <c r="V880" s="47">
        <v>222338</v>
      </c>
      <c r="W880" s="140">
        <v>0.89000896657224404</v>
      </c>
      <c r="X880" s="140">
        <v>1.1299999999999999E-2</v>
      </c>
      <c r="Y880" s="140">
        <v>4.4000000000000003E-3</v>
      </c>
      <c r="Z880" s="140">
        <v>1.069E-2</v>
      </c>
      <c r="AA880" s="47">
        <v>221863</v>
      </c>
      <c r="AB880" s="140">
        <v>5.9372990365901102E-2</v>
      </c>
      <c r="AC880" s="140">
        <v>-1.1000000000000001E-3</v>
      </c>
      <c r="AD880" s="140">
        <v>4.5999999999999999E-3</v>
      </c>
      <c r="AE880" s="140">
        <v>0.81589999999999996</v>
      </c>
      <c r="AF880" s="47">
        <v>221804</v>
      </c>
      <c r="AG880" s="140">
        <v>0.35501516542642098</v>
      </c>
      <c r="AH880" s="54" t="s">
        <v>3586</v>
      </c>
      <c r="AI880" s="32"/>
    </row>
    <row r="881" spans="1:35" x14ac:dyDescent="0.25">
      <c r="A881" s="47" t="s">
        <v>3654</v>
      </c>
      <c r="B881" s="47">
        <v>4</v>
      </c>
      <c r="C881" s="47">
        <v>147376576</v>
      </c>
      <c r="D881" s="47" t="s">
        <v>454</v>
      </c>
      <c r="E881" s="47" t="s">
        <v>453</v>
      </c>
      <c r="F881" s="141">
        <v>0.74239999999999995</v>
      </c>
      <c r="G881" s="140">
        <v>4.4000000000000003E-3</v>
      </c>
      <c r="H881" s="140">
        <v>2.5999999999999999E-3</v>
      </c>
      <c r="I881" s="140" t="s">
        <v>3655</v>
      </c>
      <c r="J881" s="47">
        <v>381140</v>
      </c>
      <c r="K881" s="140">
        <v>1.46E-2</v>
      </c>
      <c r="L881" s="140">
        <v>2.5000000000000001E-3</v>
      </c>
      <c r="M881" s="142" t="s">
        <v>11959</v>
      </c>
      <c r="N881" s="47">
        <v>434767</v>
      </c>
      <c r="O881" s="140">
        <v>-1.1999999999999999E-3</v>
      </c>
      <c r="P881" s="140">
        <v>2.5999999999999999E-3</v>
      </c>
      <c r="Q881" s="140">
        <v>0.65059999999999996</v>
      </c>
      <c r="R881" s="47">
        <v>379288</v>
      </c>
      <c r="S881" s="140">
        <v>8.9999999999999993E-3</v>
      </c>
      <c r="T881" s="140">
        <v>2.8999999999999998E-3</v>
      </c>
      <c r="U881" s="140">
        <v>1.642E-3</v>
      </c>
      <c r="V881" s="47">
        <v>316705</v>
      </c>
      <c r="W881" s="140">
        <v>0.269207260715978</v>
      </c>
      <c r="X881" s="140">
        <v>1.06E-2</v>
      </c>
      <c r="Y881" s="140">
        <v>2.7000000000000001E-3</v>
      </c>
      <c r="Z881" s="142" t="s">
        <v>12103</v>
      </c>
      <c r="AA881" s="47">
        <v>374724</v>
      </c>
      <c r="AB881" s="140">
        <v>0.308329835213075</v>
      </c>
      <c r="AC881" s="140">
        <v>4.4000000000000003E-3</v>
      </c>
      <c r="AD881" s="140">
        <v>2.8999999999999998E-3</v>
      </c>
      <c r="AE881" s="140">
        <v>0.12770000000000001</v>
      </c>
      <c r="AF881" s="47">
        <v>315071</v>
      </c>
      <c r="AG881" s="140">
        <v>0.17918299734415999</v>
      </c>
      <c r="AH881" s="54" t="s">
        <v>3586</v>
      </c>
      <c r="AI881" s="32"/>
    </row>
    <row r="882" spans="1:35" x14ac:dyDescent="0.25">
      <c r="A882" s="47" t="s">
        <v>3656</v>
      </c>
      <c r="B882" s="47">
        <v>4</v>
      </c>
      <c r="C882" s="47">
        <v>152931436</v>
      </c>
      <c r="D882" s="47" t="s">
        <v>480</v>
      </c>
      <c r="E882" s="47" t="s">
        <v>479</v>
      </c>
      <c r="F882" s="141">
        <v>0.62490000000000001</v>
      </c>
      <c r="G882" s="140">
        <v>1.8E-3</v>
      </c>
      <c r="H882" s="140">
        <v>2.5000000000000001E-3</v>
      </c>
      <c r="I882" s="140" t="s">
        <v>3657</v>
      </c>
      <c r="J882" s="47">
        <v>350712</v>
      </c>
      <c r="K882" s="140">
        <v>1.5599999999999999E-2</v>
      </c>
      <c r="L882" s="140">
        <v>2.3999999999999998E-3</v>
      </c>
      <c r="M882" s="142" t="s">
        <v>11960</v>
      </c>
      <c r="N882" s="47">
        <v>394917</v>
      </c>
      <c r="O882" s="140">
        <v>-6.3E-3</v>
      </c>
      <c r="P882" s="140">
        <v>2.5000000000000001E-3</v>
      </c>
      <c r="Q882" s="140">
        <v>1.074E-2</v>
      </c>
      <c r="R882" s="47">
        <v>348917</v>
      </c>
      <c r="S882" s="140">
        <v>5.1999999999999998E-3</v>
      </c>
      <c r="T882" s="140">
        <v>2.8E-3</v>
      </c>
      <c r="U882" s="140">
        <v>5.9270000000000003E-2</v>
      </c>
      <c r="V882" s="47">
        <v>279552</v>
      </c>
      <c r="W882" s="140">
        <v>0.39677073066204299</v>
      </c>
      <c r="X882" s="140">
        <v>5.5999999999999999E-3</v>
      </c>
      <c r="Y882" s="140">
        <v>2.5999999999999999E-3</v>
      </c>
      <c r="Z882" s="140">
        <v>3.2779999999999997E-2</v>
      </c>
      <c r="AA882" s="47">
        <v>326467</v>
      </c>
      <c r="AB882" s="140">
        <v>8.0829617174020402E-3</v>
      </c>
      <c r="AC882" s="140">
        <v>2.5000000000000001E-3</v>
      </c>
      <c r="AD882" s="140">
        <v>2.8E-3</v>
      </c>
      <c r="AE882" s="140">
        <v>0.36840000000000001</v>
      </c>
      <c r="AF882" s="47">
        <v>278204</v>
      </c>
      <c r="AG882" s="140">
        <v>2.85003501443046E-2</v>
      </c>
      <c r="AH882" s="54" t="s">
        <v>3589</v>
      </c>
      <c r="AI882" s="32"/>
    </row>
    <row r="883" spans="1:35" x14ac:dyDescent="0.25">
      <c r="A883" s="47" t="s">
        <v>3658</v>
      </c>
      <c r="B883" s="47">
        <v>4</v>
      </c>
      <c r="C883" s="47">
        <v>162129844</v>
      </c>
      <c r="D883" s="47" t="s">
        <v>453</v>
      </c>
      <c r="E883" s="47" t="s">
        <v>454</v>
      </c>
      <c r="F883" s="141">
        <v>0.59560000000000002</v>
      </c>
      <c r="G883" s="140">
        <v>4.1000000000000003E-3</v>
      </c>
      <c r="H883" s="140">
        <v>2.3E-3</v>
      </c>
      <c r="I883" s="140" t="s">
        <v>3659</v>
      </c>
      <c r="J883" s="47">
        <v>381139</v>
      </c>
      <c r="K883" s="140">
        <v>1.4200000000000001E-2</v>
      </c>
      <c r="L883" s="140">
        <v>2.2000000000000001E-3</v>
      </c>
      <c r="M883" s="142" t="s">
        <v>11961</v>
      </c>
      <c r="N883" s="47">
        <v>434749</v>
      </c>
      <c r="O883" s="140">
        <v>-2.2000000000000001E-3</v>
      </c>
      <c r="P883" s="140">
        <v>2.3E-3</v>
      </c>
      <c r="Q883" s="140">
        <v>0.35520000000000002</v>
      </c>
      <c r="R883" s="47">
        <v>379440</v>
      </c>
      <c r="S883" s="140">
        <v>8.3000000000000001E-3</v>
      </c>
      <c r="T883" s="140">
        <v>2.5000000000000001E-3</v>
      </c>
      <c r="U883" s="140">
        <v>1.0549999999999999E-3</v>
      </c>
      <c r="V883" s="47">
        <v>316708</v>
      </c>
      <c r="W883" s="140">
        <v>0.24749029098192801</v>
      </c>
      <c r="X883" s="140">
        <v>9.9000000000000008E-3</v>
      </c>
      <c r="Y883" s="140">
        <v>2.3999999999999998E-3</v>
      </c>
      <c r="Z883" s="142" t="s">
        <v>12104</v>
      </c>
      <c r="AA883" s="47">
        <v>374711</v>
      </c>
      <c r="AB883" s="140">
        <v>0.215794030720181</v>
      </c>
      <c r="AC883" s="140">
        <v>2.7000000000000001E-3</v>
      </c>
      <c r="AD883" s="140">
        <v>2.5999999999999999E-3</v>
      </c>
      <c r="AE883" s="140">
        <v>0.29899999999999999</v>
      </c>
      <c r="AF883" s="47">
        <v>315243</v>
      </c>
      <c r="AG883" s="140">
        <v>0.18719949918312501</v>
      </c>
      <c r="AH883" s="54" t="s">
        <v>3586</v>
      </c>
      <c r="AI883" s="32"/>
    </row>
    <row r="884" spans="1:35" x14ac:dyDescent="0.25">
      <c r="A884" s="47" t="s">
        <v>3660</v>
      </c>
      <c r="B884" s="47">
        <v>4</v>
      </c>
      <c r="C884" s="47">
        <v>164359678</v>
      </c>
      <c r="D884" s="47" t="s">
        <v>454</v>
      </c>
      <c r="E884" s="47" t="s">
        <v>480</v>
      </c>
      <c r="F884" s="141">
        <v>0.97240000000000004</v>
      </c>
      <c r="G884" s="142" t="s">
        <v>724</v>
      </c>
      <c r="H884" s="140">
        <v>8.6999999999999994E-3</v>
      </c>
      <c r="I884" s="140" t="s">
        <v>3661</v>
      </c>
      <c r="J884" s="47">
        <v>263148</v>
      </c>
      <c r="K884" s="140">
        <v>4.7899999999999998E-2</v>
      </c>
      <c r="L884" s="140">
        <v>8.5000000000000006E-3</v>
      </c>
      <c r="M884" s="142" t="s">
        <v>11962</v>
      </c>
      <c r="N884" s="47">
        <v>262817</v>
      </c>
      <c r="O884" s="140">
        <v>-2.41E-2</v>
      </c>
      <c r="P884" s="140">
        <v>8.6999999999999994E-3</v>
      </c>
      <c r="Q884" s="140">
        <v>5.5919999999999997E-3</v>
      </c>
      <c r="R884" s="47">
        <v>262759</v>
      </c>
      <c r="S884" s="140">
        <v>1.72E-2</v>
      </c>
      <c r="T884" s="140">
        <v>9.4999999999999998E-3</v>
      </c>
      <c r="U884" s="140">
        <v>7.127E-2</v>
      </c>
      <c r="V884" s="47">
        <v>222338</v>
      </c>
      <c r="W884" s="140">
        <v>0.225260600010385</v>
      </c>
      <c r="X884" s="140">
        <v>0.03</v>
      </c>
      <c r="Y884" s="140">
        <v>9.2999999999999992E-3</v>
      </c>
      <c r="Z884" s="140">
        <v>1.305E-3</v>
      </c>
      <c r="AA884" s="47">
        <v>221863</v>
      </c>
      <c r="AB884" s="140">
        <v>0.18301761226576299</v>
      </c>
      <c r="AC884" s="140">
        <v>-2.2000000000000001E-3</v>
      </c>
      <c r="AD884" s="140">
        <v>9.5999999999999992E-3</v>
      </c>
      <c r="AE884" s="140">
        <v>0.81669999999999998</v>
      </c>
      <c r="AF884" s="47">
        <v>221804</v>
      </c>
      <c r="AG884" s="140">
        <v>0.114302527557835</v>
      </c>
      <c r="AH884" s="54" t="s">
        <v>3589</v>
      </c>
      <c r="AI884" s="32"/>
    </row>
    <row r="885" spans="1:35" x14ac:dyDescent="0.25">
      <c r="A885" s="47" t="s">
        <v>3662</v>
      </c>
      <c r="B885" s="47">
        <v>4</v>
      </c>
      <c r="C885" s="47">
        <v>172186288</v>
      </c>
      <c r="D885" s="47" t="s">
        <v>453</v>
      </c>
      <c r="E885" s="47" t="s">
        <v>480</v>
      </c>
      <c r="F885" s="141">
        <v>0.73499999999999999</v>
      </c>
      <c r="G885" s="140">
        <v>2.8E-3</v>
      </c>
      <c r="H885" s="140">
        <v>2.5999999999999999E-3</v>
      </c>
      <c r="I885" s="140" t="s">
        <v>3663</v>
      </c>
      <c r="J885" s="47">
        <v>350713</v>
      </c>
      <c r="K885" s="140">
        <v>1.47E-2</v>
      </c>
      <c r="L885" s="140">
        <v>2.5999999999999999E-3</v>
      </c>
      <c r="M885" s="142" t="s">
        <v>11963</v>
      </c>
      <c r="N885" s="47">
        <v>394923</v>
      </c>
      <c r="O885" s="140">
        <v>-4.7000000000000002E-3</v>
      </c>
      <c r="P885" s="140">
        <v>2.7000000000000001E-3</v>
      </c>
      <c r="Q885" s="140">
        <v>7.7350000000000002E-2</v>
      </c>
      <c r="R885" s="47">
        <v>348505</v>
      </c>
      <c r="S885" s="142" t="s">
        <v>1190</v>
      </c>
      <c r="T885" s="140">
        <v>3.0000000000000001E-3</v>
      </c>
      <c r="U885" s="140">
        <v>0.755</v>
      </c>
      <c r="V885" s="47">
        <v>279554</v>
      </c>
      <c r="W885" s="140">
        <v>0.65425254354507001</v>
      </c>
      <c r="X885" s="140">
        <v>5.0000000000000001E-3</v>
      </c>
      <c r="Y885" s="140">
        <v>2.8E-3</v>
      </c>
      <c r="Z885" s="140">
        <v>7.2309999999999999E-2</v>
      </c>
      <c r="AA885" s="47">
        <v>326475</v>
      </c>
      <c r="AB885" s="140">
        <v>1.73584355462271E-2</v>
      </c>
      <c r="AC885" s="140">
        <v>-1.9E-3</v>
      </c>
      <c r="AD885" s="140">
        <v>3.0000000000000001E-3</v>
      </c>
      <c r="AE885" s="140">
        <v>0.52829999999999999</v>
      </c>
      <c r="AF885" s="47">
        <v>277847</v>
      </c>
      <c r="AG885" s="140">
        <v>0.51690697354012405</v>
      </c>
      <c r="AH885" s="54" t="s">
        <v>3586</v>
      </c>
      <c r="AI885" s="32"/>
    </row>
    <row r="886" spans="1:35" x14ac:dyDescent="0.25">
      <c r="A886" s="3" t="s">
        <v>3664</v>
      </c>
      <c r="B886" s="3">
        <v>5</v>
      </c>
      <c r="C886" s="3">
        <v>43124688</v>
      </c>
      <c r="D886" s="3" t="s">
        <v>453</v>
      </c>
      <c r="E886" s="3" t="s">
        <v>454</v>
      </c>
      <c r="F886" s="137">
        <v>0.24759999999999999</v>
      </c>
      <c r="G886" s="46">
        <v>2.8E-3</v>
      </c>
      <c r="H886" s="46">
        <v>2.5999999999999999E-3</v>
      </c>
      <c r="I886" s="46" t="s">
        <v>3591</v>
      </c>
      <c r="J886" s="93">
        <v>381136</v>
      </c>
      <c r="K886" s="46">
        <v>1.72E-2</v>
      </c>
      <c r="L886" s="46">
        <v>2.5000000000000001E-3</v>
      </c>
      <c r="M886" s="109" t="s">
        <v>11964</v>
      </c>
      <c r="N886" s="93">
        <v>434760</v>
      </c>
      <c r="O886" s="46">
        <v>-6.4000000000000003E-3</v>
      </c>
      <c r="P886" s="46">
        <v>2.5999999999999999E-3</v>
      </c>
      <c r="Q886" s="46">
        <v>1.4420000000000001E-2</v>
      </c>
      <c r="R886" s="93">
        <v>379473</v>
      </c>
      <c r="S886" s="46">
        <v>3.0999999999999999E-3</v>
      </c>
      <c r="T886" s="46">
        <v>2.8999999999999998E-3</v>
      </c>
      <c r="U886" s="46">
        <v>0.28539999999999999</v>
      </c>
      <c r="V886" s="93">
        <v>316697</v>
      </c>
      <c r="W886" s="96">
        <v>0.942555716400446</v>
      </c>
      <c r="X886" s="46">
        <v>8.6999999999999994E-3</v>
      </c>
      <c r="Y886" s="46">
        <v>2.7000000000000001E-3</v>
      </c>
      <c r="Z886" s="46">
        <v>1.1999999999999999E-3</v>
      </c>
      <c r="AA886" s="93">
        <v>374714</v>
      </c>
      <c r="AB886" s="96">
        <v>3.04024528090425E-2</v>
      </c>
      <c r="AC886" s="46">
        <v>-2.0999999999999999E-3</v>
      </c>
      <c r="AD886" s="46">
        <v>2.8999999999999998E-3</v>
      </c>
      <c r="AE886" s="46">
        <v>0.46589999999999998</v>
      </c>
      <c r="AF886" s="93">
        <v>315253</v>
      </c>
      <c r="AG886" s="97">
        <v>0.30233304194921001</v>
      </c>
      <c r="AH886" t="s">
        <v>3589</v>
      </c>
      <c r="AI886" s="32"/>
    </row>
    <row r="887" spans="1:35" x14ac:dyDescent="0.25">
      <c r="A887" s="3" t="s">
        <v>3665</v>
      </c>
      <c r="B887" s="3">
        <v>5</v>
      </c>
      <c r="C887" s="3">
        <v>80841914</v>
      </c>
      <c r="D887" s="3" t="s">
        <v>454</v>
      </c>
      <c r="E887" s="3" t="s">
        <v>453</v>
      </c>
      <c r="F887" s="137">
        <v>0.69230000000000003</v>
      </c>
      <c r="G887" s="46">
        <v>4.8999999999999998E-3</v>
      </c>
      <c r="H887" s="46">
        <v>2.5999999999999999E-3</v>
      </c>
      <c r="I887" s="46" t="s">
        <v>3666</v>
      </c>
      <c r="J887" s="93">
        <v>350696</v>
      </c>
      <c r="K887" s="46">
        <v>1.6199999999999999E-2</v>
      </c>
      <c r="L887" s="46">
        <v>2.5000000000000001E-3</v>
      </c>
      <c r="M887" s="109" t="s">
        <v>11965</v>
      </c>
      <c r="N887" s="93">
        <v>394898</v>
      </c>
      <c r="O887" s="46">
        <v>-5.0000000000000001E-4</v>
      </c>
      <c r="P887" s="46">
        <v>2.5999999999999999E-3</v>
      </c>
      <c r="Q887" s="46">
        <v>0.83650000000000002</v>
      </c>
      <c r="R887" s="93">
        <v>348986</v>
      </c>
      <c r="S887" s="46">
        <v>5.3E-3</v>
      </c>
      <c r="T887" s="46">
        <v>2.8999999999999998E-3</v>
      </c>
      <c r="U887" s="46">
        <v>6.2670000000000003E-2</v>
      </c>
      <c r="V887" s="93">
        <v>279539</v>
      </c>
      <c r="W887" s="96">
        <v>0.92345910809810094</v>
      </c>
      <c r="X887" s="46">
        <v>1.24E-2</v>
      </c>
      <c r="Y887" s="46">
        <v>2.7000000000000001E-3</v>
      </c>
      <c r="Z887" s="109" t="s">
        <v>12105</v>
      </c>
      <c r="AA887" s="93">
        <v>326453</v>
      </c>
      <c r="AB887" s="96">
        <v>0.33314618081660302</v>
      </c>
      <c r="AC887" s="46">
        <v>-3.5000000000000001E-3</v>
      </c>
      <c r="AD887" s="46">
        <v>2.8999999999999998E-3</v>
      </c>
      <c r="AE887" s="46">
        <v>0.2324</v>
      </c>
      <c r="AF887" s="93">
        <v>278260</v>
      </c>
      <c r="AG887" s="97">
        <v>0.47176421772848698</v>
      </c>
      <c r="AH887" t="s">
        <v>3586</v>
      </c>
      <c r="AI887" s="32"/>
    </row>
    <row r="888" spans="1:35" x14ac:dyDescent="0.25">
      <c r="A888" s="3" t="s">
        <v>3667</v>
      </c>
      <c r="B888" s="3">
        <v>5</v>
      </c>
      <c r="C888" s="3">
        <v>95716722</v>
      </c>
      <c r="D888" s="3" t="s">
        <v>453</v>
      </c>
      <c r="E888" s="3" t="s">
        <v>454</v>
      </c>
      <c r="F888" s="137">
        <v>0.28089999999999998</v>
      </c>
      <c r="G888" s="46">
        <v>3.2000000000000002E-3</v>
      </c>
      <c r="H888" s="46">
        <v>2.5000000000000001E-3</v>
      </c>
      <c r="I888" s="46" t="s">
        <v>3668</v>
      </c>
      <c r="J888" s="93">
        <v>380084</v>
      </c>
      <c r="K888" s="46">
        <v>1.5299999999999999E-2</v>
      </c>
      <c r="L888" s="46">
        <v>2.3999999999999998E-3</v>
      </c>
      <c r="M888" s="109" t="s">
        <v>11966</v>
      </c>
      <c r="N888" s="93">
        <v>433157</v>
      </c>
      <c r="O888" s="46">
        <v>-3.5999999999999999E-3</v>
      </c>
      <c r="P888" s="46">
        <v>2.5000000000000001E-3</v>
      </c>
      <c r="Q888" s="46">
        <v>0.161</v>
      </c>
      <c r="R888" s="93">
        <v>378430</v>
      </c>
      <c r="S888" s="46">
        <v>1.04E-2</v>
      </c>
      <c r="T888" s="46">
        <v>2.8E-3</v>
      </c>
      <c r="U888" s="46">
        <v>1.707E-4</v>
      </c>
      <c r="V888" s="93">
        <v>315277</v>
      </c>
      <c r="W888" s="96">
        <v>7.27334434212627E-2</v>
      </c>
      <c r="X888" s="46">
        <v>1.8200000000000001E-2</v>
      </c>
      <c r="Y888" s="46">
        <v>2.5999999999999999E-3</v>
      </c>
      <c r="Z888" s="109" t="s">
        <v>12106</v>
      </c>
      <c r="AA888" s="93">
        <v>371979</v>
      </c>
      <c r="AB888" s="96">
        <v>0.44243399538376799</v>
      </c>
      <c r="AC888" s="109" t="s">
        <v>587</v>
      </c>
      <c r="AD888" s="46">
        <v>2.8E-3</v>
      </c>
      <c r="AE888" s="46">
        <v>0.83330000000000004</v>
      </c>
      <c r="AF888" s="93">
        <v>313844</v>
      </c>
      <c r="AG888" s="97">
        <v>0.29584528567427498</v>
      </c>
      <c r="AH888" t="s">
        <v>3586</v>
      </c>
      <c r="AI888" s="32"/>
    </row>
    <row r="889" spans="1:35" x14ac:dyDescent="0.25">
      <c r="A889" s="3" t="s">
        <v>3669</v>
      </c>
      <c r="B889" s="3">
        <v>5</v>
      </c>
      <c r="C889" s="3">
        <v>133861756</v>
      </c>
      <c r="D889" s="3" t="s">
        <v>479</v>
      </c>
      <c r="E889" s="3" t="s">
        <v>480</v>
      </c>
      <c r="F889" s="137">
        <v>0.58899999999999997</v>
      </c>
      <c r="G889" s="46">
        <v>-1.1000000000000001E-3</v>
      </c>
      <c r="H889" s="46">
        <v>2.5000000000000001E-3</v>
      </c>
      <c r="I889" s="46" t="s">
        <v>3670</v>
      </c>
      <c r="J889" s="93">
        <v>329215</v>
      </c>
      <c r="K889" s="46">
        <v>1.46E-2</v>
      </c>
      <c r="L889" s="46">
        <v>2.3999999999999998E-3</v>
      </c>
      <c r="M889" s="109" t="s">
        <v>11967</v>
      </c>
      <c r="N889" s="93">
        <v>369151</v>
      </c>
      <c r="O889" s="46">
        <v>-8.3000000000000001E-3</v>
      </c>
      <c r="P889" s="46">
        <v>2.5000000000000001E-3</v>
      </c>
      <c r="Q889" s="46">
        <v>7.492E-4</v>
      </c>
      <c r="R889" s="93">
        <v>331493</v>
      </c>
      <c r="S889" s="46">
        <v>3.5999999999999999E-3</v>
      </c>
      <c r="T889" s="46">
        <v>3.0000000000000001E-3</v>
      </c>
      <c r="U889" s="46">
        <v>0.22109999999999999</v>
      </c>
      <c r="V889" s="93">
        <v>222338</v>
      </c>
      <c r="W889" s="96">
        <v>0.259875926507801</v>
      </c>
      <c r="X889" s="46">
        <v>1.2999999999999999E-2</v>
      </c>
      <c r="Y889" s="46">
        <v>2.5999999999999999E-3</v>
      </c>
      <c r="Z889" s="109" t="s">
        <v>12107</v>
      </c>
      <c r="AA889" s="93">
        <v>297877</v>
      </c>
      <c r="AB889" s="96">
        <v>0.67173098058835601</v>
      </c>
      <c r="AC889" s="46">
        <v>-6.4000000000000003E-3</v>
      </c>
      <c r="AD889" s="46">
        <v>3.0000000000000001E-3</v>
      </c>
      <c r="AE889" s="46">
        <v>3.354E-2</v>
      </c>
      <c r="AF889" s="93">
        <v>221804</v>
      </c>
      <c r="AG889" s="97">
        <v>0.64920896948925599</v>
      </c>
      <c r="AH889" t="s">
        <v>3589</v>
      </c>
      <c r="AI889" s="32"/>
    </row>
    <row r="890" spans="1:35" x14ac:dyDescent="0.25">
      <c r="A890" s="3" t="s">
        <v>3671</v>
      </c>
      <c r="B890" s="3">
        <v>5</v>
      </c>
      <c r="C890" s="3">
        <v>139080745</v>
      </c>
      <c r="D890" s="3" t="s">
        <v>453</v>
      </c>
      <c r="E890" s="3" t="s">
        <v>454</v>
      </c>
      <c r="F890" s="137">
        <v>0.1454</v>
      </c>
      <c r="G890" s="46">
        <v>5.4999999999999997E-3</v>
      </c>
      <c r="H890" s="46">
        <v>3.3E-3</v>
      </c>
      <c r="I890" s="46" t="s">
        <v>3672</v>
      </c>
      <c r="J890" s="93">
        <v>374502</v>
      </c>
      <c r="K890" s="46">
        <v>2.7E-2</v>
      </c>
      <c r="L890" s="46">
        <v>3.0999999999999999E-3</v>
      </c>
      <c r="M890" s="109" t="s">
        <v>11968</v>
      </c>
      <c r="N890" s="93">
        <v>427624</v>
      </c>
      <c r="O890" s="46">
        <v>-8.0999999999999996E-3</v>
      </c>
      <c r="P890" s="46">
        <v>3.3E-3</v>
      </c>
      <c r="Q890" s="46">
        <v>1.464E-2</v>
      </c>
      <c r="R890" s="93">
        <v>372601</v>
      </c>
      <c r="S890" s="46">
        <v>-2.3E-3</v>
      </c>
      <c r="T890" s="46">
        <v>3.5999999999999999E-3</v>
      </c>
      <c r="U890" s="46">
        <v>0.51690000000000003</v>
      </c>
      <c r="V890" s="93">
        <v>311146</v>
      </c>
      <c r="W890" s="96">
        <v>0.13518015394371199</v>
      </c>
      <c r="X890" s="46">
        <v>1.03E-2</v>
      </c>
      <c r="Y890" s="46">
        <v>3.3999999999999998E-3</v>
      </c>
      <c r="Z890" s="46">
        <v>2.163E-3</v>
      </c>
      <c r="AA890" s="93">
        <v>368638</v>
      </c>
      <c r="AB890" s="96">
        <v>6.6960317569996397E-4</v>
      </c>
      <c r="AC890" s="46">
        <v>-1.09E-2</v>
      </c>
      <c r="AD890" s="46">
        <v>3.5999999999999999E-3</v>
      </c>
      <c r="AE890" s="46">
        <v>2.6830000000000001E-3</v>
      </c>
      <c r="AF890" s="93">
        <v>309488</v>
      </c>
      <c r="AG890" s="97">
        <v>0.59224956374998905</v>
      </c>
      <c r="AH890" t="s">
        <v>3589</v>
      </c>
      <c r="AI890" s="32"/>
    </row>
    <row r="891" spans="1:35" x14ac:dyDescent="0.25">
      <c r="A891" s="3" t="s">
        <v>3673</v>
      </c>
      <c r="B891" s="3">
        <v>5</v>
      </c>
      <c r="C891" s="3">
        <v>139711132</v>
      </c>
      <c r="D891" s="3" t="s">
        <v>453</v>
      </c>
      <c r="E891" s="3" t="s">
        <v>454</v>
      </c>
      <c r="F891" s="137">
        <v>0.56930000000000003</v>
      </c>
      <c r="G891" s="46">
        <v>2E-3</v>
      </c>
      <c r="H891" s="46">
        <v>2.3999999999999998E-3</v>
      </c>
      <c r="I891" s="46" t="s">
        <v>3674</v>
      </c>
      <c r="J891" s="93">
        <v>350462</v>
      </c>
      <c r="K891" s="46">
        <v>1.4800000000000001E-2</v>
      </c>
      <c r="L891" s="46">
        <v>2.3E-3</v>
      </c>
      <c r="M891" s="109" t="s">
        <v>11969</v>
      </c>
      <c r="N891" s="93">
        <v>393857</v>
      </c>
      <c r="O891" s="46">
        <v>-4.3E-3</v>
      </c>
      <c r="P891" s="46">
        <v>2.3999999999999998E-3</v>
      </c>
      <c r="Q891" s="46">
        <v>7.5329999999999994E-2</v>
      </c>
      <c r="R891" s="93">
        <v>348667</v>
      </c>
      <c r="S891" s="46">
        <v>2E-3</v>
      </c>
      <c r="T891" s="46">
        <v>2.7000000000000001E-3</v>
      </c>
      <c r="U891" s="46">
        <v>0.45240000000000002</v>
      </c>
      <c r="V891" s="93">
        <v>279319</v>
      </c>
      <c r="W891" s="96">
        <v>1</v>
      </c>
      <c r="X891" s="46">
        <v>6.4999999999999997E-3</v>
      </c>
      <c r="Y891" s="46">
        <v>2.5000000000000001E-3</v>
      </c>
      <c r="Z891" s="46">
        <v>1.013E-2</v>
      </c>
      <c r="AA891" s="93">
        <v>325417</v>
      </c>
      <c r="AB891" s="96">
        <v>2.2032654981497798E-2</v>
      </c>
      <c r="AC891" s="46">
        <v>-3.0000000000000001E-3</v>
      </c>
      <c r="AD891" s="46">
        <v>2.7000000000000001E-3</v>
      </c>
      <c r="AE891" s="46">
        <v>0.26919999999999999</v>
      </c>
      <c r="AF891" s="93">
        <v>277965</v>
      </c>
      <c r="AG891" s="97">
        <v>0.73669857054299204</v>
      </c>
      <c r="AH891" t="s">
        <v>3586</v>
      </c>
      <c r="AI891" s="32"/>
    </row>
    <row r="892" spans="1:35" x14ac:dyDescent="0.25">
      <c r="A892" s="3" t="s">
        <v>3675</v>
      </c>
      <c r="B892" s="3">
        <v>5</v>
      </c>
      <c r="C892" s="3">
        <v>144484261</v>
      </c>
      <c r="D892" s="3" t="s">
        <v>480</v>
      </c>
      <c r="E892" s="3" t="s">
        <v>453</v>
      </c>
      <c r="F892" s="137">
        <v>0.30880000000000002</v>
      </c>
      <c r="G892" s="46">
        <v>4.8999999999999998E-3</v>
      </c>
      <c r="H892" s="46">
        <v>2.5999999999999999E-3</v>
      </c>
      <c r="I892" s="46" t="s">
        <v>3676</v>
      </c>
      <c r="J892" s="93">
        <v>350576</v>
      </c>
      <c r="K892" s="46">
        <v>1.47E-2</v>
      </c>
      <c r="L892" s="46">
        <v>2.5000000000000001E-3</v>
      </c>
      <c r="M892" s="109" t="s">
        <v>11970</v>
      </c>
      <c r="N892" s="93">
        <v>394529</v>
      </c>
      <c r="O892" s="46">
        <v>-1.6000000000000001E-3</v>
      </c>
      <c r="P892" s="46">
        <v>2.5999999999999999E-3</v>
      </c>
      <c r="Q892" s="46">
        <v>0.52780000000000005</v>
      </c>
      <c r="R892" s="93">
        <v>348967</v>
      </c>
      <c r="S892" s="46">
        <v>7.4999999999999997E-3</v>
      </c>
      <c r="T892" s="46">
        <v>2.8999999999999998E-3</v>
      </c>
      <c r="U892" s="46">
        <v>9.4439999999999993E-3</v>
      </c>
      <c r="V892" s="93">
        <v>279453</v>
      </c>
      <c r="W892" s="96">
        <v>0.53229727622056</v>
      </c>
      <c r="X892" s="46">
        <v>1.1599999999999999E-2</v>
      </c>
      <c r="Y892" s="46">
        <v>2.7000000000000001E-3</v>
      </c>
      <c r="Z892" s="109" t="s">
        <v>12108</v>
      </c>
      <c r="AA892" s="93">
        <v>326105</v>
      </c>
      <c r="AB892" s="96">
        <v>0.42980935919297297</v>
      </c>
      <c r="AC892" s="46">
        <v>1.1000000000000001E-3</v>
      </c>
      <c r="AD892" s="46">
        <v>2.8999999999999998E-3</v>
      </c>
      <c r="AE892" s="46">
        <v>0.71650000000000003</v>
      </c>
      <c r="AF892" s="93">
        <v>278251</v>
      </c>
      <c r="AG892" s="97">
        <v>0.51721111274653997</v>
      </c>
      <c r="AH892" t="s">
        <v>3586</v>
      </c>
      <c r="AI892" s="32"/>
    </row>
    <row r="893" spans="1:35" x14ac:dyDescent="0.25">
      <c r="A893" s="3" t="s">
        <v>3677</v>
      </c>
      <c r="B893" s="3">
        <v>5</v>
      </c>
      <c r="C893" s="3">
        <v>153540025</v>
      </c>
      <c r="D893" s="3" t="s">
        <v>480</v>
      </c>
      <c r="E893" s="3" t="s">
        <v>479</v>
      </c>
      <c r="F893" s="137">
        <v>0.43469999999999998</v>
      </c>
      <c r="G893" s="46">
        <v>3.5000000000000001E-3</v>
      </c>
      <c r="H893" s="46">
        <v>2.3E-3</v>
      </c>
      <c r="I893" s="46" t="s">
        <v>3678</v>
      </c>
      <c r="J893" s="93">
        <v>381143</v>
      </c>
      <c r="K893" s="46">
        <v>1.5800000000000002E-2</v>
      </c>
      <c r="L893" s="46">
        <v>2.2000000000000001E-3</v>
      </c>
      <c r="M893" s="109" t="s">
        <v>11971</v>
      </c>
      <c r="N893" s="93">
        <v>434782</v>
      </c>
      <c r="O893" s="46">
        <v>-3.0000000000000001E-3</v>
      </c>
      <c r="P893" s="46">
        <v>2.3E-3</v>
      </c>
      <c r="Q893" s="46">
        <v>0.18579999999999999</v>
      </c>
      <c r="R893" s="93">
        <v>379477</v>
      </c>
      <c r="S893" s="46">
        <v>8.9999999999999993E-3</v>
      </c>
      <c r="T893" s="46">
        <v>2.5000000000000001E-3</v>
      </c>
      <c r="U893" s="46">
        <v>3.2229999999999997E-4</v>
      </c>
      <c r="V893" s="93">
        <v>316709</v>
      </c>
      <c r="W893" s="96">
        <v>0.129919160204718</v>
      </c>
      <c r="X893" s="46">
        <v>1.5800000000000002E-2</v>
      </c>
      <c r="Y893" s="46">
        <v>2.3999999999999998E-3</v>
      </c>
      <c r="Z893" s="109" t="s">
        <v>12109</v>
      </c>
      <c r="AA893" s="93">
        <v>374740</v>
      </c>
      <c r="AB893" s="96">
        <v>1</v>
      </c>
      <c r="AC893" s="46">
        <v>-1.6000000000000001E-3</v>
      </c>
      <c r="AD893" s="46">
        <v>2.5999999999999999E-3</v>
      </c>
      <c r="AE893" s="46">
        <v>0.52439999999999998</v>
      </c>
      <c r="AF893" s="93">
        <v>315263</v>
      </c>
      <c r="AG893" s="97">
        <v>0.70629907129673697</v>
      </c>
      <c r="AH893" t="s">
        <v>3586</v>
      </c>
      <c r="AI893" s="32"/>
    </row>
    <row r="894" spans="1:35" x14ac:dyDescent="0.25">
      <c r="A894" s="3" t="s">
        <v>3679</v>
      </c>
      <c r="B894" s="3">
        <v>5</v>
      </c>
      <c r="C894" s="3">
        <v>157950511</v>
      </c>
      <c r="D894" s="3" t="s">
        <v>453</v>
      </c>
      <c r="E894" s="3" t="s">
        <v>480</v>
      </c>
      <c r="F894" s="137">
        <v>0.26950000000000002</v>
      </c>
      <c r="G894" s="109" t="s">
        <v>642</v>
      </c>
      <c r="H894" s="46">
        <v>2.5999999999999999E-3</v>
      </c>
      <c r="I894" s="46" t="s">
        <v>3680</v>
      </c>
      <c r="J894" s="93">
        <v>350647</v>
      </c>
      <c r="K894" s="46">
        <v>1.41E-2</v>
      </c>
      <c r="L894" s="46">
        <v>2.5999999999999999E-3</v>
      </c>
      <c r="M894" s="109" t="s">
        <v>11972</v>
      </c>
      <c r="N894" s="93">
        <v>394665</v>
      </c>
      <c r="O894" s="46">
        <v>-5.8999999999999999E-3</v>
      </c>
      <c r="P894" s="46">
        <v>2.5999999999999999E-3</v>
      </c>
      <c r="Q894" s="46">
        <v>2.664E-2</v>
      </c>
      <c r="R894" s="93">
        <v>348973</v>
      </c>
      <c r="S894" s="46">
        <v>-6.9999999999999999E-4</v>
      </c>
      <c r="T894" s="46">
        <v>3.0000000000000001E-3</v>
      </c>
      <c r="U894" s="46">
        <v>0.8135</v>
      </c>
      <c r="V894" s="93">
        <v>279495</v>
      </c>
      <c r="W894" s="96">
        <v>0.72365700969362201</v>
      </c>
      <c r="X894" s="46">
        <v>2.3E-3</v>
      </c>
      <c r="Y894" s="46">
        <v>2.8E-3</v>
      </c>
      <c r="Z894" s="46">
        <v>0.40229999999999999</v>
      </c>
      <c r="AA894" s="93">
        <v>326284</v>
      </c>
      <c r="AB894" s="96">
        <v>3.80279401744167E-3</v>
      </c>
      <c r="AC894" s="46">
        <v>-2.5999999999999999E-3</v>
      </c>
      <c r="AD894" s="46">
        <v>3.0000000000000001E-3</v>
      </c>
      <c r="AE894" s="46">
        <v>0.38869999999999999</v>
      </c>
      <c r="AF894" s="93">
        <v>278244</v>
      </c>
      <c r="AG894" s="97">
        <v>0.43726254047583601</v>
      </c>
      <c r="AH894" t="s">
        <v>3589</v>
      </c>
      <c r="AI894" s="32"/>
    </row>
    <row r="895" spans="1:35" x14ac:dyDescent="0.25">
      <c r="A895" s="3" t="s">
        <v>3681</v>
      </c>
      <c r="B895" s="3">
        <v>5</v>
      </c>
      <c r="C895" s="3">
        <v>164585949</v>
      </c>
      <c r="D895" s="3" t="s">
        <v>479</v>
      </c>
      <c r="E895" s="3" t="s">
        <v>480</v>
      </c>
      <c r="F895" s="137">
        <v>0.46650000000000003</v>
      </c>
      <c r="G895" s="46">
        <v>4.1000000000000003E-3</v>
      </c>
      <c r="H895" s="46">
        <v>2.3999999999999998E-3</v>
      </c>
      <c r="I895" s="46" t="s">
        <v>3682</v>
      </c>
      <c r="J895" s="93">
        <v>350708</v>
      </c>
      <c r="K895" s="46">
        <v>1.24E-2</v>
      </c>
      <c r="L895" s="46">
        <v>2.3E-3</v>
      </c>
      <c r="M895" s="109" t="s">
        <v>11973</v>
      </c>
      <c r="N895" s="93">
        <v>394910</v>
      </c>
      <c r="O895" s="46">
        <v>-8.0000000000000004E-4</v>
      </c>
      <c r="P895" s="46">
        <v>2.3999999999999998E-3</v>
      </c>
      <c r="Q895" s="46">
        <v>0.7389</v>
      </c>
      <c r="R895" s="93">
        <v>349047</v>
      </c>
      <c r="S895" s="46">
        <v>8.8999999999999999E-3</v>
      </c>
      <c r="T895" s="46">
        <v>2.7000000000000001E-3</v>
      </c>
      <c r="U895" s="46">
        <v>8.7200000000000005E-4</v>
      </c>
      <c r="V895" s="93">
        <v>279550</v>
      </c>
      <c r="W895" s="96">
        <v>0.21382024083286799</v>
      </c>
      <c r="X895" s="46">
        <v>7.7999999999999996E-3</v>
      </c>
      <c r="Y895" s="46">
        <v>2.5000000000000001E-3</v>
      </c>
      <c r="Z895" s="46">
        <v>1.6900000000000001E-3</v>
      </c>
      <c r="AA895" s="93">
        <v>326465</v>
      </c>
      <c r="AB895" s="96">
        <v>0.20442385558128101</v>
      </c>
      <c r="AC895" s="46">
        <v>5.8999999999999999E-3</v>
      </c>
      <c r="AD895" s="46">
        <v>2.7000000000000001E-3</v>
      </c>
      <c r="AE895" s="46">
        <v>2.7279999999999999E-2</v>
      </c>
      <c r="AF895" s="93">
        <v>278315</v>
      </c>
      <c r="AG895" s="97">
        <v>8.3118793787664499E-2</v>
      </c>
      <c r="AH895" t="s">
        <v>3586</v>
      </c>
      <c r="AI895" s="32"/>
    </row>
    <row r="896" spans="1:35" x14ac:dyDescent="0.25">
      <c r="A896" s="47" t="s">
        <v>3683</v>
      </c>
      <c r="B896" s="47">
        <v>6</v>
      </c>
      <c r="C896" s="47">
        <v>34270668</v>
      </c>
      <c r="D896" s="47" t="s">
        <v>480</v>
      </c>
      <c r="E896" s="47" t="s">
        <v>479</v>
      </c>
      <c r="F896" s="141">
        <v>0.18590000000000001</v>
      </c>
      <c r="G896" s="140">
        <v>-3.2000000000000002E-3</v>
      </c>
      <c r="H896" s="140">
        <v>3.0999999999999999E-3</v>
      </c>
      <c r="I896" s="140" t="s">
        <v>3684</v>
      </c>
      <c r="J896" s="47">
        <v>347655</v>
      </c>
      <c r="K896" s="140">
        <v>2.12E-2</v>
      </c>
      <c r="L896" s="140">
        <v>3.0000000000000001E-3</v>
      </c>
      <c r="M896" s="142" t="s">
        <v>11974</v>
      </c>
      <c r="N896" s="47">
        <v>390825</v>
      </c>
      <c r="O896" s="140">
        <v>-1.43E-2</v>
      </c>
      <c r="P896" s="140">
        <v>3.0999999999999999E-3</v>
      </c>
      <c r="Q896" s="142" t="s">
        <v>12059</v>
      </c>
      <c r="R896" s="47">
        <v>345998</v>
      </c>
      <c r="S896" s="140">
        <v>-2E-3</v>
      </c>
      <c r="T896" s="140">
        <v>3.5000000000000001E-3</v>
      </c>
      <c r="U896" s="140">
        <v>0.57210000000000005</v>
      </c>
      <c r="V896" s="47">
        <v>279015</v>
      </c>
      <c r="W896" s="140">
        <v>0.81022881512376399</v>
      </c>
      <c r="X896" s="140">
        <v>1.7399999999999999E-2</v>
      </c>
      <c r="Y896" s="140">
        <v>3.3E-3</v>
      </c>
      <c r="Z896" s="142" t="s">
        <v>12110</v>
      </c>
      <c r="AA896" s="47">
        <v>325460</v>
      </c>
      <c r="AB896" s="140">
        <v>0.42453499284426599</v>
      </c>
      <c r="AC896" s="140">
        <v>-1.3599999999999999E-2</v>
      </c>
      <c r="AD896" s="140">
        <v>3.5000000000000001E-3</v>
      </c>
      <c r="AE896" s="142" t="s">
        <v>12074</v>
      </c>
      <c r="AF896" s="47">
        <v>277782</v>
      </c>
      <c r="AG896" s="140">
        <v>0.88874831537654098</v>
      </c>
      <c r="AH896" s="54" t="s">
        <v>3589</v>
      </c>
      <c r="AI896" s="32"/>
    </row>
    <row r="897" spans="1:35" x14ac:dyDescent="0.25">
      <c r="A897" s="47" t="s">
        <v>3685</v>
      </c>
      <c r="B897" s="47">
        <v>6</v>
      </c>
      <c r="C897" s="47">
        <v>34617144</v>
      </c>
      <c r="D897" s="47" t="s">
        <v>453</v>
      </c>
      <c r="E897" s="47" t="s">
        <v>454</v>
      </c>
      <c r="F897" s="141">
        <v>0.33400000000000002</v>
      </c>
      <c r="G897" s="140">
        <v>-2.5999999999999999E-3</v>
      </c>
      <c r="H897" s="140">
        <v>2.3999999999999998E-3</v>
      </c>
      <c r="I897" s="140" t="s">
        <v>3686</v>
      </c>
      <c r="J897" s="47">
        <v>380225</v>
      </c>
      <c r="K897" s="140">
        <v>2.87E-2</v>
      </c>
      <c r="L897" s="140">
        <v>2.3E-3</v>
      </c>
      <c r="M897" s="142" t="s">
        <v>11975</v>
      </c>
      <c r="N897" s="47">
        <v>433826</v>
      </c>
      <c r="O897" s="140">
        <v>-1.7399999999999999E-2</v>
      </c>
      <c r="P897" s="140">
        <v>2.3999999999999998E-3</v>
      </c>
      <c r="Q897" s="142" t="s">
        <v>12060</v>
      </c>
      <c r="R897" s="47">
        <v>378569</v>
      </c>
      <c r="S897" s="140">
        <v>6.0000000000000001E-3</v>
      </c>
      <c r="T897" s="140">
        <v>2.5999999999999999E-3</v>
      </c>
      <c r="U897" s="140">
        <v>2.291E-2</v>
      </c>
      <c r="V897" s="47">
        <v>316110</v>
      </c>
      <c r="W897" s="140">
        <v>2.30021482176683E-2</v>
      </c>
      <c r="X897" s="140">
        <v>2.23E-2</v>
      </c>
      <c r="Y897" s="140">
        <v>2.5000000000000001E-3</v>
      </c>
      <c r="Z897" s="142" t="s">
        <v>12111</v>
      </c>
      <c r="AA897" s="47">
        <v>374105</v>
      </c>
      <c r="AB897" s="140">
        <v>7.7457549304802406E-2</v>
      </c>
      <c r="AC897" s="140">
        <v>-8.2000000000000007E-3</v>
      </c>
      <c r="AD897" s="140">
        <v>2.7000000000000001E-3</v>
      </c>
      <c r="AE897" s="140">
        <v>2.173E-3</v>
      </c>
      <c r="AF897" s="47">
        <v>314668</v>
      </c>
      <c r="AG897" s="140">
        <v>1.7337876060161302E-2</v>
      </c>
      <c r="AH897" s="54" t="s">
        <v>3589</v>
      </c>
      <c r="AI897" s="32"/>
    </row>
    <row r="898" spans="1:35" x14ac:dyDescent="0.25">
      <c r="A898" s="47" t="s">
        <v>3687</v>
      </c>
      <c r="B898" s="47">
        <v>6</v>
      </c>
      <c r="C898" s="47">
        <v>46375326</v>
      </c>
      <c r="D898" s="47" t="s">
        <v>453</v>
      </c>
      <c r="E898" s="47" t="s">
        <v>454</v>
      </c>
      <c r="F898" s="141">
        <v>0.55520000000000003</v>
      </c>
      <c r="G898" s="140">
        <v>4.4000000000000003E-3</v>
      </c>
      <c r="H898" s="140">
        <v>2.3999999999999998E-3</v>
      </c>
      <c r="I898" s="140" t="s">
        <v>3688</v>
      </c>
      <c r="J898" s="47">
        <v>350653</v>
      </c>
      <c r="K898" s="140">
        <v>1.61E-2</v>
      </c>
      <c r="L898" s="140">
        <v>2.3E-3</v>
      </c>
      <c r="M898" s="142" t="s">
        <v>11976</v>
      </c>
      <c r="N898" s="47">
        <v>394668</v>
      </c>
      <c r="O898" s="140">
        <v>-3.3999999999999998E-3</v>
      </c>
      <c r="P898" s="140">
        <v>2.3999999999999998E-3</v>
      </c>
      <c r="Q898" s="140">
        <v>0.15870000000000001</v>
      </c>
      <c r="R898" s="47">
        <v>349036</v>
      </c>
      <c r="S898" s="140">
        <v>6.7000000000000002E-3</v>
      </c>
      <c r="T898" s="140">
        <v>2.7000000000000001E-3</v>
      </c>
      <c r="U898" s="140">
        <v>1.191E-2</v>
      </c>
      <c r="V898" s="47">
        <v>279481</v>
      </c>
      <c r="W898" s="140">
        <v>0.55139833781756797</v>
      </c>
      <c r="X898" s="140">
        <v>1.03E-2</v>
      </c>
      <c r="Y898" s="140">
        <v>2.5000000000000001E-3</v>
      </c>
      <c r="Z898" s="142" t="s">
        <v>12112</v>
      </c>
      <c r="AA898" s="47">
        <v>326229</v>
      </c>
      <c r="AB898" s="140">
        <v>0.10957544375197401</v>
      </c>
      <c r="AC898" s="142" t="s">
        <v>724</v>
      </c>
      <c r="AD898" s="140">
        <v>2.7000000000000001E-3</v>
      </c>
      <c r="AE898" s="140">
        <v>0.86350000000000005</v>
      </c>
      <c r="AF898" s="47">
        <v>278274</v>
      </c>
      <c r="AG898" s="140">
        <v>0.31312550272362299</v>
      </c>
      <c r="AH898" s="54" t="s">
        <v>3586</v>
      </c>
      <c r="AI898" s="32"/>
    </row>
    <row r="899" spans="1:35" x14ac:dyDescent="0.25">
      <c r="A899" s="47" t="s">
        <v>3689</v>
      </c>
      <c r="B899" s="47">
        <v>6</v>
      </c>
      <c r="C899" s="47">
        <v>141764804</v>
      </c>
      <c r="D899" s="47" t="s">
        <v>454</v>
      </c>
      <c r="E899" s="47" t="s">
        <v>453</v>
      </c>
      <c r="F899" s="141">
        <v>0.45960000000000001</v>
      </c>
      <c r="G899" s="140">
        <v>3.0999999999999999E-3</v>
      </c>
      <c r="H899" s="140">
        <v>2.3999999999999998E-3</v>
      </c>
      <c r="I899" s="140" t="s">
        <v>3690</v>
      </c>
      <c r="J899" s="47">
        <v>350684</v>
      </c>
      <c r="K899" s="140">
        <v>1.3100000000000001E-2</v>
      </c>
      <c r="L899" s="140">
        <v>2.3E-3</v>
      </c>
      <c r="M899" s="142" t="s">
        <v>11977</v>
      </c>
      <c r="N899" s="47">
        <v>394822</v>
      </c>
      <c r="O899" s="140">
        <v>-3.5000000000000001E-3</v>
      </c>
      <c r="P899" s="140">
        <v>2.3999999999999998E-3</v>
      </c>
      <c r="Q899" s="140">
        <v>0.1431</v>
      </c>
      <c r="R899" s="47">
        <v>349066</v>
      </c>
      <c r="S899" s="140">
        <v>3.3E-3</v>
      </c>
      <c r="T899" s="140">
        <v>2.7000000000000001E-3</v>
      </c>
      <c r="U899" s="140">
        <v>0.217</v>
      </c>
      <c r="V899" s="47">
        <v>279530</v>
      </c>
      <c r="W899" s="140">
        <v>0.95869040738985001</v>
      </c>
      <c r="X899" s="140">
        <v>6.7999999999999996E-3</v>
      </c>
      <c r="Y899" s="140">
        <v>2.5000000000000001E-3</v>
      </c>
      <c r="Z899" s="140">
        <v>6.5989999999999998E-3</v>
      </c>
      <c r="AA899" s="47">
        <v>326376</v>
      </c>
      <c r="AB899" s="140">
        <v>8.2203000673229401E-2</v>
      </c>
      <c r="AC899" s="140">
        <v>-8.0000000000000004E-4</v>
      </c>
      <c r="AD899" s="140">
        <v>2.7000000000000001E-3</v>
      </c>
      <c r="AE899" s="140">
        <v>0.76900000000000002</v>
      </c>
      <c r="AF899" s="47">
        <v>278320</v>
      </c>
      <c r="AG899" s="140">
        <v>0.48497665075207202</v>
      </c>
      <c r="AH899" s="54" t="s">
        <v>3586</v>
      </c>
      <c r="AI899" s="32"/>
    </row>
    <row r="900" spans="1:35" x14ac:dyDescent="0.25">
      <c r="A900" s="47" t="s">
        <v>3691</v>
      </c>
      <c r="B900" s="47">
        <v>6</v>
      </c>
      <c r="C900" s="47">
        <v>143154886</v>
      </c>
      <c r="D900" s="47" t="s">
        <v>454</v>
      </c>
      <c r="E900" s="47" t="s">
        <v>479</v>
      </c>
      <c r="F900" s="141">
        <v>0.39140000000000003</v>
      </c>
      <c r="G900" s="140">
        <v>3.2000000000000002E-3</v>
      </c>
      <c r="H900" s="140">
        <v>2.3999999999999998E-3</v>
      </c>
      <c r="I900" s="140" t="s">
        <v>3692</v>
      </c>
      <c r="J900" s="47">
        <v>381122</v>
      </c>
      <c r="K900" s="140">
        <v>1.34E-2</v>
      </c>
      <c r="L900" s="140">
        <v>2.3E-3</v>
      </c>
      <c r="M900" s="142" t="s">
        <v>11978</v>
      </c>
      <c r="N900" s="47">
        <v>434741</v>
      </c>
      <c r="O900" s="140">
        <v>-3.2000000000000002E-3</v>
      </c>
      <c r="P900" s="140">
        <v>2.3999999999999998E-3</v>
      </c>
      <c r="Q900" s="140">
        <v>0.1794</v>
      </c>
      <c r="R900" s="47">
        <v>378555</v>
      </c>
      <c r="S900" s="140">
        <v>1E-3</v>
      </c>
      <c r="T900" s="140">
        <v>2.5999999999999999E-3</v>
      </c>
      <c r="U900" s="140">
        <v>0.68830000000000002</v>
      </c>
      <c r="V900" s="47">
        <v>316686</v>
      </c>
      <c r="W900" s="140">
        <v>0.560858256323019</v>
      </c>
      <c r="X900" s="140">
        <v>1.06E-2</v>
      </c>
      <c r="Y900" s="140">
        <v>2.3999999999999998E-3</v>
      </c>
      <c r="Z900" s="142" t="s">
        <v>12113</v>
      </c>
      <c r="AA900" s="47">
        <v>374696</v>
      </c>
      <c r="AB900" s="140">
        <v>0.42994720970891598</v>
      </c>
      <c r="AC900" s="140">
        <v>-5.8999999999999999E-3</v>
      </c>
      <c r="AD900" s="140">
        <v>2.5999999999999999E-3</v>
      </c>
      <c r="AE900" s="140">
        <v>2.5690000000000001E-2</v>
      </c>
      <c r="AF900" s="47">
        <v>314421</v>
      </c>
      <c r="AG900" s="140">
        <v>0.47598220304765698</v>
      </c>
      <c r="AH900" s="54" t="s">
        <v>3586</v>
      </c>
      <c r="AI900" s="32"/>
    </row>
    <row r="901" spans="1:35" x14ac:dyDescent="0.25">
      <c r="A901" s="3" t="s">
        <v>3693</v>
      </c>
      <c r="B901" s="3">
        <v>7</v>
      </c>
      <c r="C901" s="3">
        <v>1856669</v>
      </c>
      <c r="D901" s="3" t="s">
        <v>454</v>
      </c>
      <c r="E901" s="3" t="s">
        <v>453</v>
      </c>
      <c r="F901" s="137">
        <v>0.78859999999999997</v>
      </c>
      <c r="G901" s="46">
        <v>2.5000000000000001E-3</v>
      </c>
      <c r="H901" s="46">
        <v>3.3E-3</v>
      </c>
      <c r="I901" s="46" t="s">
        <v>3694</v>
      </c>
      <c r="J901" s="93">
        <v>263148</v>
      </c>
      <c r="K901" s="46">
        <v>1.9300000000000001E-2</v>
      </c>
      <c r="L901" s="46">
        <v>3.2000000000000002E-3</v>
      </c>
      <c r="M901" s="109" t="s">
        <v>11979</v>
      </c>
      <c r="N901" s="93">
        <v>262817</v>
      </c>
      <c r="O901" s="46">
        <v>-7.4000000000000003E-3</v>
      </c>
      <c r="P901" s="46">
        <v>3.3E-3</v>
      </c>
      <c r="Q901" s="46">
        <v>2.2280000000000001E-2</v>
      </c>
      <c r="R901" s="93">
        <v>262759</v>
      </c>
      <c r="S901" s="46">
        <v>5.7999999999999996E-3</v>
      </c>
      <c r="T901" s="46">
        <v>3.5999999999999999E-3</v>
      </c>
      <c r="U901" s="46">
        <v>0.10920000000000001</v>
      </c>
      <c r="V901" s="93">
        <v>222338</v>
      </c>
      <c r="W901" s="96">
        <v>0.52734140984090205</v>
      </c>
      <c r="X901" s="46">
        <v>1.21E-2</v>
      </c>
      <c r="Y901" s="46">
        <v>3.5000000000000001E-3</v>
      </c>
      <c r="Z901" s="46">
        <v>5.9659999999999997E-4</v>
      </c>
      <c r="AA901" s="93">
        <v>221863</v>
      </c>
      <c r="AB901" s="96">
        <v>0.154764387132209</v>
      </c>
      <c r="AC901" s="46">
        <v>-2E-3</v>
      </c>
      <c r="AD901" s="46">
        <v>3.5999999999999999E-3</v>
      </c>
      <c r="AE901" s="46">
        <v>0.5887</v>
      </c>
      <c r="AF901" s="93">
        <v>221804</v>
      </c>
      <c r="AG901" s="97">
        <v>0.30164961940840601</v>
      </c>
      <c r="AH901" t="s">
        <v>3589</v>
      </c>
      <c r="AI901" s="32"/>
    </row>
    <row r="902" spans="1:35" x14ac:dyDescent="0.25">
      <c r="A902" s="3" t="s">
        <v>3695</v>
      </c>
      <c r="B902" s="3">
        <v>7</v>
      </c>
      <c r="C902" s="3">
        <v>6465909</v>
      </c>
      <c r="D902" s="3" t="s">
        <v>480</v>
      </c>
      <c r="E902" s="3" t="s">
        <v>479</v>
      </c>
      <c r="F902" s="137">
        <v>0.1719</v>
      </c>
      <c r="G902" s="46">
        <v>4.1000000000000003E-3</v>
      </c>
      <c r="H902" s="46">
        <v>3.2000000000000002E-3</v>
      </c>
      <c r="I902" s="46" t="s">
        <v>3696</v>
      </c>
      <c r="J902" s="93">
        <v>350308</v>
      </c>
      <c r="K902" s="46">
        <v>1.7600000000000001E-2</v>
      </c>
      <c r="L902" s="46">
        <v>3.0999999999999999E-3</v>
      </c>
      <c r="M902" s="109" t="s">
        <v>11980</v>
      </c>
      <c r="N902" s="93">
        <v>394519</v>
      </c>
      <c r="O902" s="46">
        <v>-4.4999999999999997E-3</v>
      </c>
      <c r="P902" s="46">
        <v>3.2000000000000002E-3</v>
      </c>
      <c r="Q902" s="46">
        <v>0.1575</v>
      </c>
      <c r="R902" s="93">
        <v>348676</v>
      </c>
      <c r="S902" s="46">
        <v>3.7000000000000002E-3</v>
      </c>
      <c r="T902" s="46">
        <v>3.5999999999999999E-3</v>
      </c>
      <c r="U902" s="46">
        <v>0.29799999999999999</v>
      </c>
      <c r="V902" s="93">
        <v>279318</v>
      </c>
      <c r="W902" s="96">
        <v>0.93807021595205997</v>
      </c>
      <c r="X902" s="46">
        <v>8.6999999999999994E-3</v>
      </c>
      <c r="Y902" s="46">
        <v>3.3E-3</v>
      </c>
      <c r="Z902" s="46">
        <v>9.4839999999999994E-3</v>
      </c>
      <c r="AA902" s="93">
        <v>326242</v>
      </c>
      <c r="AB902" s="96">
        <v>6.5471124621142698E-2</v>
      </c>
      <c r="AC902" s="46">
        <v>-6.9999999999999999E-4</v>
      </c>
      <c r="AD902" s="46">
        <v>3.5999999999999999E-3</v>
      </c>
      <c r="AE902" s="46">
        <v>0.85429999999999995</v>
      </c>
      <c r="AF902" s="93">
        <v>278102</v>
      </c>
      <c r="AG902" s="97">
        <v>0.46105162485050599</v>
      </c>
      <c r="AH902" t="s">
        <v>3586</v>
      </c>
      <c r="AI902" s="32"/>
    </row>
    <row r="903" spans="1:35" x14ac:dyDescent="0.25">
      <c r="A903" s="3" t="s">
        <v>3697</v>
      </c>
      <c r="B903" s="3">
        <v>7</v>
      </c>
      <c r="C903" s="3">
        <v>71439807</v>
      </c>
      <c r="D903" s="3" t="s">
        <v>480</v>
      </c>
      <c r="E903" s="3" t="s">
        <v>479</v>
      </c>
      <c r="F903" s="137">
        <v>0.73560000000000003</v>
      </c>
      <c r="G903" s="46">
        <v>4.8999999999999998E-3</v>
      </c>
      <c r="H903" s="46">
        <v>2.7000000000000001E-3</v>
      </c>
      <c r="I903" s="46" t="s">
        <v>3698</v>
      </c>
      <c r="J903" s="93">
        <v>350710</v>
      </c>
      <c r="K903" s="46">
        <v>1.55E-2</v>
      </c>
      <c r="L903" s="46">
        <v>2.5999999999999999E-3</v>
      </c>
      <c r="M903" s="109" t="s">
        <v>11981</v>
      </c>
      <c r="N903" s="93">
        <v>394892</v>
      </c>
      <c r="O903" s="46">
        <v>-1.8E-3</v>
      </c>
      <c r="P903" s="46">
        <v>2.7000000000000001E-3</v>
      </c>
      <c r="Q903" s="46">
        <v>0.50580000000000003</v>
      </c>
      <c r="R903" s="93">
        <v>348826</v>
      </c>
      <c r="S903" s="46">
        <v>8.8999999999999999E-3</v>
      </c>
      <c r="T903" s="46">
        <v>3.0000000000000001E-3</v>
      </c>
      <c r="U903" s="46">
        <v>3.0769999999999999E-3</v>
      </c>
      <c r="V903" s="93">
        <v>279548</v>
      </c>
      <c r="W903" s="96">
        <v>0.35385716564228897</v>
      </c>
      <c r="X903" s="46">
        <v>9.5999999999999992E-3</v>
      </c>
      <c r="Y903" s="46">
        <v>2.8E-3</v>
      </c>
      <c r="Z903" s="46">
        <v>6.3770000000000005E-4</v>
      </c>
      <c r="AA903" s="93">
        <v>326465</v>
      </c>
      <c r="AB903" s="96">
        <v>0.14788666190790201</v>
      </c>
      <c r="AC903" s="46">
        <v>3.8E-3</v>
      </c>
      <c r="AD903" s="46">
        <v>3.0000000000000001E-3</v>
      </c>
      <c r="AE903" s="46">
        <v>0.20730000000000001</v>
      </c>
      <c r="AF903" s="93">
        <v>278102</v>
      </c>
      <c r="AG903" s="97">
        <v>0.19489242311890501</v>
      </c>
      <c r="AH903" t="s">
        <v>3586</v>
      </c>
      <c r="AI903" s="32"/>
    </row>
    <row r="904" spans="1:35" x14ac:dyDescent="0.25">
      <c r="A904" s="3" t="s">
        <v>3699</v>
      </c>
      <c r="B904" s="3">
        <v>7</v>
      </c>
      <c r="C904" s="3">
        <v>77829768</v>
      </c>
      <c r="D904" s="3" t="s">
        <v>453</v>
      </c>
      <c r="E904" s="3" t="s">
        <v>454</v>
      </c>
      <c r="F904" s="137">
        <v>0.62419999999999998</v>
      </c>
      <c r="G904" s="46">
        <v>4.4999999999999997E-3</v>
      </c>
      <c r="H904" s="46">
        <v>2.5000000000000001E-3</v>
      </c>
      <c r="I904" s="46" t="s">
        <v>3700</v>
      </c>
      <c r="J904" s="93">
        <v>350680</v>
      </c>
      <c r="K904" s="46">
        <v>1.3599999999999999E-2</v>
      </c>
      <c r="L904" s="46">
        <v>2.3999999999999998E-3</v>
      </c>
      <c r="M904" s="109" t="s">
        <v>11982</v>
      </c>
      <c r="N904" s="93">
        <v>394777</v>
      </c>
      <c r="O904" s="46">
        <v>-1.5E-3</v>
      </c>
      <c r="P904" s="46">
        <v>2.5000000000000001E-3</v>
      </c>
      <c r="Q904" s="46">
        <v>0.53310000000000002</v>
      </c>
      <c r="R904" s="93">
        <v>348136</v>
      </c>
      <c r="S904" s="46">
        <v>8.3999999999999995E-3</v>
      </c>
      <c r="T904" s="46">
        <v>2.8E-3</v>
      </c>
      <c r="U904" s="46">
        <v>2.4520000000000002E-3</v>
      </c>
      <c r="V904" s="93">
        <v>279516</v>
      </c>
      <c r="W904" s="96">
        <v>0.33104026004070902</v>
      </c>
      <c r="X904" s="46">
        <v>1.7899999999999999E-2</v>
      </c>
      <c r="Y904" s="46">
        <v>2.5999999999999999E-3</v>
      </c>
      <c r="Z904" s="109" t="s">
        <v>12114</v>
      </c>
      <c r="AA904" s="93">
        <v>326316</v>
      </c>
      <c r="AB904" s="96">
        <v>0.254748463293197</v>
      </c>
      <c r="AC904" s="46">
        <v>-2.5999999999999999E-3</v>
      </c>
      <c r="AD904" s="46">
        <v>2.8E-3</v>
      </c>
      <c r="AE904" s="46">
        <v>0.34439999999999998</v>
      </c>
      <c r="AF904" s="93">
        <v>277505</v>
      </c>
      <c r="AG904" s="97">
        <v>0.78424509799381403</v>
      </c>
      <c r="AH904" t="s">
        <v>3586</v>
      </c>
      <c r="AI904" s="32"/>
    </row>
    <row r="905" spans="1:35" x14ac:dyDescent="0.25">
      <c r="A905" s="3" t="s">
        <v>3701</v>
      </c>
      <c r="B905" s="3">
        <v>7</v>
      </c>
      <c r="C905" s="3">
        <v>78121458</v>
      </c>
      <c r="D905" s="3" t="s">
        <v>480</v>
      </c>
      <c r="E905" s="3" t="s">
        <v>479</v>
      </c>
      <c r="F905" s="137">
        <v>0.54259999999999997</v>
      </c>
      <c r="G905" s="46">
        <v>2E-3</v>
      </c>
      <c r="H905" s="46">
        <v>2.3999999999999998E-3</v>
      </c>
      <c r="I905" s="46" t="s">
        <v>3702</v>
      </c>
      <c r="J905" s="93">
        <v>350709</v>
      </c>
      <c r="K905" s="46">
        <v>1.46E-2</v>
      </c>
      <c r="L905" s="46">
        <v>2.3E-3</v>
      </c>
      <c r="M905" s="109" t="s">
        <v>11983</v>
      </c>
      <c r="N905" s="93">
        <v>394912</v>
      </c>
      <c r="O905" s="46">
        <v>-4.7000000000000002E-3</v>
      </c>
      <c r="P905" s="46">
        <v>2.3999999999999998E-3</v>
      </c>
      <c r="Q905" s="46">
        <v>4.7E-2</v>
      </c>
      <c r="R905" s="93">
        <v>349095</v>
      </c>
      <c r="S905" s="46">
        <v>5.1999999999999998E-3</v>
      </c>
      <c r="T905" s="46">
        <v>2.7000000000000001E-3</v>
      </c>
      <c r="U905" s="46">
        <v>5.1060000000000001E-2</v>
      </c>
      <c r="V905" s="93">
        <v>279545</v>
      </c>
      <c r="W905" s="96">
        <v>0.40724431570595998</v>
      </c>
      <c r="X905" s="46">
        <v>8.2000000000000007E-3</v>
      </c>
      <c r="Y905" s="46">
        <v>2.5000000000000001E-3</v>
      </c>
      <c r="Z905" s="46">
        <v>1.044E-3</v>
      </c>
      <c r="AA905" s="93">
        <v>326465</v>
      </c>
      <c r="AB905" s="96">
        <v>7.7457549304802406E-2</v>
      </c>
      <c r="AC905" s="109" t="s">
        <v>491</v>
      </c>
      <c r="AD905" s="46">
        <v>2.7000000000000001E-3</v>
      </c>
      <c r="AE905" s="46">
        <v>0.79959999999999998</v>
      </c>
      <c r="AF905" s="93">
        <v>278346</v>
      </c>
      <c r="AG905" s="97">
        <v>0.162521428468579</v>
      </c>
      <c r="AH905" t="s">
        <v>3589</v>
      </c>
      <c r="AI905" s="32"/>
    </row>
    <row r="906" spans="1:35" x14ac:dyDescent="0.25">
      <c r="A906" s="3" t="s">
        <v>3703</v>
      </c>
      <c r="B906" s="3">
        <v>7</v>
      </c>
      <c r="C906" s="3">
        <v>93236510</v>
      </c>
      <c r="D906" s="3" t="s">
        <v>479</v>
      </c>
      <c r="E906" s="3" t="s">
        <v>454</v>
      </c>
      <c r="F906" s="137">
        <v>0.35039999999999999</v>
      </c>
      <c r="G906" s="46">
        <v>-1.9E-3</v>
      </c>
      <c r="H906" s="46">
        <v>2.5000000000000001E-3</v>
      </c>
      <c r="I906" s="46" t="s">
        <v>3704</v>
      </c>
      <c r="J906" s="93">
        <v>350558</v>
      </c>
      <c r="K906" s="46">
        <v>1.4500000000000001E-2</v>
      </c>
      <c r="L906" s="46">
        <v>2.3999999999999998E-3</v>
      </c>
      <c r="M906" s="109" t="s">
        <v>11984</v>
      </c>
      <c r="N906" s="93">
        <v>394445</v>
      </c>
      <c r="O906" s="46">
        <v>-9.1000000000000004E-3</v>
      </c>
      <c r="P906" s="46">
        <v>2.5000000000000001E-3</v>
      </c>
      <c r="Q906" s="46">
        <v>2.5099999999999998E-4</v>
      </c>
      <c r="R906" s="93">
        <v>348938</v>
      </c>
      <c r="S906" s="46">
        <v>1E-3</v>
      </c>
      <c r="T906" s="46">
        <v>2.8E-3</v>
      </c>
      <c r="U906" s="46">
        <v>0.72099999999999997</v>
      </c>
      <c r="V906" s="93">
        <v>279436</v>
      </c>
      <c r="W906" s="96">
        <v>0.46981222451847099</v>
      </c>
      <c r="X906" s="46">
        <v>1.18E-2</v>
      </c>
      <c r="Y906" s="46">
        <v>2.5999999999999999E-3</v>
      </c>
      <c r="Z906" s="109" t="s">
        <v>12115</v>
      </c>
      <c r="AA906" s="93">
        <v>326021</v>
      </c>
      <c r="AB906" s="96">
        <v>0.474536230974486</v>
      </c>
      <c r="AC906" s="46">
        <v>-0.01</v>
      </c>
      <c r="AD906" s="46">
        <v>2.8E-3</v>
      </c>
      <c r="AE906" s="46">
        <v>3.2860000000000002E-4</v>
      </c>
      <c r="AF906" s="93">
        <v>278220</v>
      </c>
      <c r="AG906" s="97">
        <v>0.82274876747057601</v>
      </c>
      <c r="AH906" t="s">
        <v>3589</v>
      </c>
      <c r="AI906" s="32"/>
    </row>
    <row r="907" spans="1:35" x14ac:dyDescent="0.25">
      <c r="A907" s="3" t="s">
        <v>3705</v>
      </c>
      <c r="B907" s="3">
        <v>7</v>
      </c>
      <c r="C907" s="3">
        <v>121983843</v>
      </c>
      <c r="D907" s="3" t="s">
        <v>453</v>
      </c>
      <c r="E907" s="3" t="s">
        <v>454</v>
      </c>
      <c r="F907" s="137">
        <v>0.20530000000000001</v>
      </c>
      <c r="G907" s="46">
        <v>1.8E-3</v>
      </c>
      <c r="H907" s="46">
        <v>2.7000000000000001E-3</v>
      </c>
      <c r="I907" s="46" t="s">
        <v>3706</v>
      </c>
      <c r="J907" s="93">
        <v>381116</v>
      </c>
      <c r="K907" s="46">
        <v>1.4999999999999999E-2</v>
      </c>
      <c r="L907" s="46">
        <v>2.5999999999999999E-3</v>
      </c>
      <c r="M907" s="109" t="s">
        <v>11985</v>
      </c>
      <c r="N907" s="93">
        <v>434749</v>
      </c>
      <c r="O907" s="46">
        <v>-5.1000000000000004E-3</v>
      </c>
      <c r="P907" s="46">
        <v>2.8E-3</v>
      </c>
      <c r="Q907" s="46">
        <v>6.633E-2</v>
      </c>
      <c r="R907" s="93">
        <v>379445</v>
      </c>
      <c r="S907" s="46">
        <v>1.14E-2</v>
      </c>
      <c r="T907" s="46">
        <v>3.0000000000000001E-3</v>
      </c>
      <c r="U907" s="46">
        <v>1.6110000000000001E-4</v>
      </c>
      <c r="V907" s="93">
        <v>316681</v>
      </c>
      <c r="W907" s="96">
        <v>2.6073138301434502E-2</v>
      </c>
      <c r="X907" s="46">
        <v>1.15E-2</v>
      </c>
      <c r="Y907" s="46">
        <v>2.8E-3</v>
      </c>
      <c r="Z907" s="109" t="s">
        <v>12116</v>
      </c>
      <c r="AA907" s="93">
        <v>374703</v>
      </c>
      <c r="AB907" s="96">
        <v>0.390665243242178</v>
      </c>
      <c r="AC907" s="46">
        <v>5.7999999999999996E-3</v>
      </c>
      <c r="AD907" s="46">
        <v>3.0999999999999999E-3</v>
      </c>
      <c r="AE907" s="46">
        <v>5.5910000000000001E-2</v>
      </c>
      <c r="AF907" s="93">
        <v>315223</v>
      </c>
      <c r="AG907" s="97">
        <v>1.47818067456252E-2</v>
      </c>
      <c r="AH907" t="s">
        <v>3586</v>
      </c>
      <c r="AI907" s="32"/>
    </row>
    <row r="908" spans="1:35" x14ac:dyDescent="0.25">
      <c r="A908" s="47" t="s">
        <v>3707</v>
      </c>
      <c r="B908" s="47">
        <v>8</v>
      </c>
      <c r="C908" s="47">
        <v>8892221</v>
      </c>
      <c r="D908" s="47" t="s">
        <v>480</v>
      </c>
      <c r="E908" s="47" t="s">
        <v>479</v>
      </c>
      <c r="F908" s="141">
        <v>0.43919999999999998</v>
      </c>
      <c r="G908" s="142" t="s">
        <v>1190</v>
      </c>
      <c r="H908" s="140">
        <v>2.7000000000000001E-3</v>
      </c>
      <c r="I908" s="140" t="s">
        <v>3708</v>
      </c>
      <c r="J908" s="47">
        <v>263148</v>
      </c>
      <c r="K908" s="140">
        <v>1.9400000000000001E-2</v>
      </c>
      <c r="L908" s="140">
        <v>2.5999999999999999E-3</v>
      </c>
      <c r="M908" s="142" t="s">
        <v>11986</v>
      </c>
      <c r="N908" s="47">
        <v>262817</v>
      </c>
      <c r="O908" s="140">
        <v>-8.6999999999999994E-3</v>
      </c>
      <c r="P908" s="140">
        <v>2.7000000000000001E-3</v>
      </c>
      <c r="Q908" s="140">
        <v>1.152E-3</v>
      </c>
      <c r="R908" s="47">
        <v>262759</v>
      </c>
      <c r="S908" s="140">
        <v>-6.7000000000000002E-3</v>
      </c>
      <c r="T908" s="140">
        <v>2.8999999999999998E-3</v>
      </c>
      <c r="U908" s="140">
        <v>2.2749999999999999E-2</v>
      </c>
      <c r="V908" s="47">
        <v>222338</v>
      </c>
      <c r="W908" s="140">
        <v>7.2811148177679905E-2</v>
      </c>
      <c r="X908" s="140">
        <v>1.7100000000000001E-2</v>
      </c>
      <c r="Y908" s="140">
        <v>2.8999999999999998E-3</v>
      </c>
      <c r="Z908" s="142" t="s">
        <v>12117</v>
      </c>
      <c r="AA908" s="47">
        <v>221863</v>
      </c>
      <c r="AB908" s="140">
        <v>0.57991580752710103</v>
      </c>
      <c r="AC908" s="140">
        <v>-2.0899999999999998E-2</v>
      </c>
      <c r="AD908" s="140">
        <v>3.0000000000000001E-3</v>
      </c>
      <c r="AE908" s="142" t="s">
        <v>12075</v>
      </c>
      <c r="AF908" s="47">
        <v>221804</v>
      </c>
      <c r="AG908" s="140">
        <v>4.7435208208070198E-3</v>
      </c>
      <c r="AH908" s="54" t="s">
        <v>3589</v>
      </c>
      <c r="AI908" s="32"/>
    </row>
    <row r="909" spans="1:35" x14ac:dyDescent="0.25">
      <c r="A909" s="47" t="s">
        <v>3709</v>
      </c>
      <c r="B909" s="47">
        <v>8</v>
      </c>
      <c r="C909" s="47">
        <v>10787612</v>
      </c>
      <c r="D909" s="47" t="s">
        <v>480</v>
      </c>
      <c r="E909" s="47" t="s">
        <v>479</v>
      </c>
      <c r="F909" s="141">
        <v>0.45540000000000003</v>
      </c>
      <c r="G909" s="140">
        <v>1.6999999999999999E-3</v>
      </c>
      <c r="H909" s="140">
        <v>2.3E-3</v>
      </c>
      <c r="I909" s="140" t="s">
        <v>3710</v>
      </c>
      <c r="J909" s="47">
        <v>381108</v>
      </c>
      <c r="K909" s="140">
        <v>1.7600000000000001E-2</v>
      </c>
      <c r="L909" s="140">
        <v>2.2000000000000001E-3</v>
      </c>
      <c r="M909" s="142" t="s">
        <v>11987</v>
      </c>
      <c r="N909" s="47">
        <v>434734</v>
      </c>
      <c r="O909" s="140">
        <v>-7.4999999999999997E-3</v>
      </c>
      <c r="P909" s="140">
        <v>2.3E-3</v>
      </c>
      <c r="Q909" s="140">
        <v>1.17E-3</v>
      </c>
      <c r="R909" s="47">
        <v>379436</v>
      </c>
      <c r="S909" s="140">
        <v>-6.1999999999999998E-3</v>
      </c>
      <c r="T909" s="140">
        <v>2.5000000000000001E-3</v>
      </c>
      <c r="U909" s="140">
        <v>1.4069999999999999E-2</v>
      </c>
      <c r="V909" s="47">
        <v>316692</v>
      </c>
      <c r="W909" s="140">
        <v>2.9610721106128099E-2</v>
      </c>
      <c r="X909" s="140">
        <v>1.6199999999999999E-2</v>
      </c>
      <c r="Y909" s="140">
        <v>2.3999999999999998E-3</v>
      </c>
      <c r="Z909" s="142" t="s">
        <v>12118</v>
      </c>
      <c r="AA909" s="47">
        <v>374711</v>
      </c>
      <c r="AB909" s="140">
        <v>0.68694725831424996</v>
      </c>
      <c r="AC909" s="140">
        <v>-2.01E-2</v>
      </c>
      <c r="AD909" s="140">
        <v>2.5999999999999999E-3</v>
      </c>
      <c r="AE909" s="142" t="s">
        <v>12076</v>
      </c>
      <c r="AF909" s="47">
        <v>315237</v>
      </c>
      <c r="AG909" s="140">
        <v>6.9516090345860503E-4</v>
      </c>
      <c r="AH909" s="54" t="s">
        <v>3589</v>
      </c>
      <c r="AI909" s="32"/>
    </row>
    <row r="910" spans="1:35" x14ac:dyDescent="0.25">
      <c r="A910" s="47" t="s">
        <v>3711</v>
      </c>
      <c r="B910" s="47">
        <v>8</v>
      </c>
      <c r="C910" s="47">
        <v>11827392</v>
      </c>
      <c r="D910" s="47" t="s">
        <v>453</v>
      </c>
      <c r="E910" s="47" t="s">
        <v>454</v>
      </c>
      <c r="F910" s="141">
        <v>0.51200000000000001</v>
      </c>
      <c r="G910" s="140">
        <v>-1E-3</v>
      </c>
      <c r="H910" s="140">
        <v>2.7000000000000001E-3</v>
      </c>
      <c r="I910" s="140" t="s">
        <v>3712</v>
      </c>
      <c r="J910" s="47">
        <v>263148</v>
      </c>
      <c r="K910" s="140">
        <v>1.6400000000000001E-2</v>
      </c>
      <c r="L910" s="140">
        <v>2.5999999999999999E-3</v>
      </c>
      <c r="M910" s="142" t="s">
        <v>11988</v>
      </c>
      <c r="N910" s="47">
        <v>262817</v>
      </c>
      <c r="O910" s="140">
        <v>-9.4999999999999998E-3</v>
      </c>
      <c r="P910" s="140">
        <v>2.7000000000000001E-3</v>
      </c>
      <c r="Q910" s="140">
        <v>3.7849999999999998E-4</v>
      </c>
      <c r="R910" s="47">
        <v>262759</v>
      </c>
      <c r="S910" s="140">
        <v>-6.0000000000000001E-3</v>
      </c>
      <c r="T910" s="140">
        <v>2.8999999999999998E-3</v>
      </c>
      <c r="U910" s="140">
        <v>4.1489999999999999E-2</v>
      </c>
      <c r="V910" s="47">
        <v>222338</v>
      </c>
      <c r="W910" s="140">
        <v>0.23789225478177101</v>
      </c>
      <c r="X910" s="140">
        <v>1.6799999999999999E-2</v>
      </c>
      <c r="Y910" s="140">
        <v>2.8999999999999998E-3</v>
      </c>
      <c r="Z910" s="142" t="s">
        <v>12119</v>
      </c>
      <c r="AA910" s="47">
        <v>221863</v>
      </c>
      <c r="AB910" s="140">
        <v>0.92331232436092503</v>
      </c>
      <c r="AC910" s="140">
        <v>-2.0299999999999999E-2</v>
      </c>
      <c r="AD910" s="140">
        <v>3.0000000000000001E-3</v>
      </c>
      <c r="AE910" s="142" t="s">
        <v>12077</v>
      </c>
      <c r="AF910" s="47">
        <v>221804</v>
      </c>
      <c r="AG910" s="140">
        <v>1.24230608297289E-2</v>
      </c>
      <c r="AH910" s="54" t="s">
        <v>3589</v>
      </c>
      <c r="AI910" s="32"/>
    </row>
    <row r="911" spans="1:35" x14ac:dyDescent="0.25">
      <c r="A911" s="47" t="s">
        <v>3713</v>
      </c>
      <c r="B911" s="47">
        <v>8</v>
      </c>
      <c r="C911" s="47">
        <v>21949663</v>
      </c>
      <c r="D911" s="47" t="s">
        <v>480</v>
      </c>
      <c r="E911" s="47" t="s">
        <v>479</v>
      </c>
      <c r="F911" s="141">
        <v>0.40500000000000003</v>
      </c>
      <c r="G911" s="140">
        <v>-1E-4</v>
      </c>
      <c r="H911" s="140">
        <v>2.7000000000000001E-3</v>
      </c>
      <c r="I911" s="140" t="s">
        <v>3714</v>
      </c>
      <c r="J911" s="47">
        <v>263148</v>
      </c>
      <c r="K911" s="140">
        <v>1.5699999999999999E-2</v>
      </c>
      <c r="L911" s="140">
        <v>2.7000000000000001E-3</v>
      </c>
      <c r="M911" s="142" t="s">
        <v>11989</v>
      </c>
      <c r="N911" s="47">
        <v>262817</v>
      </c>
      <c r="O911" s="140">
        <v>-7.4999999999999997E-3</v>
      </c>
      <c r="P911" s="140">
        <v>2.7000000000000001E-3</v>
      </c>
      <c r="Q911" s="140">
        <v>6.0400000000000002E-3</v>
      </c>
      <c r="R911" s="47">
        <v>262759</v>
      </c>
      <c r="S911" s="140">
        <v>-1E-4</v>
      </c>
      <c r="T911" s="140">
        <v>3.0000000000000001E-3</v>
      </c>
      <c r="U911" s="140">
        <v>0.96140000000000003</v>
      </c>
      <c r="V911" s="47">
        <v>222338</v>
      </c>
      <c r="W911" s="140">
        <v>1</v>
      </c>
      <c r="X911" s="140">
        <v>3.5999999999999999E-3</v>
      </c>
      <c r="Y911" s="140">
        <v>2.8999999999999998E-3</v>
      </c>
      <c r="Z911" s="140">
        <v>0.2233</v>
      </c>
      <c r="AA911" s="47">
        <v>221863</v>
      </c>
      <c r="AB911" s="140">
        <v>4.2128537624562101E-3</v>
      </c>
      <c r="AC911" s="140">
        <v>-3.2000000000000002E-3</v>
      </c>
      <c r="AD911" s="140">
        <v>3.0000000000000001E-3</v>
      </c>
      <c r="AE911" s="140">
        <v>0.2888</v>
      </c>
      <c r="AF911" s="47">
        <v>221804</v>
      </c>
      <c r="AG911" s="140">
        <v>0.31957675844979599</v>
      </c>
      <c r="AH911" s="54" t="s">
        <v>3589</v>
      </c>
      <c r="AI911" s="32"/>
    </row>
    <row r="912" spans="1:35" x14ac:dyDescent="0.25">
      <c r="A912" s="47" t="s">
        <v>3715</v>
      </c>
      <c r="B912" s="47">
        <v>8</v>
      </c>
      <c r="C912" s="47">
        <v>34422967</v>
      </c>
      <c r="D912" s="47" t="s">
        <v>453</v>
      </c>
      <c r="E912" s="47" t="s">
        <v>454</v>
      </c>
      <c r="F912" s="141">
        <v>0.58169999999999999</v>
      </c>
      <c r="G912" s="140">
        <v>3.8999999999999998E-3</v>
      </c>
      <c r="H912" s="140">
        <v>2.3999999999999998E-3</v>
      </c>
      <c r="I912" s="140" t="s">
        <v>3716</v>
      </c>
      <c r="J912" s="47">
        <v>350656</v>
      </c>
      <c r="K912" s="140">
        <v>1.29E-2</v>
      </c>
      <c r="L912" s="140">
        <v>2.3E-3</v>
      </c>
      <c r="M912" s="142" t="s">
        <v>11990</v>
      </c>
      <c r="N912" s="47">
        <v>394768</v>
      </c>
      <c r="O912" s="140">
        <v>-1.8E-3</v>
      </c>
      <c r="P912" s="140">
        <v>2.3999999999999998E-3</v>
      </c>
      <c r="Q912" s="140">
        <v>0.45290000000000002</v>
      </c>
      <c r="R912" s="47">
        <v>348763</v>
      </c>
      <c r="S912" s="140">
        <v>6.4999999999999997E-3</v>
      </c>
      <c r="T912" s="140">
        <v>2.7000000000000001E-3</v>
      </c>
      <c r="U912" s="140">
        <v>1.6959999999999999E-2</v>
      </c>
      <c r="V912" s="47">
        <v>279499</v>
      </c>
      <c r="W912" s="140">
        <v>0.50071725310647897</v>
      </c>
      <c r="X912" s="140">
        <v>1.11E-2</v>
      </c>
      <c r="Y912" s="140">
        <v>2.5000000000000001E-3</v>
      </c>
      <c r="Z912" s="142" t="s">
        <v>12120</v>
      </c>
      <c r="AA912" s="47">
        <v>326320</v>
      </c>
      <c r="AB912" s="140">
        <v>0.61948236927099898</v>
      </c>
      <c r="AC912" s="142" t="s">
        <v>666</v>
      </c>
      <c r="AD912" s="140">
        <v>2.7000000000000001E-3</v>
      </c>
      <c r="AE912" s="140">
        <v>0.89280000000000004</v>
      </c>
      <c r="AF912" s="47">
        <v>278044</v>
      </c>
      <c r="AG912" s="140">
        <v>0.56935474226548399</v>
      </c>
      <c r="AH912" s="54" t="s">
        <v>3586</v>
      </c>
      <c r="AI912" s="32"/>
    </row>
    <row r="913" spans="1:35" x14ac:dyDescent="0.25">
      <c r="A913" s="47" t="s">
        <v>3717</v>
      </c>
      <c r="B913" s="47">
        <v>8</v>
      </c>
      <c r="C913" s="47">
        <v>62054463</v>
      </c>
      <c r="D913" s="47" t="s">
        <v>454</v>
      </c>
      <c r="E913" s="47" t="s">
        <v>479</v>
      </c>
      <c r="F913" s="141">
        <v>0.20269999999999999</v>
      </c>
      <c r="G913" s="140">
        <v>5.1000000000000004E-3</v>
      </c>
      <c r="H913" s="140">
        <v>3.0000000000000001E-3</v>
      </c>
      <c r="I913" s="140" t="s">
        <v>3718</v>
      </c>
      <c r="J913" s="47">
        <v>350557</v>
      </c>
      <c r="K913" s="140">
        <v>1.83E-2</v>
      </c>
      <c r="L913" s="140">
        <v>2.8999999999999998E-3</v>
      </c>
      <c r="M913" s="142" t="s">
        <v>11991</v>
      </c>
      <c r="N913" s="47">
        <v>394464</v>
      </c>
      <c r="O913" s="140">
        <v>-2.3E-3</v>
      </c>
      <c r="P913" s="140">
        <v>3.0000000000000001E-3</v>
      </c>
      <c r="Q913" s="140">
        <v>0.45050000000000001</v>
      </c>
      <c r="R913" s="47">
        <v>348692</v>
      </c>
      <c r="S913" s="140">
        <v>8.6999999999999994E-3</v>
      </c>
      <c r="T913" s="140">
        <v>3.3999999999999998E-3</v>
      </c>
      <c r="U913" s="140">
        <v>9.5429999999999994E-3</v>
      </c>
      <c r="V913" s="47">
        <v>279440</v>
      </c>
      <c r="W913" s="140">
        <v>0.457578468943179</v>
      </c>
      <c r="X913" s="140">
        <v>1.0800000000000001E-2</v>
      </c>
      <c r="Y913" s="140">
        <v>3.0999999999999999E-3</v>
      </c>
      <c r="Z913" s="140">
        <v>5.9570000000000001E-4</v>
      </c>
      <c r="AA913" s="47">
        <v>326053</v>
      </c>
      <c r="AB913" s="140">
        <v>9.77884742054516E-2</v>
      </c>
      <c r="AC913" s="140">
        <v>1.8E-3</v>
      </c>
      <c r="AD913" s="140">
        <v>3.3999999999999998E-3</v>
      </c>
      <c r="AE913" s="140">
        <v>0.58560000000000001</v>
      </c>
      <c r="AF913" s="47">
        <v>278026</v>
      </c>
      <c r="AG913" s="140">
        <v>0.39817970396393898</v>
      </c>
      <c r="AH913" s="54" t="s">
        <v>3586</v>
      </c>
      <c r="AI913" s="32"/>
    </row>
    <row r="914" spans="1:35" x14ac:dyDescent="0.25">
      <c r="A914" s="47" t="s">
        <v>3719</v>
      </c>
      <c r="B914" s="47">
        <v>8</v>
      </c>
      <c r="C914" s="47">
        <v>74689288</v>
      </c>
      <c r="D914" s="47" t="s">
        <v>480</v>
      </c>
      <c r="E914" s="47" t="s">
        <v>479</v>
      </c>
      <c r="F914" s="141">
        <v>0.1104</v>
      </c>
      <c r="G914" s="140">
        <v>-2.2000000000000001E-3</v>
      </c>
      <c r="H914" s="140">
        <v>3.7000000000000002E-3</v>
      </c>
      <c r="I914" s="140" t="s">
        <v>3720</v>
      </c>
      <c r="J914" s="47">
        <v>350706</v>
      </c>
      <c r="K914" s="140">
        <v>1.9900000000000001E-2</v>
      </c>
      <c r="L914" s="140">
        <v>3.5999999999999999E-3</v>
      </c>
      <c r="M914" s="142" t="s">
        <v>11992</v>
      </c>
      <c r="N914" s="47">
        <v>394907</v>
      </c>
      <c r="O914" s="140">
        <v>-1.1599999999999999E-2</v>
      </c>
      <c r="P914" s="140">
        <v>3.7000000000000002E-3</v>
      </c>
      <c r="Q914" s="140">
        <v>1.9589999999999998E-3</v>
      </c>
      <c r="R914" s="47">
        <v>349042</v>
      </c>
      <c r="S914" s="140">
        <v>8.6E-3</v>
      </c>
      <c r="T914" s="140">
        <v>4.1999999999999997E-3</v>
      </c>
      <c r="U914" s="140">
        <v>4.0590000000000001E-2</v>
      </c>
      <c r="V914" s="47">
        <v>279542</v>
      </c>
      <c r="W914" s="140">
        <v>7.1025162561546298E-2</v>
      </c>
      <c r="X914" s="140">
        <v>1.66E-2</v>
      </c>
      <c r="Y914" s="140">
        <v>3.8999999999999998E-3</v>
      </c>
      <c r="Z914" s="142" t="s">
        <v>12121</v>
      </c>
      <c r="AA914" s="47">
        <v>326454</v>
      </c>
      <c r="AB914" s="140">
        <v>0.56010294171321595</v>
      </c>
      <c r="AC914" s="142" t="s">
        <v>724</v>
      </c>
      <c r="AD914" s="140">
        <v>4.1999999999999997E-3</v>
      </c>
      <c r="AE914" s="140">
        <v>0.90349999999999997</v>
      </c>
      <c r="AF914" s="47">
        <v>278289</v>
      </c>
      <c r="AG914" s="140">
        <v>4.3392890832626499E-2</v>
      </c>
      <c r="AH914" s="54" t="s">
        <v>3589</v>
      </c>
      <c r="AI914" s="32"/>
    </row>
    <row r="915" spans="1:35" x14ac:dyDescent="0.25">
      <c r="A915" s="47" t="s">
        <v>3721</v>
      </c>
      <c r="B915" s="47">
        <v>8</v>
      </c>
      <c r="C915" s="47">
        <v>76806584</v>
      </c>
      <c r="D915" s="47" t="s">
        <v>480</v>
      </c>
      <c r="E915" s="47" t="s">
        <v>479</v>
      </c>
      <c r="F915" s="141">
        <v>0.68600000000000005</v>
      </c>
      <c r="G915" s="140">
        <v>1.6999999999999999E-3</v>
      </c>
      <c r="H915" s="140">
        <v>2.5000000000000001E-3</v>
      </c>
      <c r="I915" s="140" t="s">
        <v>3722</v>
      </c>
      <c r="J915" s="47">
        <v>381135</v>
      </c>
      <c r="K915" s="140">
        <v>2.18E-2</v>
      </c>
      <c r="L915" s="140">
        <v>2.3999999999999998E-3</v>
      </c>
      <c r="M915" s="142" t="s">
        <v>11993</v>
      </c>
      <c r="N915" s="47">
        <v>434761</v>
      </c>
      <c r="O915" s="140">
        <v>-8.2000000000000007E-3</v>
      </c>
      <c r="P915" s="140">
        <v>2.5000000000000001E-3</v>
      </c>
      <c r="Q915" s="140">
        <v>1.093E-3</v>
      </c>
      <c r="R915" s="47">
        <v>379481</v>
      </c>
      <c r="S915" s="140">
        <v>6.7999999999999996E-3</v>
      </c>
      <c r="T915" s="140">
        <v>2.7000000000000001E-3</v>
      </c>
      <c r="U915" s="140">
        <v>1.277E-2</v>
      </c>
      <c r="V915" s="47">
        <v>316702</v>
      </c>
      <c r="W915" s="140">
        <v>0.19484322713799401</v>
      </c>
      <c r="X915" s="140">
        <v>0.02</v>
      </c>
      <c r="Y915" s="140">
        <v>2.5999999999999999E-3</v>
      </c>
      <c r="Z915" s="142" t="s">
        <v>12122</v>
      </c>
      <c r="AA915" s="47">
        <v>374715</v>
      </c>
      <c r="AB915" s="140">
        <v>0.63354355313993804</v>
      </c>
      <c r="AC915" s="140">
        <v>-4.7999999999999996E-3</v>
      </c>
      <c r="AD915" s="140">
        <v>2.8E-3</v>
      </c>
      <c r="AE915" s="140">
        <v>8.1640000000000004E-2</v>
      </c>
      <c r="AF915" s="47">
        <v>315261</v>
      </c>
      <c r="AG915" s="140">
        <v>0.39740567357696899</v>
      </c>
      <c r="AH915" s="54" t="s">
        <v>3589</v>
      </c>
      <c r="AI915" s="32"/>
    </row>
    <row r="916" spans="1:35" x14ac:dyDescent="0.25">
      <c r="A916" s="47" t="s">
        <v>3723</v>
      </c>
      <c r="B916" s="47">
        <v>8</v>
      </c>
      <c r="C916" s="47">
        <v>95582606</v>
      </c>
      <c r="D916" s="47" t="s">
        <v>454</v>
      </c>
      <c r="E916" s="47" t="s">
        <v>453</v>
      </c>
      <c r="F916" s="141">
        <v>0.68420000000000003</v>
      </c>
      <c r="G916" s="142" t="s">
        <v>666</v>
      </c>
      <c r="H916" s="140">
        <v>2.3999999999999998E-3</v>
      </c>
      <c r="I916" s="140" t="s">
        <v>3724</v>
      </c>
      <c r="J916" s="47">
        <v>378064</v>
      </c>
      <c r="K916" s="140">
        <v>1.2999999999999999E-2</v>
      </c>
      <c r="L916" s="140">
        <v>2.3999999999999998E-3</v>
      </c>
      <c r="M916" s="142" t="s">
        <v>11994</v>
      </c>
      <c r="N916" s="47">
        <v>431235</v>
      </c>
      <c r="O916" s="140">
        <v>-6.3E-3</v>
      </c>
      <c r="P916" s="140">
        <v>2.5000000000000001E-3</v>
      </c>
      <c r="Q916" s="140">
        <v>1.031E-2</v>
      </c>
      <c r="R916" s="47">
        <v>376393</v>
      </c>
      <c r="S916" s="140">
        <v>1.09E-2</v>
      </c>
      <c r="T916" s="140">
        <v>2.7000000000000001E-3</v>
      </c>
      <c r="U916" s="142" t="s">
        <v>12067</v>
      </c>
      <c r="V916" s="47">
        <v>314459</v>
      </c>
      <c r="W916" s="140">
        <v>6.5411335027286297E-3</v>
      </c>
      <c r="X916" s="140">
        <v>1.6899999999999998E-2</v>
      </c>
      <c r="Y916" s="140">
        <v>2.5000000000000001E-3</v>
      </c>
      <c r="Z916" s="142" t="s">
        <v>12123</v>
      </c>
      <c r="AA916" s="47">
        <v>371776</v>
      </c>
      <c r="AB916" s="140">
        <v>0.29165416820011097</v>
      </c>
      <c r="AC916" s="140">
        <v>1.9E-3</v>
      </c>
      <c r="AD916" s="140">
        <v>2.7000000000000001E-3</v>
      </c>
      <c r="AE916" s="140">
        <v>0.4839</v>
      </c>
      <c r="AF916" s="47">
        <v>312999</v>
      </c>
      <c r="AG916" s="140">
        <v>3.7381576379035802E-2</v>
      </c>
      <c r="AH916" s="54" t="s">
        <v>3589</v>
      </c>
      <c r="AI916" s="32"/>
    </row>
    <row r="917" spans="1:35" x14ac:dyDescent="0.25">
      <c r="A917" s="47" t="s">
        <v>3725</v>
      </c>
      <c r="B917" s="47">
        <v>8</v>
      </c>
      <c r="C917" s="47">
        <v>116662038</v>
      </c>
      <c r="D917" s="47" t="s">
        <v>454</v>
      </c>
      <c r="E917" s="47" t="s">
        <v>479</v>
      </c>
      <c r="F917" s="141">
        <v>0.66910000000000003</v>
      </c>
      <c r="G917" s="140">
        <v>4.8999999999999998E-3</v>
      </c>
      <c r="H917" s="140">
        <v>2.5000000000000001E-3</v>
      </c>
      <c r="I917" s="140" t="s">
        <v>3726</v>
      </c>
      <c r="J917" s="47">
        <v>350705</v>
      </c>
      <c r="K917" s="140">
        <v>1.8599999999999998E-2</v>
      </c>
      <c r="L917" s="140">
        <v>2.3999999999999998E-3</v>
      </c>
      <c r="M917" s="142" t="s">
        <v>11995</v>
      </c>
      <c r="N917" s="47">
        <v>394920</v>
      </c>
      <c r="O917" s="140">
        <v>-4.5999999999999999E-3</v>
      </c>
      <c r="P917" s="140">
        <v>2.5000000000000001E-3</v>
      </c>
      <c r="Q917" s="140">
        <v>7.0540000000000005E-2</v>
      </c>
      <c r="R917" s="47">
        <v>349079</v>
      </c>
      <c r="S917" s="140">
        <v>2.7000000000000001E-3</v>
      </c>
      <c r="T917" s="140">
        <v>2.8E-3</v>
      </c>
      <c r="U917" s="140">
        <v>0.33310000000000001</v>
      </c>
      <c r="V917" s="47">
        <v>279546</v>
      </c>
      <c r="W917" s="140">
        <v>0.58347263725168397</v>
      </c>
      <c r="X917" s="140">
        <v>1.3599999999999999E-2</v>
      </c>
      <c r="Y917" s="140">
        <v>2.5999999999999999E-3</v>
      </c>
      <c r="Z917" s="142" t="s">
        <v>12124</v>
      </c>
      <c r="AA917" s="47">
        <v>326473</v>
      </c>
      <c r="AB917" s="140">
        <v>0.18540598780294901</v>
      </c>
      <c r="AC917" s="140">
        <v>-8.0000000000000002E-3</v>
      </c>
      <c r="AD917" s="140">
        <v>2.8E-3</v>
      </c>
      <c r="AE917" s="140">
        <v>4.8300000000000001E-3</v>
      </c>
      <c r="AF917" s="47">
        <v>278335</v>
      </c>
      <c r="AG917" s="140">
        <v>0.39740567357696999</v>
      </c>
      <c r="AH917" s="54" t="s">
        <v>3586</v>
      </c>
      <c r="AI917" s="32"/>
    </row>
    <row r="918" spans="1:35" x14ac:dyDescent="0.25">
      <c r="A918" s="3" t="s">
        <v>3727</v>
      </c>
      <c r="B918" s="3">
        <v>9</v>
      </c>
      <c r="C918" s="3">
        <v>33827694</v>
      </c>
      <c r="D918" s="3" t="s">
        <v>479</v>
      </c>
      <c r="E918" s="3" t="s">
        <v>480</v>
      </c>
      <c r="F918" s="137">
        <v>0.89600000000000002</v>
      </c>
      <c r="G918" s="46">
        <v>5.5999999999999999E-3</v>
      </c>
      <c r="H918" s="46">
        <v>3.8999999999999998E-3</v>
      </c>
      <c r="I918" s="46" t="s">
        <v>3728</v>
      </c>
      <c r="J918" s="93">
        <v>348509</v>
      </c>
      <c r="K918" s="46">
        <v>2.06E-2</v>
      </c>
      <c r="L918" s="46">
        <v>3.7000000000000002E-3</v>
      </c>
      <c r="M918" s="109" t="s">
        <v>11996</v>
      </c>
      <c r="N918" s="93">
        <v>391691</v>
      </c>
      <c r="O918" s="46">
        <v>-4.3E-3</v>
      </c>
      <c r="P918" s="46">
        <v>3.8999999999999998E-3</v>
      </c>
      <c r="Q918" s="46">
        <v>0.26390000000000002</v>
      </c>
      <c r="R918" s="93">
        <v>346890</v>
      </c>
      <c r="S918" s="46">
        <v>8.2000000000000007E-3</v>
      </c>
      <c r="T918" s="46">
        <v>4.3E-3</v>
      </c>
      <c r="U918" s="46">
        <v>5.7259999999999998E-2</v>
      </c>
      <c r="V918" s="93">
        <v>279553</v>
      </c>
      <c r="W918" s="96">
        <v>0.67524005547521104</v>
      </c>
      <c r="X918" s="46">
        <v>1.8100000000000002E-2</v>
      </c>
      <c r="Y918" s="46">
        <v>4.0000000000000001E-3</v>
      </c>
      <c r="Z918" s="109" t="s">
        <v>12125</v>
      </c>
      <c r="AA918" s="93">
        <v>326010</v>
      </c>
      <c r="AB918" s="96">
        <v>0.66721139223565795</v>
      </c>
      <c r="AC918" s="46">
        <v>-2.5999999999999999E-3</v>
      </c>
      <c r="AD918" s="46">
        <v>4.4000000000000003E-3</v>
      </c>
      <c r="AE918" s="46">
        <v>0.54659999999999997</v>
      </c>
      <c r="AF918" s="93">
        <v>278353</v>
      </c>
      <c r="AG918" s="97">
        <v>0.78704486510164695</v>
      </c>
      <c r="AH918" t="s">
        <v>3586</v>
      </c>
      <c r="AI918" s="32"/>
    </row>
    <row r="919" spans="1:35" x14ac:dyDescent="0.25">
      <c r="A919" s="3" t="s">
        <v>3729</v>
      </c>
      <c r="B919" s="3">
        <v>9</v>
      </c>
      <c r="C919" s="3">
        <v>80532374</v>
      </c>
      <c r="D919" s="3" t="s">
        <v>453</v>
      </c>
      <c r="E919" s="3" t="s">
        <v>454</v>
      </c>
      <c r="F919" s="137">
        <v>0.5413</v>
      </c>
      <c r="G919" s="46">
        <v>1.6000000000000001E-3</v>
      </c>
      <c r="H919" s="46">
        <v>2.7000000000000001E-3</v>
      </c>
      <c r="I919" s="46" t="s">
        <v>3730</v>
      </c>
      <c r="J919" s="93">
        <v>263148</v>
      </c>
      <c r="K919" s="46">
        <v>1.4500000000000001E-2</v>
      </c>
      <c r="L919" s="46">
        <v>2.5999999999999999E-3</v>
      </c>
      <c r="M919" s="109" t="s">
        <v>11997</v>
      </c>
      <c r="N919" s="93">
        <v>262817</v>
      </c>
      <c r="O919" s="46">
        <v>-6.1000000000000004E-3</v>
      </c>
      <c r="P919" s="46">
        <v>2.7000000000000001E-3</v>
      </c>
      <c r="Q919" s="46">
        <v>2.2259999999999999E-2</v>
      </c>
      <c r="R919" s="93">
        <v>262759</v>
      </c>
      <c r="S919" s="46">
        <v>2.8999999999999998E-3</v>
      </c>
      <c r="T919" s="46">
        <v>2.8999999999999998E-3</v>
      </c>
      <c r="U919" s="46">
        <v>0.32179999999999997</v>
      </c>
      <c r="V919" s="93">
        <v>222338</v>
      </c>
      <c r="W919" s="96">
        <v>0.75894187809535696</v>
      </c>
      <c r="X919" s="46">
        <v>8.8999999999999999E-3</v>
      </c>
      <c r="Y919" s="46">
        <v>2.8999999999999998E-3</v>
      </c>
      <c r="Z919" s="46">
        <v>2.088E-3</v>
      </c>
      <c r="AA919" s="93">
        <v>221863</v>
      </c>
      <c r="AB919" s="96">
        <v>0.17776424638987101</v>
      </c>
      <c r="AC919" s="46">
        <v>-2.3999999999999998E-3</v>
      </c>
      <c r="AD919" s="46">
        <v>3.0000000000000001E-3</v>
      </c>
      <c r="AE919" s="46">
        <v>0.42159999999999997</v>
      </c>
      <c r="AF919" s="93">
        <v>221804</v>
      </c>
      <c r="AG919" s="97">
        <v>0.39175166455021698</v>
      </c>
      <c r="AH919" t="s">
        <v>3589</v>
      </c>
      <c r="AI919" s="32"/>
    </row>
    <row r="920" spans="1:35" x14ac:dyDescent="0.25">
      <c r="A920" s="3" t="s">
        <v>3731</v>
      </c>
      <c r="B920" s="3">
        <v>9</v>
      </c>
      <c r="C920" s="3">
        <v>109072075</v>
      </c>
      <c r="D920" s="3" t="s">
        <v>480</v>
      </c>
      <c r="E920" s="3" t="s">
        <v>453</v>
      </c>
      <c r="F920" s="137">
        <v>0.22520000000000001</v>
      </c>
      <c r="G920" s="46">
        <v>3.3E-3</v>
      </c>
      <c r="H920" s="46">
        <v>2.7000000000000001E-3</v>
      </c>
      <c r="I920" s="46" t="s">
        <v>3732</v>
      </c>
      <c r="J920" s="93">
        <v>378734</v>
      </c>
      <c r="K920" s="46">
        <v>1.5900000000000001E-2</v>
      </c>
      <c r="L920" s="46">
        <v>2.5999999999999999E-3</v>
      </c>
      <c r="M920" s="109" t="s">
        <v>11998</v>
      </c>
      <c r="N920" s="93">
        <v>432154</v>
      </c>
      <c r="O920" s="46">
        <v>-5.1000000000000004E-3</v>
      </c>
      <c r="P920" s="46">
        <v>2.8E-3</v>
      </c>
      <c r="Q920" s="46">
        <v>6.7739999999999995E-2</v>
      </c>
      <c r="R920" s="93">
        <v>377091</v>
      </c>
      <c r="S920" s="46">
        <v>1.6000000000000001E-3</v>
      </c>
      <c r="T920" s="46">
        <v>3.0000000000000001E-3</v>
      </c>
      <c r="U920" s="46">
        <v>0.60450000000000004</v>
      </c>
      <c r="V920" s="93">
        <v>312762</v>
      </c>
      <c r="W920" s="96">
        <v>0.69355757201537704</v>
      </c>
      <c r="X920" s="46">
        <v>1.23E-2</v>
      </c>
      <c r="Y920" s="46">
        <v>2.8E-3</v>
      </c>
      <c r="Z920" s="109" t="s">
        <v>12126</v>
      </c>
      <c r="AA920" s="93">
        <v>370370</v>
      </c>
      <c r="AB920" s="96">
        <v>0.37726998116841498</v>
      </c>
      <c r="AC920" s="46">
        <v>-6.4999999999999997E-3</v>
      </c>
      <c r="AD920" s="46">
        <v>3.0999999999999999E-3</v>
      </c>
      <c r="AE920" s="46">
        <v>3.3119999999999997E-2</v>
      </c>
      <c r="AF920" s="93">
        <v>311332</v>
      </c>
      <c r="AG920" s="97">
        <v>0.754207227573782</v>
      </c>
      <c r="AH920" t="s">
        <v>3586</v>
      </c>
      <c r="AI920" s="32"/>
    </row>
    <row r="921" spans="1:35" x14ac:dyDescent="0.25">
      <c r="A921" s="3" t="s">
        <v>3733</v>
      </c>
      <c r="B921" s="3">
        <v>9</v>
      </c>
      <c r="C921" s="3">
        <v>120378483</v>
      </c>
      <c r="D921" s="3" t="s">
        <v>480</v>
      </c>
      <c r="E921" s="3" t="s">
        <v>479</v>
      </c>
      <c r="F921" s="137">
        <v>0.57089999999999996</v>
      </c>
      <c r="G921" s="46">
        <v>4.3E-3</v>
      </c>
      <c r="H921" s="46">
        <v>2.3E-3</v>
      </c>
      <c r="I921" s="46" t="s">
        <v>3734</v>
      </c>
      <c r="J921" s="93">
        <v>381090</v>
      </c>
      <c r="K921" s="46">
        <v>1.6E-2</v>
      </c>
      <c r="L921" s="46">
        <v>2.2000000000000001E-3</v>
      </c>
      <c r="M921" s="109" t="s">
        <v>11999</v>
      </c>
      <c r="N921" s="93">
        <v>434694</v>
      </c>
      <c r="O921" s="46">
        <v>-2.8999999999999998E-3</v>
      </c>
      <c r="P921" s="46">
        <v>2.3E-3</v>
      </c>
      <c r="Q921" s="46">
        <v>0.21029999999999999</v>
      </c>
      <c r="R921" s="93">
        <v>379463</v>
      </c>
      <c r="S921" s="46">
        <v>5.1000000000000004E-3</v>
      </c>
      <c r="T921" s="46">
        <v>2.5000000000000001E-3</v>
      </c>
      <c r="U921" s="46">
        <v>4.1770000000000002E-2</v>
      </c>
      <c r="V921" s="93">
        <v>316669</v>
      </c>
      <c r="W921" s="96">
        <v>0.82565357692147601</v>
      </c>
      <c r="X921" s="46">
        <v>1.18E-2</v>
      </c>
      <c r="Y921" s="46">
        <v>2.3E-3</v>
      </c>
      <c r="Z921" s="109" t="s">
        <v>12127</v>
      </c>
      <c r="AA921" s="93">
        <v>374671</v>
      </c>
      <c r="AB921" s="96">
        <v>0.21626438137552401</v>
      </c>
      <c r="AC921" s="46">
        <v>-2.7000000000000001E-3</v>
      </c>
      <c r="AD921" s="46">
        <v>2.5000000000000001E-3</v>
      </c>
      <c r="AE921" s="46">
        <v>0.28710000000000002</v>
      </c>
      <c r="AF921" s="93">
        <v>315246</v>
      </c>
      <c r="AG921" s="97">
        <v>0.95614193985808105</v>
      </c>
      <c r="AH921" t="s">
        <v>3586</v>
      </c>
      <c r="AI921" s="32"/>
    </row>
    <row r="922" spans="1:35" x14ac:dyDescent="0.25">
      <c r="A922" s="3" t="s">
        <v>3735</v>
      </c>
      <c r="B922" s="3">
        <v>9</v>
      </c>
      <c r="C922" s="3">
        <v>127084074</v>
      </c>
      <c r="D922" s="3" t="s">
        <v>480</v>
      </c>
      <c r="E922" s="3" t="s">
        <v>479</v>
      </c>
      <c r="F922" s="137">
        <v>0.36009999999999998</v>
      </c>
      <c r="G922" s="46">
        <v>3.3E-3</v>
      </c>
      <c r="H922" s="46">
        <v>2.5000000000000001E-3</v>
      </c>
      <c r="I922" s="46" t="s">
        <v>3736</v>
      </c>
      <c r="J922" s="93">
        <v>350703</v>
      </c>
      <c r="K922" s="46">
        <v>1.49E-2</v>
      </c>
      <c r="L922" s="46">
        <v>2.3999999999999998E-3</v>
      </c>
      <c r="M922" s="109" t="s">
        <v>12000</v>
      </c>
      <c r="N922" s="93">
        <v>394910</v>
      </c>
      <c r="O922" s="46">
        <v>-3.3999999999999998E-3</v>
      </c>
      <c r="P922" s="46">
        <v>2.5000000000000001E-3</v>
      </c>
      <c r="Q922" s="46">
        <v>0.1704</v>
      </c>
      <c r="R922" s="93">
        <v>348992</v>
      </c>
      <c r="S922" s="46">
        <v>1.1999999999999999E-3</v>
      </c>
      <c r="T922" s="46">
        <v>2.8E-3</v>
      </c>
      <c r="U922" s="46">
        <v>0.6724</v>
      </c>
      <c r="V922" s="93">
        <v>279544</v>
      </c>
      <c r="W922" s="96">
        <v>0.60069888017048201</v>
      </c>
      <c r="X922" s="46">
        <v>4.7000000000000002E-3</v>
      </c>
      <c r="Y922" s="46">
        <v>2.5999999999999999E-3</v>
      </c>
      <c r="Z922" s="46">
        <v>7.0080000000000003E-2</v>
      </c>
      <c r="AA922" s="93">
        <v>326458</v>
      </c>
      <c r="AB922" s="96">
        <v>6.9015797641746E-3</v>
      </c>
      <c r="AC922" s="46">
        <v>-1.1000000000000001E-3</v>
      </c>
      <c r="AD922" s="46">
        <v>2.8E-3</v>
      </c>
      <c r="AE922" s="46">
        <v>0.68910000000000005</v>
      </c>
      <c r="AF922" s="93">
        <v>278232</v>
      </c>
      <c r="AG922" s="97">
        <v>0.56700192587070797</v>
      </c>
      <c r="AH922" t="s">
        <v>3586</v>
      </c>
      <c r="AI922" s="32"/>
    </row>
    <row r="923" spans="1:35" x14ac:dyDescent="0.25">
      <c r="A923" s="3" t="s">
        <v>3737</v>
      </c>
      <c r="B923" s="3">
        <v>9</v>
      </c>
      <c r="C923" s="3">
        <v>129460914</v>
      </c>
      <c r="D923" s="3" t="s">
        <v>454</v>
      </c>
      <c r="E923" s="3" t="s">
        <v>453</v>
      </c>
      <c r="F923" s="137">
        <v>0.45979999999999999</v>
      </c>
      <c r="G923" s="46">
        <v>4.4000000000000003E-3</v>
      </c>
      <c r="H923" s="46">
        <v>2.3E-3</v>
      </c>
      <c r="I923" s="46" t="s">
        <v>3738</v>
      </c>
      <c r="J923" s="93">
        <v>380971</v>
      </c>
      <c r="K923" s="46">
        <v>1.5800000000000002E-2</v>
      </c>
      <c r="L923" s="46">
        <v>2.2000000000000001E-3</v>
      </c>
      <c r="M923" s="109" t="s">
        <v>12001</v>
      </c>
      <c r="N923" s="93">
        <v>434078</v>
      </c>
      <c r="O923" s="46">
        <v>-2.5000000000000001E-3</v>
      </c>
      <c r="P923" s="46">
        <v>2.3E-3</v>
      </c>
      <c r="Q923" s="46">
        <v>0.29220000000000002</v>
      </c>
      <c r="R923" s="93">
        <v>378585</v>
      </c>
      <c r="S923" s="46">
        <v>6.1000000000000004E-3</v>
      </c>
      <c r="T923" s="46">
        <v>2.5000000000000001E-3</v>
      </c>
      <c r="U923" s="46">
        <v>1.6709999999999999E-2</v>
      </c>
      <c r="V923" s="93">
        <v>316564</v>
      </c>
      <c r="W923" s="96">
        <v>0.63971759444661203</v>
      </c>
      <c r="X923" s="46">
        <v>1.43E-2</v>
      </c>
      <c r="Y923" s="46">
        <v>2.3999999999999998E-3</v>
      </c>
      <c r="Z923" s="109" t="s">
        <v>12128</v>
      </c>
      <c r="AA923" s="93">
        <v>374038</v>
      </c>
      <c r="AB923" s="96">
        <v>0.66589614049714296</v>
      </c>
      <c r="AC923" s="46">
        <v>-1.4E-3</v>
      </c>
      <c r="AD923" s="46">
        <v>2.5999999999999999E-3</v>
      </c>
      <c r="AE923" s="46">
        <v>0.5766</v>
      </c>
      <c r="AF923" s="93">
        <v>314451</v>
      </c>
      <c r="AG923" s="97">
        <v>0.76716773670350402</v>
      </c>
      <c r="AH923" t="s">
        <v>3586</v>
      </c>
      <c r="AI923" s="32"/>
    </row>
    <row r="924" spans="1:35" x14ac:dyDescent="0.25">
      <c r="A924" s="47" t="s">
        <v>3739</v>
      </c>
      <c r="B924" s="47">
        <v>10</v>
      </c>
      <c r="C924" s="47">
        <v>21058174</v>
      </c>
      <c r="D924" s="47" t="s">
        <v>480</v>
      </c>
      <c r="E924" s="47" t="s">
        <v>479</v>
      </c>
      <c r="F924" s="141">
        <v>0.59450000000000003</v>
      </c>
      <c r="G924" s="140">
        <v>4.1000000000000003E-3</v>
      </c>
      <c r="H924" s="140">
        <v>2.3999999999999998E-3</v>
      </c>
      <c r="I924" s="140" t="s">
        <v>3740</v>
      </c>
      <c r="J924" s="47">
        <v>350709</v>
      </c>
      <c r="K924" s="140">
        <v>1.2999999999999999E-2</v>
      </c>
      <c r="L924" s="140">
        <v>2.3E-3</v>
      </c>
      <c r="M924" s="142" t="s">
        <v>12002</v>
      </c>
      <c r="N924" s="47">
        <v>394908</v>
      </c>
      <c r="O924" s="140">
        <v>-1.8E-3</v>
      </c>
      <c r="P924" s="140">
        <v>2.3999999999999998E-3</v>
      </c>
      <c r="Q924" s="140">
        <v>0.46489999999999998</v>
      </c>
      <c r="R924" s="47">
        <v>349088</v>
      </c>
      <c r="S924" s="140">
        <v>2.8E-3</v>
      </c>
      <c r="T924" s="140">
        <v>2.7000000000000001E-3</v>
      </c>
      <c r="U924" s="140">
        <v>0.29730000000000001</v>
      </c>
      <c r="V924" s="47">
        <v>279548</v>
      </c>
      <c r="W924" s="140">
        <v>0.73635752733154303</v>
      </c>
      <c r="X924" s="142" t="s">
        <v>491</v>
      </c>
      <c r="Y924" s="140">
        <v>2.5000000000000001E-3</v>
      </c>
      <c r="Z924" s="140">
        <v>0.79220000000000002</v>
      </c>
      <c r="AA924" s="47">
        <v>326457</v>
      </c>
      <c r="AB924" s="140">
        <v>6.9049745393937902E-4</v>
      </c>
      <c r="AC924" s="140">
        <v>2.5999999999999999E-3</v>
      </c>
      <c r="AD924" s="140">
        <v>2.7000000000000001E-3</v>
      </c>
      <c r="AE924" s="140">
        <v>0.3332</v>
      </c>
      <c r="AF924" s="47">
        <v>278342</v>
      </c>
      <c r="AG924" s="140">
        <v>0.255118762348999</v>
      </c>
      <c r="AH924" s="54" t="s">
        <v>3586</v>
      </c>
      <c r="AI924" s="32"/>
    </row>
    <row r="925" spans="1:35" x14ac:dyDescent="0.25">
      <c r="A925" s="47" t="s">
        <v>3741</v>
      </c>
      <c r="B925" s="47">
        <v>10</v>
      </c>
      <c r="C925" s="47">
        <v>33985434</v>
      </c>
      <c r="D925" s="47" t="s">
        <v>479</v>
      </c>
      <c r="E925" s="47" t="s">
        <v>480</v>
      </c>
      <c r="F925" s="141">
        <v>0.90329999999999999</v>
      </c>
      <c r="G925" s="140">
        <v>4.1000000000000003E-3</v>
      </c>
      <c r="H925" s="140">
        <v>4.4999999999999997E-3</v>
      </c>
      <c r="I925" s="140" t="s">
        <v>3742</v>
      </c>
      <c r="J925" s="47">
        <v>263148</v>
      </c>
      <c r="K925" s="140">
        <v>2.4799999999999999E-2</v>
      </c>
      <c r="L925" s="140">
        <v>4.4999999999999997E-3</v>
      </c>
      <c r="M925" s="142" t="s">
        <v>12003</v>
      </c>
      <c r="N925" s="47">
        <v>262817</v>
      </c>
      <c r="O925" s="140">
        <v>-7.1999999999999998E-3</v>
      </c>
      <c r="P925" s="140">
        <v>4.5999999999999999E-3</v>
      </c>
      <c r="Q925" s="140">
        <v>0.11559999999999999</v>
      </c>
      <c r="R925" s="47">
        <v>262759</v>
      </c>
      <c r="S925" s="140">
        <v>7.4999999999999997E-3</v>
      </c>
      <c r="T925" s="140">
        <v>5.0000000000000001E-3</v>
      </c>
      <c r="U925" s="140">
        <v>0.13719999999999999</v>
      </c>
      <c r="V925" s="47">
        <v>222338</v>
      </c>
      <c r="W925" s="140">
        <v>0.63632865899679802</v>
      </c>
      <c r="X925" s="140">
        <v>1.23E-2</v>
      </c>
      <c r="Y925" s="140">
        <v>4.8999999999999998E-3</v>
      </c>
      <c r="Z925" s="140">
        <v>1.269E-2</v>
      </c>
      <c r="AA925" s="47">
        <v>221863</v>
      </c>
      <c r="AB925" s="140">
        <v>7.8257548408166705E-2</v>
      </c>
      <c r="AC925" s="140">
        <v>-4.0000000000000002E-4</v>
      </c>
      <c r="AD925" s="140">
        <v>5.1000000000000004E-3</v>
      </c>
      <c r="AE925" s="140">
        <v>0.9325</v>
      </c>
      <c r="AF925" s="47">
        <v>221804</v>
      </c>
      <c r="AG925" s="140">
        <v>0.35498107551965002</v>
      </c>
      <c r="AH925" s="54" t="s">
        <v>3586</v>
      </c>
      <c r="AI925" s="32"/>
    </row>
    <row r="926" spans="1:35" x14ac:dyDescent="0.25">
      <c r="A926" s="47" t="s">
        <v>3743</v>
      </c>
      <c r="B926" s="47">
        <v>10</v>
      </c>
      <c r="C926" s="47">
        <v>76047464</v>
      </c>
      <c r="D926" s="47" t="s">
        <v>480</v>
      </c>
      <c r="E926" s="47" t="s">
        <v>479</v>
      </c>
      <c r="F926" s="141">
        <v>0.1211</v>
      </c>
      <c r="G926" s="140">
        <v>6.4000000000000003E-3</v>
      </c>
      <c r="H926" s="140">
        <v>3.5999999999999999E-3</v>
      </c>
      <c r="I926" s="140" t="s">
        <v>3744</v>
      </c>
      <c r="J926" s="47">
        <v>348388</v>
      </c>
      <c r="K926" s="140">
        <v>2.0500000000000001E-2</v>
      </c>
      <c r="L926" s="140">
        <v>3.5000000000000001E-3</v>
      </c>
      <c r="M926" s="142" t="s">
        <v>12004</v>
      </c>
      <c r="N926" s="47">
        <v>391545</v>
      </c>
      <c r="O926" s="140">
        <v>-3.3999999999999998E-3</v>
      </c>
      <c r="P926" s="140">
        <v>3.5999999999999999E-3</v>
      </c>
      <c r="Q926" s="140">
        <v>0.3417</v>
      </c>
      <c r="R926" s="47">
        <v>346767</v>
      </c>
      <c r="S926" s="140">
        <v>1.24E-2</v>
      </c>
      <c r="T926" s="140">
        <v>4.0000000000000001E-3</v>
      </c>
      <c r="U926" s="140">
        <v>2.1350000000000002E-3</v>
      </c>
      <c r="V926" s="47">
        <v>279481</v>
      </c>
      <c r="W926" s="140">
        <v>0.29693656822470499</v>
      </c>
      <c r="X926" s="140">
        <v>1.5599999999999999E-2</v>
      </c>
      <c r="Y926" s="140">
        <v>3.8E-3</v>
      </c>
      <c r="Z926" s="142" t="s">
        <v>12129</v>
      </c>
      <c r="AA926" s="47">
        <v>325911</v>
      </c>
      <c r="AB926" s="140">
        <v>0.37406826903207202</v>
      </c>
      <c r="AC926" s="140">
        <v>3.5000000000000001E-3</v>
      </c>
      <c r="AD926" s="140">
        <v>4.1000000000000003E-3</v>
      </c>
      <c r="AE926" s="140">
        <v>0.38579999999999998</v>
      </c>
      <c r="AF926" s="47">
        <v>278272</v>
      </c>
      <c r="AG926" s="140">
        <v>0.23733495867580301</v>
      </c>
      <c r="AH926" s="54" t="s">
        <v>3586</v>
      </c>
      <c r="AI926" s="32"/>
    </row>
    <row r="927" spans="1:35" x14ac:dyDescent="0.25">
      <c r="A927" s="47" t="s">
        <v>3745</v>
      </c>
      <c r="B927" s="47">
        <v>10</v>
      </c>
      <c r="C927" s="47">
        <v>93005457</v>
      </c>
      <c r="D927" s="47" t="s">
        <v>479</v>
      </c>
      <c r="E927" s="47" t="s">
        <v>480</v>
      </c>
      <c r="F927" s="141">
        <v>0.69789999999999996</v>
      </c>
      <c r="G927" s="140">
        <v>5.0000000000000001E-3</v>
      </c>
      <c r="H927" s="140">
        <v>2.8999999999999998E-3</v>
      </c>
      <c r="I927" s="140" t="s">
        <v>3746</v>
      </c>
      <c r="J927" s="47">
        <v>263148</v>
      </c>
      <c r="K927" s="140">
        <v>1.5900000000000001E-2</v>
      </c>
      <c r="L927" s="140">
        <v>2.8999999999999998E-3</v>
      </c>
      <c r="M927" s="142" t="s">
        <v>12005</v>
      </c>
      <c r="N927" s="47">
        <v>262817</v>
      </c>
      <c r="O927" s="140">
        <v>-2.3999999999999998E-3</v>
      </c>
      <c r="P927" s="140">
        <v>2.8999999999999998E-3</v>
      </c>
      <c r="Q927" s="140">
        <v>0.4098</v>
      </c>
      <c r="R927" s="47">
        <v>262759</v>
      </c>
      <c r="S927" s="140">
        <v>1.01E-2</v>
      </c>
      <c r="T927" s="140">
        <v>3.2000000000000002E-3</v>
      </c>
      <c r="U927" s="140">
        <v>1.686E-3</v>
      </c>
      <c r="V927" s="47">
        <v>222338</v>
      </c>
      <c r="W927" s="140">
        <v>0.26927833038360299</v>
      </c>
      <c r="X927" s="140">
        <v>0.01</v>
      </c>
      <c r="Y927" s="140">
        <v>3.0999999999999999E-3</v>
      </c>
      <c r="Z927" s="140">
        <v>1.4450000000000001E-3</v>
      </c>
      <c r="AA927" s="47">
        <v>221863</v>
      </c>
      <c r="AB927" s="140">
        <v>0.192758792455266</v>
      </c>
      <c r="AC927" s="140">
        <v>4.7999999999999996E-3</v>
      </c>
      <c r="AD927" s="140">
        <v>3.2000000000000002E-3</v>
      </c>
      <c r="AE927" s="140">
        <v>0.13370000000000001</v>
      </c>
      <c r="AF927" s="47">
        <v>221804</v>
      </c>
      <c r="AG927" s="140">
        <v>0.119348485776983</v>
      </c>
      <c r="AH927" s="54" t="s">
        <v>3586</v>
      </c>
      <c r="AI927" s="32"/>
    </row>
    <row r="928" spans="1:35" x14ac:dyDescent="0.25">
      <c r="A928" s="47" t="s">
        <v>3747</v>
      </c>
      <c r="B928" s="47">
        <v>10</v>
      </c>
      <c r="C928" s="47">
        <v>102447647</v>
      </c>
      <c r="D928" s="47" t="s">
        <v>479</v>
      </c>
      <c r="E928" s="47" t="s">
        <v>454</v>
      </c>
      <c r="F928" s="141">
        <v>0.90290000000000004</v>
      </c>
      <c r="G928" s="140">
        <v>3.0999999999999999E-3</v>
      </c>
      <c r="H928" s="140">
        <v>4.4999999999999997E-3</v>
      </c>
      <c r="I928" s="140" t="s">
        <v>3748</v>
      </c>
      <c r="J928" s="47">
        <v>263148</v>
      </c>
      <c r="K928" s="140">
        <v>2.47E-2</v>
      </c>
      <c r="L928" s="140">
        <v>4.4999999999999997E-3</v>
      </c>
      <c r="M928" s="142" t="s">
        <v>12006</v>
      </c>
      <c r="N928" s="47">
        <v>262817</v>
      </c>
      <c r="O928" s="140">
        <v>-9.4000000000000004E-3</v>
      </c>
      <c r="P928" s="140">
        <v>4.4999999999999997E-3</v>
      </c>
      <c r="Q928" s="140">
        <v>3.7039999999999997E-2</v>
      </c>
      <c r="R928" s="47">
        <v>262759</v>
      </c>
      <c r="S928" s="140">
        <v>1.9199999999999998E-2</v>
      </c>
      <c r="T928" s="140">
        <v>5.0000000000000001E-3</v>
      </c>
      <c r="U928" s="140">
        <v>1.205E-4</v>
      </c>
      <c r="V928" s="47">
        <v>222338</v>
      </c>
      <c r="W928" s="140">
        <v>2.5154115376323501E-2</v>
      </c>
      <c r="X928" s="140">
        <v>3.5900000000000001E-2</v>
      </c>
      <c r="Y928" s="140">
        <v>4.8999999999999998E-3</v>
      </c>
      <c r="Z928" s="142" t="s">
        <v>12130</v>
      </c>
      <c r="AA928" s="47">
        <v>221863</v>
      </c>
      <c r="AB928" s="140">
        <v>0.11462198408919801</v>
      </c>
      <c r="AC928" s="140">
        <v>-1.2999999999999999E-3</v>
      </c>
      <c r="AD928" s="140">
        <v>5.0000000000000001E-3</v>
      </c>
      <c r="AE928" s="140">
        <v>0.80210000000000004</v>
      </c>
      <c r="AF928" s="47">
        <v>221804</v>
      </c>
      <c r="AG928" s="140">
        <v>0.260609322277014</v>
      </c>
      <c r="AH928" s="54" t="s">
        <v>3589</v>
      </c>
      <c r="AI928" s="32"/>
    </row>
    <row r="929" spans="1:35" x14ac:dyDescent="0.25">
      <c r="A929" s="47" t="s">
        <v>3749</v>
      </c>
      <c r="B929" s="47">
        <v>10</v>
      </c>
      <c r="C929" s="47">
        <v>103984060</v>
      </c>
      <c r="D929" s="47" t="s">
        <v>480</v>
      </c>
      <c r="E929" s="47" t="s">
        <v>479</v>
      </c>
      <c r="F929" s="141">
        <v>0.83169999999999999</v>
      </c>
      <c r="G929" s="140">
        <v>2.5000000000000001E-3</v>
      </c>
      <c r="H929" s="140">
        <v>3.0999999999999999E-3</v>
      </c>
      <c r="I929" s="140" t="s">
        <v>3750</v>
      </c>
      <c r="J929" s="47">
        <v>381143</v>
      </c>
      <c r="K929" s="140">
        <v>1.8499999999999999E-2</v>
      </c>
      <c r="L929" s="140">
        <v>3.0000000000000001E-3</v>
      </c>
      <c r="M929" s="142" t="s">
        <v>12007</v>
      </c>
      <c r="N929" s="47">
        <v>434771</v>
      </c>
      <c r="O929" s="140">
        <v>-6.7000000000000002E-3</v>
      </c>
      <c r="P929" s="140">
        <v>3.2000000000000002E-3</v>
      </c>
      <c r="Q929" s="140">
        <v>3.2800000000000003E-2</v>
      </c>
      <c r="R929" s="47">
        <v>379471</v>
      </c>
      <c r="S929" s="140">
        <v>7.9000000000000008E-3</v>
      </c>
      <c r="T929" s="140">
        <v>3.5000000000000001E-3</v>
      </c>
      <c r="U929" s="140">
        <v>2.2040000000000001E-2</v>
      </c>
      <c r="V929" s="47">
        <v>316702</v>
      </c>
      <c r="W929" s="140">
        <v>0.27988004582437498</v>
      </c>
      <c r="X929" s="140">
        <v>1.52E-2</v>
      </c>
      <c r="Y929" s="140">
        <v>3.2000000000000002E-3</v>
      </c>
      <c r="Z929" s="142" t="s">
        <v>12131</v>
      </c>
      <c r="AA929" s="47">
        <v>374728</v>
      </c>
      <c r="AB929" s="140">
        <v>0.480801432150541</v>
      </c>
      <c r="AC929" s="140">
        <v>-2.3E-3</v>
      </c>
      <c r="AD929" s="140">
        <v>3.5000000000000001E-3</v>
      </c>
      <c r="AE929" s="140">
        <v>0.51459999999999995</v>
      </c>
      <c r="AF929" s="47">
        <v>315237</v>
      </c>
      <c r="AG929" s="140">
        <v>0.38610075342936501</v>
      </c>
      <c r="AH929" s="54" t="s">
        <v>3589</v>
      </c>
      <c r="AI929" s="32"/>
    </row>
    <row r="930" spans="1:35" x14ac:dyDescent="0.25">
      <c r="A930" s="47" t="s">
        <v>3751</v>
      </c>
      <c r="B930" s="47">
        <v>10</v>
      </c>
      <c r="C930" s="47">
        <v>122069448</v>
      </c>
      <c r="D930" s="47" t="s">
        <v>479</v>
      </c>
      <c r="E930" s="47" t="s">
        <v>480</v>
      </c>
      <c r="F930" s="141">
        <v>0.27839999999999998</v>
      </c>
      <c r="G930" s="140">
        <v>3.5000000000000001E-3</v>
      </c>
      <c r="H930" s="140">
        <v>2.7000000000000001E-3</v>
      </c>
      <c r="I930" s="140" t="s">
        <v>3752</v>
      </c>
      <c r="J930" s="47">
        <v>350703</v>
      </c>
      <c r="K930" s="140">
        <v>1.54E-2</v>
      </c>
      <c r="L930" s="140">
        <v>2.5999999999999999E-3</v>
      </c>
      <c r="M930" s="142" t="s">
        <v>12008</v>
      </c>
      <c r="N930" s="47">
        <v>394884</v>
      </c>
      <c r="O930" s="140">
        <v>-2.7000000000000001E-3</v>
      </c>
      <c r="P930" s="140">
        <v>2.7000000000000001E-3</v>
      </c>
      <c r="Q930" s="140">
        <v>0.32450000000000001</v>
      </c>
      <c r="R930" s="47">
        <v>348457</v>
      </c>
      <c r="S930" s="140">
        <v>5.4999999999999997E-3</v>
      </c>
      <c r="T930" s="140">
        <v>3.0999999999999999E-3</v>
      </c>
      <c r="U930" s="140">
        <v>7.2139999999999996E-2</v>
      </c>
      <c r="V930" s="47">
        <v>279543</v>
      </c>
      <c r="W930" s="140">
        <v>0.64893914394974395</v>
      </c>
      <c r="X930" s="140">
        <v>5.4000000000000003E-3</v>
      </c>
      <c r="Y930" s="140">
        <v>2.8999999999999998E-3</v>
      </c>
      <c r="Z930" s="140">
        <v>5.953E-2</v>
      </c>
      <c r="AA930" s="47">
        <v>326438</v>
      </c>
      <c r="AB930" s="140">
        <v>1.61037688450015E-2</v>
      </c>
      <c r="AC930" s="140">
        <v>2E-3</v>
      </c>
      <c r="AD930" s="140">
        <v>3.0999999999999999E-3</v>
      </c>
      <c r="AE930" s="140">
        <v>0.52500000000000002</v>
      </c>
      <c r="AF930" s="47">
        <v>277805</v>
      </c>
      <c r="AG930" s="140">
        <v>0.28535290914428701</v>
      </c>
      <c r="AH930" s="54" t="s">
        <v>3586</v>
      </c>
      <c r="AI930" s="32"/>
    </row>
    <row r="931" spans="1:35" x14ac:dyDescent="0.25">
      <c r="A931" s="47" t="s">
        <v>3753</v>
      </c>
      <c r="B931" s="47">
        <v>10</v>
      </c>
      <c r="C931" s="47">
        <v>126695673</v>
      </c>
      <c r="D931" s="47" t="s">
        <v>454</v>
      </c>
      <c r="E931" s="47" t="s">
        <v>453</v>
      </c>
      <c r="F931" s="141">
        <v>0.36249999999999999</v>
      </c>
      <c r="G931" s="142" t="s">
        <v>840</v>
      </c>
      <c r="H931" s="140">
        <v>2.3999999999999998E-3</v>
      </c>
      <c r="I931" s="140" t="s">
        <v>3754</v>
      </c>
      <c r="J931" s="47">
        <v>381084</v>
      </c>
      <c r="K931" s="140">
        <v>1.5800000000000002E-2</v>
      </c>
      <c r="L931" s="140">
        <v>2.3E-3</v>
      </c>
      <c r="M931" s="142" t="s">
        <v>12009</v>
      </c>
      <c r="N931" s="47">
        <v>434602</v>
      </c>
      <c r="O931" s="140">
        <v>-7.7000000000000002E-3</v>
      </c>
      <c r="P931" s="140">
        <v>2.3999999999999998E-3</v>
      </c>
      <c r="Q931" s="140">
        <v>1.227E-3</v>
      </c>
      <c r="R931" s="47">
        <v>378989</v>
      </c>
      <c r="S931" s="140">
        <v>5.3E-3</v>
      </c>
      <c r="T931" s="140">
        <v>2.5999999999999999E-3</v>
      </c>
      <c r="U931" s="140">
        <v>4.2180000000000002E-2</v>
      </c>
      <c r="V931" s="47">
        <v>316665</v>
      </c>
      <c r="W931" s="140">
        <v>0.17760099134673099</v>
      </c>
      <c r="X931" s="140">
        <v>1.0500000000000001E-2</v>
      </c>
      <c r="Y931" s="140">
        <v>2.3999999999999998E-3</v>
      </c>
      <c r="Z931" s="142" t="s">
        <v>12132</v>
      </c>
      <c r="AA931" s="47">
        <v>374566</v>
      </c>
      <c r="AB931" s="140">
        <v>0.13517612762415299</v>
      </c>
      <c r="AC931" s="140">
        <v>-1.9E-3</v>
      </c>
      <c r="AD931" s="140">
        <v>2.5999999999999999E-3</v>
      </c>
      <c r="AE931" s="140">
        <v>0.46539999999999998</v>
      </c>
      <c r="AF931" s="47">
        <v>314846</v>
      </c>
      <c r="AG931" s="140">
        <v>0.125730843024594</v>
      </c>
      <c r="AH931" s="54" t="s">
        <v>3589</v>
      </c>
      <c r="AI931" s="32"/>
    </row>
    <row r="932" spans="1:35" x14ac:dyDescent="0.25">
      <c r="A932" s="3" t="s">
        <v>3755</v>
      </c>
      <c r="B932" s="3">
        <v>11</v>
      </c>
      <c r="C932" s="3">
        <v>64081445</v>
      </c>
      <c r="D932" s="3" t="s">
        <v>453</v>
      </c>
      <c r="E932" s="3" t="s">
        <v>454</v>
      </c>
      <c r="F932" s="137">
        <v>0.8448</v>
      </c>
      <c r="G932" s="46">
        <v>-2.2000000000000001E-3</v>
      </c>
      <c r="H932" s="46">
        <v>3.3E-3</v>
      </c>
      <c r="I932" s="46" t="s">
        <v>3756</v>
      </c>
      <c r="J932" s="93">
        <v>350486</v>
      </c>
      <c r="K932" s="46">
        <v>2.1299999999999999E-2</v>
      </c>
      <c r="L932" s="46">
        <v>3.2000000000000002E-3</v>
      </c>
      <c r="M932" s="109" t="s">
        <v>12010</v>
      </c>
      <c r="N932" s="93">
        <v>394646</v>
      </c>
      <c r="O932" s="46">
        <v>-1.2E-2</v>
      </c>
      <c r="P932" s="46">
        <v>3.3E-3</v>
      </c>
      <c r="Q932" s="46">
        <v>2.251E-4</v>
      </c>
      <c r="R932" s="93">
        <v>348453</v>
      </c>
      <c r="S932" s="46">
        <v>-4.0000000000000002E-4</v>
      </c>
      <c r="T932" s="46">
        <v>3.7000000000000002E-3</v>
      </c>
      <c r="U932" s="46">
        <v>0.92379999999999995</v>
      </c>
      <c r="V932" s="93">
        <v>279401</v>
      </c>
      <c r="W932" s="96">
        <v>0.73410853691493505</v>
      </c>
      <c r="X932" s="46">
        <v>1.23E-2</v>
      </c>
      <c r="Y932" s="46">
        <v>3.3999999999999998E-3</v>
      </c>
      <c r="Z932" s="46">
        <v>3.3550000000000002E-4</v>
      </c>
      <c r="AA932" s="93">
        <v>326275</v>
      </c>
      <c r="AB932" s="96">
        <v>7.08686778554692E-2</v>
      </c>
      <c r="AC932" s="46">
        <v>-9.5999999999999992E-3</v>
      </c>
      <c r="AD932" s="46">
        <v>3.7000000000000002E-3</v>
      </c>
      <c r="AE932" s="46">
        <v>9.1570000000000002E-3</v>
      </c>
      <c r="AF932" s="93">
        <v>277840</v>
      </c>
      <c r="AG932" s="97">
        <v>0.65106834970197802</v>
      </c>
      <c r="AH932" t="s">
        <v>3589</v>
      </c>
      <c r="AI932" s="32"/>
    </row>
    <row r="933" spans="1:35" x14ac:dyDescent="0.25">
      <c r="A933" s="3" t="s">
        <v>3757</v>
      </c>
      <c r="B933" s="3">
        <v>11</v>
      </c>
      <c r="C933" s="3">
        <v>69449076</v>
      </c>
      <c r="D933" s="3" t="s">
        <v>453</v>
      </c>
      <c r="E933" s="3" t="s">
        <v>479</v>
      </c>
      <c r="F933" s="137">
        <v>0.61899999999999999</v>
      </c>
      <c r="G933" s="46">
        <v>-6.9999999999999999E-4</v>
      </c>
      <c r="H933" s="46">
        <v>2.5000000000000001E-3</v>
      </c>
      <c r="I933" s="46" t="s">
        <v>3758</v>
      </c>
      <c r="J933" s="93">
        <v>349600</v>
      </c>
      <c r="K933" s="46">
        <v>1.46E-2</v>
      </c>
      <c r="L933" s="46">
        <v>2.5000000000000001E-3</v>
      </c>
      <c r="M933" s="109" t="s">
        <v>12011</v>
      </c>
      <c r="N933" s="93">
        <v>389834</v>
      </c>
      <c r="O933" s="46">
        <v>-8.3000000000000001E-3</v>
      </c>
      <c r="P933" s="46">
        <v>2.5000000000000001E-3</v>
      </c>
      <c r="Q933" s="46">
        <v>1.075E-3</v>
      </c>
      <c r="R933" s="93">
        <v>347043</v>
      </c>
      <c r="S933" s="46">
        <v>-4.3E-3</v>
      </c>
      <c r="T933" s="46">
        <v>2.8E-3</v>
      </c>
      <c r="U933" s="46">
        <v>0.12709999999999999</v>
      </c>
      <c r="V933" s="93">
        <v>278689</v>
      </c>
      <c r="W933" s="96">
        <v>0.36958560520756401</v>
      </c>
      <c r="X933" s="46">
        <v>1.3599999999999999E-2</v>
      </c>
      <c r="Y933" s="46">
        <v>2.7000000000000001E-3</v>
      </c>
      <c r="Z933" s="109" t="s">
        <v>12133</v>
      </c>
      <c r="AA933" s="93">
        <v>322249</v>
      </c>
      <c r="AB933" s="96">
        <v>0.79896779244970695</v>
      </c>
      <c r="AC933" s="46">
        <v>-1.6500000000000001E-2</v>
      </c>
      <c r="AD933" s="46">
        <v>2.8999999999999998E-3</v>
      </c>
      <c r="AE933" s="109" t="s">
        <v>12078</v>
      </c>
      <c r="AF933" s="93">
        <v>276681</v>
      </c>
      <c r="AG933" s="97">
        <v>4.5338873404695397E-2</v>
      </c>
      <c r="AH933" t="s">
        <v>3589</v>
      </c>
      <c r="AI933" s="32"/>
    </row>
    <row r="934" spans="1:35" x14ac:dyDescent="0.25">
      <c r="A934" s="3" t="s">
        <v>3759</v>
      </c>
      <c r="B934" s="3">
        <v>11</v>
      </c>
      <c r="C934" s="3">
        <v>112826867</v>
      </c>
      <c r="D934" s="3" t="s">
        <v>480</v>
      </c>
      <c r="E934" s="3" t="s">
        <v>479</v>
      </c>
      <c r="F934" s="137">
        <v>0.57040000000000002</v>
      </c>
      <c r="G934" s="46">
        <v>-1.4E-3</v>
      </c>
      <c r="H934" s="46">
        <v>2.3999999999999998E-3</v>
      </c>
      <c r="I934" s="46" t="s">
        <v>3760</v>
      </c>
      <c r="J934" s="93">
        <v>350637</v>
      </c>
      <c r="K934" s="46">
        <v>1.46E-2</v>
      </c>
      <c r="L934" s="46">
        <v>2.3E-3</v>
      </c>
      <c r="M934" s="109" t="s">
        <v>12012</v>
      </c>
      <c r="N934" s="93">
        <v>394665</v>
      </c>
      <c r="O934" s="46">
        <v>-9.1000000000000004E-3</v>
      </c>
      <c r="P934" s="46">
        <v>2.3999999999999998E-3</v>
      </c>
      <c r="Q934" s="46">
        <v>1.8469999999999999E-4</v>
      </c>
      <c r="R934" s="93">
        <v>348979</v>
      </c>
      <c r="S934" s="46">
        <v>-4.4999999999999997E-3</v>
      </c>
      <c r="T934" s="46">
        <v>2.7000000000000001E-3</v>
      </c>
      <c r="U934" s="46">
        <v>9.4479999999999995E-2</v>
      </c>
      <c r="V934" s="93">
        <v>279484</v>
      </c>
      <c r="W934" s="96">
        <v>0.42205898118975299</v>
      </c>
      <c r="X934" s="46">
        <v>1.5E-3</v>
      </c>
      <c r="Y934" s="46">
        <v>2.5000000000000001E-3</v>
      </c>
      <c r="Z934" s="46">
        <v>0.5635</v>
      </c>
      <c r="AA934" s="93">
        <v>326217</v>
      </c>
      <c r="AB934" s="96">
        <v>3.0147565303921298E-4</v>
      </c>
      <c r="AC934" s="46">
        <v>-8.2000000000000007E-3</v>
      </c>
      <c r="AD934" s="46">
        <v>2.7000000000000001E-3</v>
      </c>
      <c r="AE934" s="46">
        <v>2.6359999999999999E-3</v>
      </c>
      <c r="AF934" s="93">
        <v>278262</v>
      </c>
      <c r="AG934" s="97">
        <v>0.81593723745069102</v>
      </c>
      <c r="AH934" t="s">
        <v>3589</v>
      </c>
      <c r="AI934" s="32"/>
    </row>
    <row r="935" spans="1:35" x14ac:dyDescent="0.25">
      <c r="A935" s="3" t="s">
        <v>3761</v>
      </c>
      <c r="B935" s="3">
        <v>11</v>
      </c>
      <c r="C935" s="3">
        <v>119032689</v>
      </c>
      <c r="D935" s="3" t="s">
        <v>454</v>
      </c>
      <c r="E935" s="3" t="s">
        <v>479</v>
      </c>
      <c r="F935" s="137">
        <v>0.91300000000000003</v>
      </c>
      <c r="G935" s="46">
        <v>2E-3</v>
      </c>
      <c r="H935" s="46">
        <v>4.3E-3</v>
      </c>
      <c r="I935" s="46" t="s">
        <v>3762</v>
      </c>
      <c r="J935" s="93">
        <v>350239</v>
      </c>
      <c r="K935" s="46">
        <v>2.3E-2</v>
      </c>
      <c r="L935" s="46">
        <v>4.1999999999999997E-3</v>
      </c>
      <c r="M935" s="109" t="s">
        <v>12013</v>
      </c>
      <c r="N935" s="93">
        <v>394601</v>
      </c>
      <c r="O935" s="46">
        <v>-7.4999999999999997E-3</v>
      </c>
      <c r="P935" s="46">
        <v>4.3E-3</v>
      </c>
      <c r="Q935" s="46">
        <v>8.2589999999999997E-2</v>
      </c>
      <c r="R935" s="93">
        <v>348719</v>
      </c>
      <c r="S935" s="46">
        <v>-8.3000000000000001E-3</v>
      </c>
      <c r="T935" s="46">
        <v>4.7999999999999996E-3</v>
      </c>
      <c r="U935" s="46">
        <v>8.3809999999999996E-2</v>
      </c>
      <c r="V935" s="93">
        <v>279460</v>
      </c>
      <c r="W935" s="96">
        <v>0.13485027164527699</v>
      </c>
      <c r="X935" s="46">
        <v>1.24E-2</v>
      </c>
      <c r="Y935" s="46">
        <v>4.5999999999999999E-3</v>
      </c>
      <c r="Z935" s="46">
        <v>6.3049999999999998E-3</v>
      </c>
      <c r="AA935" s="93">
        <v>326353</v>
      </c>
      <c r="AB935" s="96">
        <v>0.110736909485367</v>
      </c>
      <c r="AC935" s="46">
        <v>-1.83E-2</v>
      </c>
      <c r="AD935" s="46">
        <v>4.7999999999999996E-3</v>
      </c>
      <c r="AE935" s="46">
        <v>1.6579999999999999E-4</v>
      </c>
      <c r="AF935" s="93">
        <v>278330</v>
      </c>
      <c r="AG935" s="97">
        <v>0.117413549522246</v>
      </c>
      <c r="AH935" t="s">
        <v>3586</v>
      </c>
      <c r="AI935" s="32"/>
    </row>
    <row r="936" spans="1:35" x14ac:dyDescent="0.25">
      <c r="A936" s="3" t="s">
        <v>3763</v>
      </c>
      <c r="B936" s="3">
        <v>11</v>
      </c>
      <c r="C936" s="3">
        <v>130756176</v>
      </c>
      <c r="D936" s="3" t="s">
        <v>479</v>
      </c>
      <c r="E936" s="3" t="s">
        <v>480</v>
      </c>
      <c r="F936" s="137">
        <v>0.44950000000000001</v>
      </c>
      <c r="G936" s="46">
        <v>1E-3</v>
      </c>
      <c r="H936" s="46">
        <v>2.3999999999999998E-3</v>
      </c>
      <c r="I936" s="46" t="s">
        <v>3764</v>
      </c>
      <c r="J936" s="93">
        <v>350705</v>
      </c>
      <c r="K936" s="46">
        <v>1.54E-2</v>
      </c>
      <c r="L936" s="46">
        <v>2.3E-3</v>
      </c>
      <c r="M936" s="109" t="s">
        <v>12014</v>
      </c>
      <c r="N936" s="93">
        <v>394919</v>
      </c>
      <c r="O936" s="46">
        <v>-5.7000000000000002E-3</v>
      </c>
      <c r="P936" s="46">
        <v>2.3999999999999998E-3</v>
      </c>
      <c r="Q936" s="46">
        <v>1.6830000000000001E-2</v>
      </c>
      <c r="R936" s="93">
        <v>349077</v>
      </c>
      <c r="S936" s="46">
        <v>7.0000000000000001E-3</v>
      </c>
      <c r="T936" s="46">
        <v>2.7000000000000001E-3</v>
      </c>
      <c r="U936" s="46">
        <v>8.7430000000000008E-3</v>
      </c>
      <c r="V936" s="93">
        <v>279551</v>
      </c>
      <c r="W936" s="96">
        <v>0.120205539288363</v>
      </c>
      <c r="X936" s="46">
        <v>7.1000000000000004E-3</v>
      </c>
      <c r="Y936" s="46">
        <v>2.5000000000000001E-3</v>
      </c>
      <c r="Z936" s="46">
        <v>4.9630000000000004E-3</v>
      </c>
      <c r="AA936" s="93">
        <v>326477</v>
      </c>
      <c r="AB936" s="96">
        <v>2.2032654981497798E-2</v>
      </c>
      <c r="AC936" s="46">
        <v>2.3999999999999998E-3</v>
      </c>
      <c r="AD936" s="46">
        <v>2.7000000000000001E-3</v>
      </c>
      <c r="AE936" s="46">
        <v>0.38240000000000002</v>
      </c>
      <c r="AF936" s="93">
        <v>278331</v>
      </c>
      <c r="AG936" s="97">
        <v>3.6174359201613999E-2</v>
      </c>
      <c r="AH936" t="s">
        <v>3589</v>
      </c>
      <c r="AI936" s="32"/>
    </row>
    <row r="937" spans="1:35" x14ac:dyDescent="0.25">
      <c r="A937" s="3" t="s">
        <v>3765</v>
      </c>
      <c r="B937" s="3">
        <v>11</v>
      </c>
      <c r="C937" s="3">
        <v>131452912</v>
      </c>
      <c r="D937" s="3" t="s">
        <v>479</v>
      </c>
      <c r="E937" s="3" t="s">
        <v>480</v>
      </c>
      <c r="F937" s="137">
        <v>0.40150000000000002</v>
      </c>
      <c r="G937" s="46">
        <v>5.1000000000000004E-3</v>
      </c>
      <c r="H937" s="46">
        <v>2.7000000000000001E-3</v>
      </c>
      <c r="I937" s="46" t="s">
        <v>3766</v>
      </c>
      <c r="J937" s="93">
        <v>263148</v>
      </c>
      <c r="K937" s="46">
        <v>1.6199999999999999E-2</v>
      </c>
      <c r="L937" s="46">
        <v>2.7000000000000001E-3</v>
      </c>
      <c r="M937" s="109" t="s">
        <v>12015</v>
      </c>
      <c r="N937" s="93">
        <v>262817</v>
      </c>
      <c r="O937" s="46">
        <v>-1.8E-3</v>
      </c>
      <c r="P937" s="46">
        <v>2.7000000000000001E-3</v>
      </c>
      <c r="Q937" s="46">
        <v>0.50070000000000003</v>
      </c>
      <c r="R937" s="93">
        <v>262759</v>
      </c>
      <c r="S937" s="46">
        <v>1.09E-2</v>
      </c>
      <c r="T937" s="46">
        <v>3.0000000000000001E-3</v>
      </c>
      <c r="U937" s="46">
        <v>2.6650000000000003E-4</v>
      </c>
      <c r="V937" s="93">
        <v>222338</v>
      </c>
      <c r="W937" s="96">
        <v>0.178837257563458</v>
      </c>
      <c r="X937" s="46">
        <v>1.34E-2</v>
      </c>
      <c r="Y937" s="46">
        <v>2.8999999999999998E-3</v>
      </c>
      <c r="Z937" s="109" t="s">
        <v>12134</v>
      </c>
      <c r="AA937" s="93">
        <v>221863</v>
      </c>
      <c r="AB937" s="96">
        <v>0.50782558091059304</v>
      </c>
      <c r="AC937" s="46">
        <v>4.0000000000000001E-3</v>
      </c>
      <c r="AD937" s="46">
        <v>3.0000000000000001E-3</v>
      </c>
      <c r="AE937" s="46">
        <v>0.185</v>
      </c>
      <c r="AF937" s="93">
        <v>221804</v>
      </c>
      <c r="AG937" s="97">
        <v>0.17942244178876701</v>
      </c>
      <c r="AH937" t="s">
        <v>3586</v>
      </c>
      <c r="AI937" s="32"/>
    </row>
    <row r="938" spans="1:35" x14ac:dyDescent="0.25">
      <c r="A938" s="3" t="s">
        <v>3767</v>
      </c>
      <c r="B938" s="3">
        <v>11</v>
      </c>
      <c r="C938" s="3">
        <v>133767622</v>
      </c>
      <c r="D938" s="3" t="s">
        <v>480</v>
      </c>
      <c r="E938" s="3" t="s">
        <v>453</v>
      </c>
      <c r="F938" s="137">
        <v>0.80620000000000003</v>
      </c>
      <c r="G938" s="46">
        <v>5.7999999999999996E-3</v>
      </c>
      <c r="H938" s="46">
        <v>3.0000000000000001E-3</v>
      </c>
      <c r="I938" s="46" t="s">
        <v>3768</v>
      </c>
      <c r="J938" s="93">
        <v>378798</v>
      </c>
      <c r="K938" s="46">
        <v>1.8100000000000002E-2</v>
      </c>
      <c r="L938" s="46">
        <v>2.8E-3</v>
      </c>
      <c r="M938" s="109" t="s">
        <v>12016</v>
      </c>
      <c r="N938" s="93">
        <v>432259</v>
      </c>
      <c r="O938" s="46">
        <v>-2.8E-3</v>
      </c>
      <c r="P938" s="46">
        <v>3.0000000000000001E-3</v>
      </c>
      <c r="Q938" s="46">
        <v>0.34489999999999998</v>
      </c>
      <c r="R938" s="93">
        <v>376779</v>
      </c>
      <c r="S938" s="46">
        <v>7.7000000000000002E-3</v>
      </c>
      <c r="T938" s="46">
        <v>3.3E-3</v>
      </c>
      <c r="U938" s="46">
        <v>1.8599999999999998E-2</v>
      </c>
      <c r="V938" s="93">
        <v>312174</v>
      </c>
      <c r="W938" s="96">
        <v>0.69024576374392399</v>
      </c>
      <c r="X938" s="46">
        <v>1.38E-2</v>
      </c>
      <c r="Y938" s="46">
        <v>3.0999999999999999E-3</v>
      </c>
      <c r="Z938" s="109" t="s">
        <v>12135</v>
      </c>
      <c r="AA938" s="93">
        <v>370091</v>
      </c>
      <c r="AB938" s="96">
        <v>0.33464331759243798</v>
      </c>
      <c r="AC938" s="46">
        <v>-5.9999999999999995E-4</v>
      </c>
      <c r="AD938" s="46">
        <v>3.3E-3</v>
      </c>
      <c r="AE938" s="46">
        <v>0.86</v>
      </c>
      <c r="AF938" s="93">
        <v>310387</v>
      </c>
      <c r="AG938" s="97">
        <v>0.64492431675481598</v>
      </c>
      <c r="AH938" t="s">
        <v>3586</v>
      </c>
      <c r="AI938" s="32"/>
    </row>
    <row r="939" spans="1:35" x14ac:dyDescent="0.25">
      <c r="A939" s="47" t="s">
        <v>3769</v>
      </c>
      <c r="B939" s="47">
        <v>12</v>
      </c>
      <c r="C939" s="47">
        <v>24002125</v>
      </c>
      <c r="D939" s="47" t="s">
        <v>479</v>
      </c>
      <c r="E939" s="47" t="s">
        <v>453</v>
      </c>
      <c r="F939" s="141">
        <v>7.7200000000000005E-2</v>
      </c>
      <c r="G939" s="140">
        <v>6.7000000000000002E-3</v>
      </c>
      <c r="H939" s="140">
        <v>4.4000000000000003E-3</v>
      </c>
      <c r="I939" s="140" t="s">
        <v>3770</v>
      </c>
      <c r="J939" s="47">
        <v>350622</v>
      </c>
      <c r="K939" s="140">
        <v>2.5999999999999999E-2</v>
      </c>
      <c r="L939" s="140">
        <v>4.3E-3</v>
      </c>
      <c r="M939" s="142" t="s">
        <v>12017</v>
      </c>
      <c r="N939" s="47">
        <v>394675</v>
      </c>
      <c r="O939" s="140">
        <v>-5.4999999999999997E-3</v>
      </c>
      <c r="P939" s="140">
        <v>4.4000000000000003E-3</v>
      </c>
      <c r="Q939" s="140">
        <v>0.21740000000000001</v>
      </c>
      <c r="R939" s="47">
        <v>348900</v>
      </c>
      <c r="S939" s="140">
        <v>1.52E-2</v>
      </c>
      <c r="T939" s="140">
        <v>5.0000000000000001E-3</v>
      </c>
      <c r="U939" s="140">
        <v>2.3630000000000001E-3</v>
      </c>
      <c r="V939" s="47">
        <v>279499</v>
      </c>
      <c r="W939" s="140">
        <v>0.23244319089451901</v>
      </c>
      <c r="X939" s="140">
        <v>2.0400000000000001E-2</v>
      </c>
      <c r="Y939" s="140">
        <v>4.7000000000000002E-3</v>
      </c>
      <c r="Z939" s="142" t="s">
        <v>12136</v>
      </c>
      <c r="AA939" s="47">
        <v>326263</v>
      </c>
      <c r="AB939" s="140">
        <v>0.41000355000352701</v>
      </c>
      <c r="AC939" s="140">
        <v>3.3E-3</v>
      </c>
      <c r="AD939" s="140">
        <v>5.0000000000000001E-3</v>
      </c>
      <c r="AE939" s="140">
        <v>0.51160000000000005</v>
      </c>
      <c r="AF939" s="47">
        <v>278193</v>
      </c>
      <c r="AG939" s="140">
        <v>0.21698903601216901</v>
      </c>
      <c r="AH939" s="54" t="s">
        <v>3586</v>
      </c>
      <c r="AI939" s="32"/>
    </row>
    <row r="940" spans="1:35" x14ac:dyDescent="0.25">
      <c r="A940" s="47" t="s">
        <v>3771</v>
      </c>
      <c r="B940" s="47">
        <v>12</v>
      </c>
      <c r="C940" s="47">
        <v>90621658</v>
      </c>
      <c r="D940" s="47" t="s">
        <v>480</v>
      </c>
      <c r="E940" s="47" t="s">
        <v>479</v>
      </c>
      <c r="F940" s="141">
        <v>0.26769999999999999</v>
      </c>
      <c r="G940" s="140">
        <v>1.1000000000000001E-3</v>
      </c>
      <c r="H940" s="140">
        <v>2.7000000000000001E-3</v>
      </c>
      <c r="I940" s="140" t="s">
        <v>3772</v>
      </c>
      <c r="J940" s="47">
        <v>350635</v>
      </c>
      <c r="K940" s="140">
        <v>1.4500000000000001E-2</v>
      </c>
      <c r="L940" s="140">
        <v>2.5999999999999999E-3</v>
      </c>
      <c r="M940" s="142" t="s">
        <v>12018</v>
      </c>
      <c r="N940" s="47">
        <v>394849</v>
      </c>
      <c r="O940" s="140">
        <v>-5.8999999999999999E-3</v>
      </c>
      <c r="P940" s="140">
        <v>2.7000000000000001E-3</v>
      </c>
      <c r="Q940" s="140">
        <v>3.0429999999999999E-2</v>
      </c>
      <c r="R940" s="47">
        <v>348997</v>
      </c>
      <c r="S940" s="140">
        <v>4.7999999999999996E-3</v>
      </c>
      <c r="T940" s="140">
        <v>3.0000000000000001E-3</v>
      </c>
      <c r="U940" s="140">
        <v>0.11600000000000001</v>
      </c>
      <c r="V940" s="47">
        <v>279508</v>
      </c>
      <c r="W940" s="140">
        <v>0.391114152439555</v>
      </c>
      <c r="X940" s="140">
        <v>1.23E-2</v>
      </c>
      <c r="Y940" s="140">
        <v>2.8999999999999998E-3</v>
      </c>
      <c r="Z940" s="142" t="s">
        <v>12137</v>
      </c>
      <c r="AA940" s="47">
        <v>326434</v>
      </c>
      <c r="AB940" s="140">
        <v>0.59649876477078201</v>
      </c>
      <c r="AC940" s="140">
        <v>-2.5000000000000001E-3</v>
      </c>
      <c r="AD940" s="140">
        <v>3.0999999999999999E-3</v>
      </c>
      <c r="AE940" s="140">
        <v>0.41399999999999998</v>
      </c>
      <c r="AF940" s="47">
        <v>278288</v>
      </c>
      <c r="AG940" s="140">
        <v>0.43960252697933899</v>
      </c>
      <c r="AH940" s="54" t="s">
        <v>3589</v>
      </c>
      <c r="AI940" s="32"/>
    </row>
    <row r="941" spans="1:35" x14ac:dyDescent="0.25">
      <c r="A941" s="47" t="s">
        <v>3773</v>
      </c>
      <c r="B941" s="47">
        <v>12</v>
      </c>
      <c r="C941" s="47">
        <v>110903380</v>
      </c>
      <c r="D941" s="47" t="s">
        <v>453</v>
      </c>
      <c r="E941" s="47" t="s">
        <v>479</v>
      </c>
      <c r="F941" s="141">
        <v>0.30399999999999999</v>
      </c>
      <c r="G941" s="140">
        <v>3.5000000000000001E-3</v>
      </c>
      <c r="H941" s="140">
        <v>2.3999999999999998E-3</v>
      </c>
      <c r="I941" s="140" t="s">
        <v>3774</v>
      </c>
      <c r="J941" s="47">
        <v>381108</v>
      </c>
      <c r="K941" s="140">
        <v>1.78E-2</v>
      </c>
      <c r="L941" s="140">
        <v>2.3E-3</v>
      </c>
      <c r="M941" s="142" t="s">
        <v>12019</v>
      </c>
      <c r="N941" s="47">
        <v>434711</v>
      </c>
      <c r="O941" s="140">
        <v>-4.7000000000000002E-3</v>
      </c>
      <c r="P941" s="140">
        <v>2.3999999999999998E-3</v>
      </c>
      <c r="Q941" s="140">
        <v>5.3609999999999998E-2</v>
      </c>
      <c r="R941" s="47">
        <v>379408</v>
      </c>
      <c r="S941" s="140">
        <v>7.1000000000000004E-3</v>
      </c>
      <c r="T941" s="140">
        <v>2.7000000000000001E-3</v>
      </c>
      <c r="U941" s="140">
        <v>8.6619999999999996E-3</v>
      </c>
      <c r="V941" s="47">
        <v>316682</v>
      </c>
      <c r="W941" s="140">
        <v>0.35115729160436798</v>
      </c>
      <c r="X941" s="140">
        <v>1.32E-2</v>
      </c>
      <c r="Y941" s="140">
        <v>2.5000000000000001E-3</v>
      </c>
      <c r="Z941" s="142" t="s">
        <v>12138</v>
      </c>
      <c r="AA941" s="47">
        <v>374671</v>
      </c>
      <c r="AB941" s="140">
        <v>0.20442385558128101</v>
      </c>
      <c r="AC941" s="140">
        <v>1E-3</v>
      </c>
      <c r="AD941" s="140">
        <v>2.7000000000000001E-3</v>
      </c>
      <c r="AE941" s="140">
        <v>0.70520000000000005</v>
      </c>
      <c r="AF941" s="47">
        <v>315200</v>
      </c>
      <c r="AG941" s="140">
        <v>0.14041897287885599</v>
      </c>
      <c r="AH941" s="54" t="s">
        <v>3586</v>
      </c>
      <c r="AI941" s="32"/>
    </row>
    <row r="942" spans="1:35" x14ac:dyDescent="0.25">
      <c r="A942" s="47" t="s">
        <v>3775</v>
      </c>
      <c r="B942" s="47">
        <v>12</v>
      </c>
      <c r="C942" s="47">
        <v>112610714</v>
      </c>
      <c r="D942" s="47" t="s">
        <v>453</v>
      </c>
      <c r="E942" s="47" t="s">
        <v>454</v>
      </c>
      <c r="F942" s="141">
        <v>0.62260000000000004</v>
      </c>
      <c r="G942" s="140">
        <v>-2.8999999999999998E-3</v>
      </c>
      <c r="H942" s="140">
        <v>2.3E-3</v>
      </c>
      <c r="I942" s="140" t="s">
        <v>3776</v>
      </c>
      <c r="J942" s="47">
        <v>380926</v>
      </c>
      <c r="K942" s="140">
        <v>1.2699999999999999E-2</v>
      </c>
      <c r="L942" s="140">
        <v>2.2000000000000001E-3</v>
      </c>
      <c r="M942" s="142" t="s">
        <v>12020</v>
      </c>
      <c r="N942" s="47">
        <v>434107</v>
      </c>
      <c r="O942" s="140">
        <v>-9.2999999999999992E-3</v>
      </c>
      <c r="P942" s="140">
        <v>2.3E-3</v>
      </c>
      <c r="Q942" s="142" t="s">
        <v>12061</v>
      </c>
      <c r="R942" s="47">
        <v>379212</v>
      </c>
      <c r="S942" s="140">
        <v>4.7999999999999996E-3</v>
      </c>
      <c r="T942" s="140">
        <v>2.5000000000000001E-3</v>
      </c>
      <c r="U942" s="140">
        <v>6.0769999999999998E-2</v>
      </c>
      <c r="V942" s="47">
        <v>316540</v>
      </c>
      <c r="W942" s="140">
        <v>3.3990105681359697E-2</v>
      </c>
      <c r="X942" s="140">
        <v>1.03E-2</v>
      </c>
      <c r="Y942" s="140">
        <v>2.3999999999999998E-3</v>
      </c>
      <c r="Z942" s="142" t="s">
        <v>12139</v>
      </c>
      <c r="AA942" s="47">
        <v>374096</v>
      </c>
      <c r="AB942" s="140">
        <v>0.48965390605327702</v>
      </c>
      <c r="AC942" s="140">
        <v>-2.5999999999999999E-3</v>
      </c>
      <c r="AD942" s="140">
        <v>2.5999999999999999E-3</v>
      </c>
      <c r="AE942" s="140">
        <v>0.31480000000000002</v>
      </c>
      <c r="AF942" s="47">
        <v>315047</v>
      </c>
      <c r="AG942" s="140">
        <v>7.1324422952488406E-2</v>
      </c>
      <c r="AH942" s="54" t="s">
        <v>3589</v>
      </c>
      <c r="AI942" s="32"/>
    </row>
    <row r="943" spans="1:35" x14ac:dyDescent="0.25">
      <c r="A943" s="47" t="s">
        <v>3777</v>
      </c>
      <c r="B943" s="47">
        <v>12</v>
      </c>
      <c r="C943" s="47">
        <v>123100397</v>
      </c>
      <c r="D943" s="47" t="s">
        <v>480</v>
      </c>
      <c r="E943" s="47" t="s">
        <v>479</v>
      </c>
      <c r="F943" s="141">
        <v>0.73360000000000003</v>
      </c>
      <c r="G943" s="140">
        <v>-4.7000000000000002E-3</v>
      </c>
      <c r="H943" s="140">
        <v>2.7000000000000001E-3</v>
      </c>
      <c r="I943" s="140" t="s">
        <v>3778</v>
      </c>
      <c r="J943" s="47">
        <v>350706</v>
      </c>
      <c r="K943" s="140">
        <v>2.2200000000000001E-2</v>
      </c>
      <c r="L943" s="140">
        <v>2.5999999999999999E-3</v>
      </c>
      <c r="M943" s="142" t="s">
        <v>12021</v>
      </c>
      <c r="N943" s="47">
        <v>394897</v>
      </c>
      <c r="O943" s="140">
        <v>-1.6199999999999999E-2</v>
      </c>
      <c r="P943" s="140">
        <v>2.7000000000000001E-3</v>
      </c>
      <c r="Q943" s="142" t="s">
        <v>12062</v>
      </c>
      <c r="R943" s="47">
        <v>349093</v>
      </c>
      <c r="S943" s="140">
        <v>6.3E-3</v>
      </c>
      <c r="T943" s="140">
        <v>3.0000000000000001E-3</v>
      </c>
      <c r="U943" s="140">
        <v>3.5970000000000002E-2</v>
      </c>
      <c r="V943" s="47">
        <v>279546</v>
      </c>
      <c r="W943" s="140">
        <v>1.07841183530902E-2</v>
      </c>
      <c r="X943" s="140">
        <v>1.49E-2</v>
      </c>
      <c r="Y943" s="140">
        <v>2.8E-3</v>
      </c>
      <c r="Z943" s="142" t="s">
        <v>12140</v>
      </c>
      <c r="AA943" s="47">
        <v>326449</v>
      </c>
      <c r="AB943" s="140">
        <v>7.3389426905018304E-2</v>
      </c>
      <c r="AC943" s="140">
        <v>-3.8999999999999998E-3</v>
      </c>
      <c r="AD943" s="140">
        <v>3.0000000000000001E-3</v>
      </c>
      <c r="AE943" s="140">
        <v>0.19570000000000001</v>
      </c>
      <c r="AF943" s="47">
        <v>278346</v>
      </c>
      <c r="AG943" s="140">
        <v>4.4119354563979998E-3</v>
      </c>
      <c r="AH943" s="54" t="s">
        <v>3589</v>
      </c>
      <c r="AI943" s="32"/>
    </row>
    <row r="944" spans="1:35" x14ac:dyDescent="0.25">
      <c r="A944" s="3" t="s">
        <v>3779</v>
      </c>
      <c r="B944" s="3">
        <v>13</v>
      </c>
      <c r="C944" s="3">
        <v>28036062</v>
      </c>
      <c r="D944" s="3" t="s">
        <v>453</v>
      </c>
      <c r="E944" s="3" t="s">
        <v>454</v>
      </c>
      <c r="F944" s="137">
        <v>0.72789999999999999</v>
      </c>
      <c r="G944" s="46">
        <v>3.3E-3</v>
      </c>
      <c r="H944" s="46">
        <v>2.7000000000000001E-3</v>
      </c>
      <c r="I944" s="46" t="s">
        <v>3780</v>
      </c>
      <c r="J944" s="93">
        <v>350599</v>
      </c>
      <c r="K944" s="46">
        <v>1.6500000000000001E-2</v>
      </c>
      <c r="L944" s="46">
        <v>2.5999999999999999E-3</v>
      </c>
      <c r="M944" s="109" t="s">
        <v>12022</v>
      </c>
      <c r="N944" s="93">
        <v>394540</v>
      </c>
      <c r="O944" s="46">
        <v>-4.5999999999999999E-3</v>
      </c>
      <c r="P944" s="46">
        <v>2.7000000000000001E-3</v>
      </c>
      <c r="Q944" s="46">
        <v>8.5610000000000006E-2</v>
      </c>
      <c r="R944" s="93">
        <v>348943</v>
      </c>
      <c r="S944" s="46">
        <v>7.1000000000000004E-3</v>
      </c>
      <c r="T944" s="46">
        <v>3.0000000000000001E-3</v>
      </c>
      <c r="U944" s="46">
        <v>1.6959999999999999E-2</v>
      </c>
      <c r="V944" s="93">
        <v>279445</v>
      </c>
      <c r="W944" s="96">
        <v>0.37843856712659901</v>
      </c>
      <c r="X944" s="46">
        <v>1.7600000000000001E-2</v>
      </c>
      <c r="Y944" s="46">
        <v>2.8E-3</v>
      </c>
      <c r="Z944" s="109" t="s">
        <v>12141</v>
      </c>
      <c r="AA944" s="93">
        <v>326100</v>
      </c>
      <c r="AB944" s="96">
        <v>0.78732451530980696</v>
      </c>
      <c r="AC944" s="46">
        <v>-4.4000000000000003E-3</v>
      </c>
      <c r="AD944" s="46">
        <v>3.0000000000000001E-3</v>
      </c>
      <c r="AE944" s="46">
        <v>0.1452</v>
      </c>
      <c r="AF944" s="93">
        <v>278211</v>
      </c>
      <c r="AG944" s="97">
        <v>0.96307566157439595</v>
      </c>
      <c r="AH944" t="s">
        <v>3586</v>
      </c>
      <c r="AI944" s="32"/>
    </row>
    <row r="945" spans="1:35" x14ac:dyDescent="0.25">
      <c r="A945" s="3" t="s">
        <v>3781</v>
      </c>
      <c r="B945" s="3">
        <v>13</v>
      </c>
      <c r="C945" s="3">
        <v>28613298</v>
      </c>
      <c r="D945" s="3" t="s">
        <v>479</v>
      </c>
      <c r="E945" s="3" t="s">
        <v>480</v>
      </c>
      <c r="F945" s="137">
        <v>0.41470000000000001</v>
      </c>
      <c r="G945" s="46">
        <v>3.0999999999999999E-3</v>
      </c>
      <c r="H945" s="46">
        <v>2.3999999999999998E-3</v>
      </c>
      <c r="I945" s="46" t="s">
        <v>3782</v>
      </c>
      <c r="J945" s="93">
        <v>350672</v>
      </c>
      <c r="K945" s="46">
        <v>1.2699999999999999E-2</v>
      </c>
      <c r="L945" s="46">
        <v>2.3E-3</v>
      </c>
      <c r="M945" s="109" t="s">
        <v>12023</v>
      </c>
      <c r="N945" s="93">
        <v>394835</v>
      </c>
      <c r="O945" s="46">
        <v>-2E-3</v>
      </c>
      <c r="P945" s="46">
        <v>2.3999999999999998E-3</v>
      </c>
      <c r="Q945" s="46">
        <v>0.40820000000000001</v>
      </c>
      <c r="R945" s="93">
        <v>349067</v>
      </c>
      <c r="S945" s="46">
        <v>2.5000000000000001E-3</v>
      </c>
      <c r="T945" s="46">
        <v>2.7000000000000001E-3</v>
      </c>
      <c r="U945" s="46">
        <v>0.36020000000000002</v>
      </c>
      <c r="V945" s="93">
        <v>279527</v>
      </c>
      <c r="W945" s="96">
        <v>0.87651296435849102</v>
      </c>
      <c r="X945" s="46">
        <v>1.5100000000000001E-2</v>
      </c>
      <c r="Y945" s="46">
        <v>2.5000000000000001E-3</v>
      </c>
      <c r="Z945" s="109" t="s">
        <v>12142</v>
      </c>
      <c r="AA945" s="93">
        <v>326400</v>
      </c>
      <c r="AB945" s="96">
        <v>0.50789936208734399</v>
      </c>
      <c r="AC945" s="46">
        <v>-7.1999999999999998E-3</v>
      </c>
      <c r="AD945" s="46">
        <v>2.7000000000000001E-3</v>
      </c>
      <c r="AE945" s="46">
        <v>7.8600000000000007E-3</v>
      </c>
      <c r="AF945" s="93">
        <v>278330</v>
      </c>
      <c r="AG945" s="97">
        <v>0.17865302186168699</v>
      </c>
      <c r="AH945" t="s">
        <v>3586</v>
      </c>
      <c r="AI945" s="32"/>
    </row>
    <row r="946" spans="1:35" x14ac:dyDescent="0.25">
      <c r="A946" s="3" t="s">
        <v>3783</v>
      </c>
      <c r="B946" s="3">
        <v>13</v>
      </c>
      <c r="C946" s="3">
        <v>33065443</v>
      </c>
      <c r="D946" s="3" t="s">
        <v>480</v>
      </c>
      <c r="E946" s="3" t="s">
        <v>453</v>
      </c>
      <c r="F946" s="137">
        <v>0.65429999999999999</v>
      </c>
      <c r="G946" s="46">
        <v>1.1000000000000001E-3</v>
      </c>
      <c r="H946" s="46">
        <v>2.3999999999999998E-3</v>
      </c>
      <c r="I946" s="46" t="s">
        <v>3784</v>
      </c>
      <c r="J946" s="93">
        <v>379519</v>
      </c>
      <c r="K946" s="46">
        <v>1.4500000000000001E-2</v>
      </c>
      <c r="L946" s="46">
        <v>2.3E-3</v>
      </c>
      <c r="M946" s="109" t="s">
        <v>12024</v>
      </c>
      <c r="N946" s="93">
        <v>432099</v>
      </c>
      <c r="O946" s="46">
        <v>-6.4999999999999997E-3</v>
      </c>
      <c r="P946" s="46">
        <v>2.3999999999999998E-3</v>
      </c>
      <c r="Q946" s="46">
        <v>6.3099999999999996E-3</v>
      </c>
      <c r="R946" s="93">
        <v>377878</v>
      </c>
      <c r="S946" s="46">
        <v>1.24E-2</v>
      </c>
      <c r="T946" s="46">
        <v>2.5999999999999999E-3</v>
      </c>
      <c r="U946" s="109" t="s">
        <v>12068</v>
      </c>
      <c r="V946" s="93">
        <v>314831</v>
      </c>
      <c r="W946" s="96">
        <v>2.8160026735586101E-3</v>
      </c>
      <c r="X946" s="46">
        <v>1.55E-2</v>
      </c>
      <c r="Y946" s="46">
        <v>2.3999999999999998E-3</v>
      </c>
      <c r="Z946" s="109" t="s">
        <v>12143</v>
      </c>
      <c r="AA946" s="93">
        <v>371216</v>
      </c>
      <c r="AB946" s="96">
        <v>0.77803059853402001</v>
      </c>
      <c r="AC946" s="46">
        <v>4.1999999999999997E-3</v>
      </c>
      <c r="AD946" s="46">
        <v>2.5999999999999999E-3</v>
      </c>
      <c r="AE946" s="46">
        <v>0.111</v>
      </c>
      <c r="AF946" s="93">
        <v>313391</v>
      </c>
      <c r="AG946" s="97">
        <v>4.73221231648638E-3</v>
      </c>
      <c r="AH946" t="s">
        <v>3589</v>
      </c>
      <c r="AI946" s="32"/>
    </row>
    <row r="947" spans="1:35" x14ac:dyDescent="0.25">
      <c r="A947" s="3" t="s">
        <v>3785</v>
      </c>
      <c r="B947" s="3">
        <v>13</v>
      </c>
      <c r="C947" s="3">
        <v>58894663</v>
      </c>
      <c r="D947" s="3" t="s">
        <v>480</v>
      </c>
      <c r="E947" s="3" t="s">
        <v>479</v>
      </c>
      <c r="F947" s="137">
        <v>0.88970000000000005</v>
      </c>
      <c r="G947" s="46">
        <v>7.4000000000000003E-3</v>
      </c>
      <c r="H947" s="46">
        <v>3.8E-3</v>
      </c>
      <c r="I947" s="46" t="s">
        <v>3786</v>
      </c>
      <c r="J947" s="93">
        <v>350593</v>
      </c>
      <c r="K947" s="46">
        <v>2.1999999999999999E-2</v>
      </c>
      <c r="L947" s="46">
        <v>3.7000000000000002E-3</v>
      </c>
      <c r="M947" s="109" t="s">
        <v>12025</v>
      </c>
      <c r="N947" s="93">
        <v>394803</v>
      </c>
      <c r="O947" s="46">
        <v>-1.9E-3</v>
      </c>
      <c r="P947" s="46">
        <v>3.8E-3</v>
      </c>
      <c r="Q947" s="46">
        <v>0.61399999999999999</v>
      </c>
      <c r="R947" s="93">
        <v>348951</v>
      </c>
      <c r="S947" s="46">
        <v>5.1000000000000004E-3</v>
      </c>
      <c r="T947" s="46">
        <v>4.3E-3</v>
      </c>
      <c r="U947" s="46">
        <v>0.2361</v>
      </c>
      <c r="V947" s="93">
        <v>279552</v>
      </c>
      <c r="W947" s="96">
        <v>0.707660508758434</v>
      </c>
      <c r="X947" s="46">
        <v>1.1299999999999999E-2</v>
      </c>
      <c r="Y947" s="46">
        <v>4.0000000000000001E-3</v>
      </c>
      <c r="Z947" s="46">
        <v>5.0939999999999996E-3</v>
      </c>
      <c r="AA947" s="93">
        <v>326479</v>
      </c>
      <c r="AB947" s="96">
        <v>6.5723130544417793E-2</v>
      </c>
      <c r="AC947" s="46">
        <v>-2.9999999999999997E-4</v>
      </c>
      <c r="AD947" s="46">
        <v>4.3E-3</v>
      </c>
      <c r="AE947" s="46">
        <v>0.93889999999999996</v>
      </c>
      <c r="AF947" s="93">
        <v>278315</v>
      </c>
      <c r="AG947" s="97">
        <v>0.79446325595457301</v>
      </c>
      <c r="AH947" t="s">
        <v>3586</v>
      </c>
      <c r="AI947" s="32"/>
    </row>
    <row r="948" spans="1:35" x14ac:dyDescent="0.25">
      <c r="A948" s="3" t="s">
        <v>3787</v>
      </c>
      <c r="B948" s="3">
        <v>13</v>
      </c>
      <c r="C948" s="3">
        <v>59340640</v>
      </c>
      <c r="D948" s="3" t="s">
        <v>479</v>
      </c>
      <c r="E948" s="3" t="s">
        <v>453</v>
      </c>
      <c r="F948" s="137">
        <v>0.18440000000000001</v>
      </c>
      <c r="G948" s="46">
        <v>2.5999999999999999E-3</v>
      </c>
      <c r="H948" s="46">
        <v>3.0999999999999999E-3</v>
      </c>
      <c r="I948" s="46" t="s">
        <v>3788</v>
      </c>
      <c r="J948" s="93">
        <v>350705</v>
      </c>
      <c r="K948" s="46">
        <v>1.8800000000000001E-2</v>
      </c>
      <c r="L948" s="46">
        <v>3.0000000000000001E-3</v>
      </c>
      <c r="M948" s="109" t="s">
        <v>12026</v>
      </c>
      <c r="N948" s="93">
        <v>394896</v>
      </c>
      <c r="O948" s="46">
        <v>-6.7000000000000002E-3</v>
      </c>
      <c r="P948" s="46">
        <v>3.0999999999999999E-3</v>
      </c>
      <c r="Q948" s="46">
        <v>3.1850000000000003E-2</v>
      </c>
      <c r="R948" s="93">
        <v>349073</v>
      </c>
      <c r="S948" s="46">
        <v>7.6E-3</v>
      </c>
      <c r="T948" s="46">
        <v>3.5000000000000001E-3</v>
      </c>
      <c r="U948" s="46">
        <v>2.9780000000000001E-2</v>
      </c>
      <c r="V948" s="93">
        <v>279546</v>
      </c>
      <c r="W948" s="96">
        <v>0.317046720985042</v>
      </c>
      <c r="X948" s="46">
        <v>1.5699999999999999E-2</v>
      </c>
      <c r="Y948" s="46">
        <v>3.3E-3</v>
      </c>
      <c r="Z948" s="109" t="s">
        <v>12144</v>
      </c>
      <c r="AA948" s="93">
        <v>326449</v>
      </c>
      <c r="AB948" s="96">
        <v>0.51474201049664903</v>
      </c>
      <c r="AC948" s="46">
        <v>-3.2000000000000002E-3</v>
      </c>
      <c r="AD948" s="46">
        <v>3.5000000000000001E-3</v>
      </c>
      <c r="AE948" s="46">
        <v>0.35899999999999999</v>
      </c>
      <c r="AF948" s="93">
        <v>278325</v>
      </c>
      <c r="AG948" s="97">
        <v>0.48427643597841202</v>
      </c>
      <c r="AH948" t="s">
        <v>3589</v>
      </c>
      <c r="AI948" s="32"/>
    </row>
    <row r="949" spans="1:35" x14ac:dyDescent="0.25">
      <c r="A949" s="3" t="s">
        <v>3789</v>
      </c>
      <c r="B949" s="3">
        <v>13</v>
      </c>
      <c r="C949" s="3">
        <v>66205704</v>
      </c>
      <c r="D949" s="3" t="s">
        <v>454</v>
      </c>
      <c r="E949" s="3" t="s">
        <v>453</v>
      </c>
      <c r="F949" s="137">
        <v>0.4577</v>
      </c>
      <c r="G949" s="46">
        <v>3.0999999999999999E-3</v>
      </c>
      <c r="H949" s="46">
        <v>2.3E-3</v>
      </c>
      <c r="I949" s="46" t="s">
        <v>3790</v>
      </c>
      <c r="J949" s="93">
        <v>380736</v>
      </c>
      <c r="K949" s="46">
        <v>1.43E-2</v>
      </c>
      <c r="L949" s="46">
        <v>2.2000000000000001E-3</v>
      </c>
      <c r="M949" s="109" t="s">
        <v>12027</v>
      </c>
      <c r="N949" s="93">
        <v>433200</v>
      </c>
      <c r="O949" s="46">
        <v>-3.7000000000000002E-3</v>
      </c>
      <c r="P949" s="46">
        <v>2.3E-3</v>
      </c>
      <c r="Q949" s="46">
        <v>0.1152</v>
      </c>
      <c r="R949" s="93">
        <v>379086</v>
      </c>
      <c r="S949" s="46">
        <v>5.4999999999999997E-3</v>
      </c>
      <c r="T949" s="46">
        <v>2.5000000000000001E-3</v>
      </c>
      <c r="U949" s="46">
        <v>3.0679999999999999E-2</v>
      </c>
      <c r="V949" s="93">
        <v>316336</v>
      </c>
      <c r="W949" s="96">
        <v>0.50871611753302204</v>
      </c>
      <c r="X949" s="46">
        <v>1.2E-2</v>
      </c>
      <c r="Y949" s="46">
        <v>2.3999999999999998E-3</v>
      </c>
      <c r="Z949" s="109" t="s">
        <v>12145</v>
      </c>
      <c r="AA949" s="93">
        <v>373151</v>
      </c>
      <c r="AB949" s="96">
        <v>0.50792406290857195</v>
      </c>
      <c r="AC949" s="46">
        <v>-2.7000000000000001E-3</v>
      </c>
      <c r="AD949" s="46">
        <v>2.5999999999999999E-3</v>
      </c>
      <c r="AE949" s="46">
        <v>0.28899999999999998</v>
      </c>
      <c r="AF949" s="93">
        <v>314891</v>
      </c>
      <c r="AG949" s="97">
        <v>0.78780261633236903</v>
      </c>
      <c r="AH949" t="s">
        <v>3586</v>
      </c>
      <c r="AI949" s="32"/>
    </row>
    <row r="950" spans="1:35" x14ac:dyDescent="0.25">
      <c r="A950" s="3" t="s">
        <v>3791</v>
      </c>
      <c r="B950" s="3">
        <v>13</v>
      </c>
      <c r="C950" s="3">
        <v>96922191</v>
      </c>
      <c r="D950" s="3" t="s">
        <v>479</v>
      </c>
      <c r="E950" s="3" t="s">
        <v>480</v>
      </c>
      <c r="F950" s="137">
        <v>0.39410000000000001</v>
      </c>
      <c r="G950" s="46">
        <v>4.0000000000000001E-3</v>
      </c>
      <c r="H950" s="46">
        <v>2.3E-3</v>
      </c>
      <c r="I950" s="46" t="s">
        <v>3792</v>
      </c>
      <c r="J950" s="93">
        <v>381085</v>
      </c>
      <c r="K950" s="46">
        <v>1.35E-2</v>
      </c>
      <c r="L950" s="46">
        <v>2.2000000000000001E-3</v>
      </c>
      <c r="M950" s="109" t="s">
        <v>12028</v>
      </c>
      <c r="N950" s="93">
        <v>434716</v>
      </c>
      <c r="O950" s="46">
        <v>-1.5E-3</v>
      </c>
      <c r="P950" s="46">
        <v>2.3E-3</v>
      </c>
      <c r="Q950" s="46">
        <v>0.50990000000000002</v>
      </c>
      <c r="R950" s="93">
        <v>379408</v>
      </c>
      <c r="S950" s="46">
        <v>8.6999999999999994E-3</v>
      </c>
      <c r="T950" s="46">
        <v>2.5000000000000001E-3</v>
      </c>
      <c r="U950" s="46">
        <v>5.6499999999999996E-4</v>
      </c>
      <c r="V950" s="93">
        <v>316698</v>
      </c>
      <c r="W950" s="96">
        <v>0.195616595107719</v>
      </c>
      <c r="X950" s="46">
        <v>1.61E-2</v>
      </c>
      <c r="Y950" s="46">
        <v>2.3999999999999998E-3</v>
      </c>
      <c r="Z950" s="109" t="s">
        <v>12146</v>
      </c>
      <c r="AA950" s="93">
        <v>374726</v>
      </c>
      <c r="AB950" s="96">
        <v>0.454200223496526</v>
      </c>
      <c r="AC950" s="46">
        <v>-5.0000000000000001E-4</v>
      </c>
      <c r="AD950" s="46">
        <v>2.5999999999999999E-3</v>
      </c>
      <c r="AE950" s="46">
        <v>0.85050000000000003</v>
      </c>
      <c r="AF950" s="93">
        <v>315241</v>
      </c>
      <c r="AG950" s="97">
        <v>0.78780261633236903</v>
      </c>
      <c r="AH950" t="s">
        <v>3586</v>
      </c>
      <c r="AI950" s="32"/>
    </row>
    <row r="951" spans="1:35" x14ac:dyDescent="0.25">
      <c r="A951" s="47" t="s">
        <v>3793</v>
      </c>
      <c r="B951" s="47">
        <v>14</v>
      </c>
      <c r="C951" s="47">
        <v>25888677</v>
      </c>
      <c r="D951" s="47" t="s">
        <v>453</v>
      </c>
      <c r="E951" s="47" t="s">
        <v>454</v>
      </c>
      <c r="F951" s="141">
        <v>0.47539999999999999</v>
      </c>
      <c r="G951" s="140">
        <v>2.2000000000000001E-3</v>
      </c>
      <c r="H951" s="140">
        <v>2.3999999999999998E-3</v>
      </c>
      <c r="I951" s="140" t="s">
        <v>3794</v>
      </c>
      <c r="J951" s="47">
        <v>350688</v>
      </c>
      <c r="K951" s="140">
        <v>1.6799999999999999E-2</v>
      </c>
      <c r="L951" s="140">
        <v>2.3E-3</v>
      </c>
      <c r="M951" s="142" t="s">
        <v>12029</v>
      </c>
      <c r="N951" s="47">
        <v>394893</v>
      </c>
      <c r="O951" s="140">
        <v>-6.4999999999999997E-3</v>
      </c>
      <c r="P951" s="140">
        <v>2.3999999999999998E-3</v>
      </c>
      <c r="Q951" s="140">
        <v>6.3610000000000003E-3</v>
      </c>
      <c r="R951" s="47">
        <v>349077</v>
      </c>
      <c r="S951" s="140">
        <v>1.35E-2</v>
      </c>
      <c r="T951" s="140">
        <v>2.7000000000000001E-3</v>
      </c>
      <c r="U951" s="142" t="s">
        <v>12069</v>
      </c>
      <c r="V951" s="47">
        <v>279536</v>
      </c>
      <c r="W951" s="140">
        <v>3.4276287797074898E-3</v>
      </c>
      <c r="X951" s="140">
        <v>1.3899999999999999E-2</v>
      </c>
      <c r="Y951" s="140">
        <v>2.5000000000000001E-3</v>
      </c>
      <c r="Z951" s="142" t="s">
        <v>12147</v>
      </c>
      <c r="AA951" s="47">
        <v>326456</v>
      </c>
      <c r="AB951" s="140">
        <v>0.42368057840805101</v>
      </c>
      <c r="AC951" s="140">
        <v>5.5999999999999999E-3</v>
      </c>
      <c r="AD951" s="140">
        <v>2.7000000000000001E-3</v>
      </c>
      <c r="AE951" s="140">
        <v>3.6209999999999999E-2</v>
      </c>
      <c r="AF951" s="47">
        <v>278337</v>
      </c>
      <c r="AG951" s="140">
        <v>1.75097321442266E-3</v>
      </c>
      <c r="AH951" s="54" t="s">
        <v>3589</v>
      </c>
      <c r="AI951" s="32"/>
    </row>
    <row r="952" spans="1:35" x14ac:dyDescent="0.25">
      <c r="A952" s="47" t="s">
        <v>3795</v>
      </c>
      <c r="B952" s="47">
        <v>14</v>
      </c>
      <c r="C952" s="47">
        <v>30484722</v>
      </c>
      <c r="D952" s="47" t="s">
        <v>479</v>
      </c>
      <c r="E952" s="47" t="s">
        <v>453</v>
      </c>
      <c r="F952" s="141">
        <v>3.7699999999999997E-2</v>
      </c>
      <c r="G952" s="140">
        <v>-5.9999999999999995E-4</v>
      </c>
      <c r="H952" s="140">
        <v>6.0000000000000001E-3</v>
      </c>
      <c r="I952" s="140" t="s">
        <v>3796</v>
      </c>
      <c r="J952" s="47">
        <v>374254</v>
      </c>
      <c r="K952" s="140">
        <v>3.5999999999999997E-2</v>
      </c>
      <c r="L952" s="140">
        <v>5.7999999999999996E-3</v>
      </c>
      <c r="M952" s="142" t="s">
        <v>12030</v>
      </c>
      <c r="N952" s="47">
        <v>427602</v>
      </c>
      <c r="O952" s="140">
        <v>-1.61E-2</v>
      </c>
      <c r="P952" s="140">
        <v>6.1000000000000004E-3</v>
      </c>
      <c r="Q952" s="140">
        <v>8.3129999999999992E-3</v>
      </c>
      <c r="R952" s="47">
        <v>372603</v>
      </c>
      <c r="S952" s="140">
        <v>8.6999999999999994E-3</v>
      </c>
      <c r="T952" s="140">
        <v>6.7000000000000002E-3</v>
      </c>
      <c r="U952" s="140">
        <v>0.19470000000000001</v>
      </c>
      <c r="V952" s="47">
        <v>311270</v>
      </c>
      <c r="W952" s="140">
        <v>0.33335874899559298</v>
      </c>
      <c r="X952" s="140">
        <v>3.2500000000000001E-2</v>
      </c>
      <c r="Y952" s="140">
        <v>6.1999999999999998E-3</v>
      </c>
      <c r="Z952" s="142" t="s">
        <v>12148</v>
      </c>
      <c r="AA952" s="47">
        <v>369040</v>
      </c>
      <c r="AB952" s="140">
        <v>0.69925730525652496</v>
      </c>
      <c r="AC952" s="140">
        <v>-1.1299999999999999E-2</v>
      </c>
      <c r="AD952" s="140">
        <v>6.7000000000000002E-3</v>
      </c>
      <c r="AE952" s="140">
        <v>9.2670000000000002E-2</v>
      </c>
      <c r="AF952" s="47">
        <v>309822</v>
      </c>
      <c r="AG952" s="140">
        <v>0.62068771662561795</v>
      </c>
      <c r="AH952" s="54" t="s">
        <v>3589</v>
      </c>
      <c r="AI952" s="32"/>
    </row>
    <row r="953" spans="1:35" x14ac:dyDescent="0.25">
      <c r="A953" s="47" t="s">
        <v>3797</v>
      </c>
      <c r="B953" s="47">
        <v>14</v>
      </c>
      <c r="C953" s="47">
        <v>77529783</v>
      </c>
      <c r="D953" s="47" t="s">
        <v>480</v>
      </c>
      <c r="E953" s="47" t="s">
        <v>479</v>
      </c>
      <c r="F953" s="141">
        <v>0.31879999999999997</v>
      </c>
      <c r="G953" s="140">
        <v>-1E-3</v>
      </c>
      <c r="H953" s="140">
        <v>2.5999999999999999E-3</v>
      </c>
      <c r="I953" s="140" t="s">
        <v>3798</v>
      </c>
      <c r="J953" s="47">
        <v>350560</v>
      </c>
      <c r="K953" s="140">
        <v>1.3599999999999999E-2</v>
      </c>
      <c r="L953" s="140">
        <v>2.5000000000000001E-3</v>
      </c>
      <c r="M953" s="142" t="s">
        <v>12031</v>
      </c>
      <c r="N953" s="47">
        <v>394542</v>
      </c>
      <c r="O953" s="140">
        <v>-8.0000000000000002E-3</v>
      </c>
      <c r="P953" s="140">
        <v>2.5999999999999999E-3</v>
      </c>
      <c r="Q953" s="140">
        <v>1.8730000000000001E-3</v>
      </c>
      <c r="R953" s="47">
        <v>348143</v>
      </c>
      <c r="S953" s="140">
        <v>8.6999999999999994E-3</v>
      </c>
      <c r="T953" s="140">
        <v>2.8999999999999998E-3</v>
      </c>
      <c r="U953" s="140">
        <v>2.4229999999999998E-3</v>
      </c>
      <c r="V953" s="47">
        <v>279451</v>
      </c>
      <c r="W953" s="140">
        <v>1.9812667962239901E-2</v>
      </c>
      <c r="X953" s="140">
        <v>8.2000000000000007E-3</v>
      </c>
      <c r="Y953" s="140">
        <v>2.7000000000000001E-3</v>
      </c>
      <c r="Z953" s="140">
        <v>2.3860000000000001E-3</v>
      </c>
      <c r="AA953" s="47">
        <v>326128</v>
      </c>
      <c r="AB953" s="140">
        <v>0.16904177762033101</v>
      </c>
      <c r="AC953" s="140">
        <v>5.4999999999999997E-3</v>
      </c>
      <c r="AD953" s="140">
        <v>2.8999999999999998E-3</v>
      </c>
      <c r="AE953" s="140">
        <v>5.6849999999999998E-2</v>
      </c>
      <c r="AF953" s="47">
        <v>277548</v>
      </c>
      <c r="AG953" s="140">
        <v>1.2026459875694099E-3</v>
      </c>
      <c r="AH953" s="54" t="s">
        <v>3589</v>
      </c>
      <c r="AI953" s="32"/>
    </row>
    <row r="954" spans="1:35" x14ac:dyDescent="0.25">
      <c r="A954" s="47" t="s">
        <v>3799</v>
      </c>
      <c r="B954" s="47">
        <v>14</v>
      </c>
      <c r="C954" s="47">
        <v>103246470</v>
      </c>
      <c r="D954" s="47" t="s">
        <v>454</v>
      </c>
      <c r="E954" s="47" t="s">
        <v>453</v>
      </c>
      <c r="F954" s="141">
        <v>0.3412</v>
      </c>
      <c r="G954" s="140">
        <v>4.4999999999999997E-3</v>
      </c>
      <c r="H954" s="140">
        <v>2.5000000000000001E-3</v>
      </c>
      <c r="I954" s="140" t="s">
        <v>3800</v>
      </c>
      <c r="J954" s="47">
        <v>350606</v>
      </c>
      <c r="K954" s="140">
        <v>1.72E-2</v>
      </c>
      <c r="L954" s="140">
        <v>2.3999999999999998E-3</v>
      </c>
      <c r="M954" s="142" t="s">
        <v>12032</v>
      </c>
      <c r="N954" s="47">
        <v>394757</v>
      </c>
      <c r="O954" s="140">
        <v>-3.5999999999999999E-3</v>
      </c>
      <c r="P954" s="140">
        <v>2.5000000000000001E-3</v>
      </c>
      <c r="Q954" s="140">
        <v>0.1447</v>
      </c>
      <c r="R954" s="47">
        <v>349008</v>
      </c>
      <c r="S954" s="140">
        <v>1.3100000000000001E-2</v>
      </c>
      <c r="T954" s="140">
        <v>2.8E-3</v>
      </c>
      <c r="U954" s="142" t="s">
        <v>12070</v>
      </c>
      <c r="V954" s="47">
        <v>279461</v>
      </c>
      <c r="W954" s="140">
        <v>3.2078568672412003E-2</v>
      </c>
      <c r="X954" s="140">
        <v>1.7899999999999999E-2</v>
      </c>
      <c r="Y954" s="140">
        <v>2.5999999999999999E-3</v>
      </c>
      <c r="Z954" s="142" t="s">
        <v>12149</v>
      </c>
      <c r="AA954" s="47">
        <v>326324</v>
      </c>
      <c r="AB954" s="140">
        <v>0.85291458563672096</v>
      </c>
      <c r="AC954" s="140">
        <v>2.3E-3</v>
      </c>
      <c r="AD954" s="140">
        <v>2.8E-3</v>
      </c>
      <c r="AE954" s="140">
        <v>0.41239999999999999</v>
      </c>
      <c r="AF954" s="47">
        <v>278276</v>
      </c>
      <c r="AG954" s="140">
        <v>0.14196401630917599</v>
      </c>
      <c r="AH954" s="54" t="s">
        <v>3586</v>
      </c>
      <c r="AI954" s="32"/>
    </row>
    <row r="955" spans="1:35" x14ac:dyDescent="0.25">
      <c r="A955" s="3" t="s">
        <v>3801</v>
      </c>
      <c r="B955" s="3">
        <v>15</v>
      </c>
      <c r="C955" s="3">
        <v>26972431</v>
      </c>
      <c r="D955" s="3" t="s">
        <v>479</v>
      </c>
      <c r="E955" s="3" t="s">
        <v>453</v>
      </c>
      <c r="F955" s="137">
        <v>0.61360000000000003</v>
      </c>
      <c r="G955" s="46">
        <v>4.5999999999999999E-3</v>
      </c>
      <c r="H955" s="46">
        <v>2.3999999999999998E-3</v>
      </c>
      <c r="I955" s="46" t="s">
        <v>3802</v>
      </c>
      <c r="J955" s="93">
        <v>350697</v>
      </c>
      <c r="K955" s="46">
        <v>1.38E-2</v>
      </c>
      <c r="L955" s="46">
        <v>2.3999999999999998E-3</v>
      </c>
      <c r="M955" s="109" t="s">
        <v>12033</v>
      </c>
      <c r="N955" s="93">
        <v>394865</v>
      </c>
      <c r="O955" s="46">
        <v>-1.9E-3</v>
      </c>
      <c r="P955" s="46">
        <v>2.3999999999999998E-3</v>
      </c>
      <c r="Q955" s="46">
        <v>0.44619999999999999</v>
      </c>
      <c r="R955" s="93">
        <v>348983</v>
      </c>
      <c r="S955" s="109" t="s">
        <v>666</v>
      </c>
      <c r="T955" s="46">
        <v>2.7000000000000001E-3</v>
      </c>
      <c r="U955" s="46">
        <v>0.87590000000000001</v>
      </c>
      <c r="V955" s="93">
        <v>279544</v>
      </c>
      <c r="W955" s="96">
        <v>0.27671077933075</v>
      </c>
      <c r="X955" s="46">
        <v>3.5000000000000001E-3</v>
      </c>
      <c r="Y955" s="46">
        <v>2.5999999999999999E-3</v>
      </c>
      <c r="Z955" s="46">
        <v>0.17030000000000001</v>
      </c>
      <c r="AA955" s="93">
        <v>326418</v>
      </c>
      <c r="AB955" s="96">
        <v>6.3711470003963901E-3</v>
      </c>
      <c r="AC955" s="46">
        <v>-2.3999999999999998E-3</v>
      </c>
      <c r="AD955" s="46">
        <v>2.8E-3</v>
      </c>
      <c r="AE955" s="46">
        <v>0.37530000000000002</v>
      </c>
      <c r="AF955" s="93">
        <v>278251</v>
      </c>
      <c r="AG955" s="97">
        <v>0.89916500138146005</v>
      </c>
      <c r="AH955" t="s">
        <v>3586</v>
      </c>
      <c r="AI955" s="32"/>
    </row>
    <row r="956" spans="1:35" x14ac:dyDescent="0.25">
      <c r="A956" s="3" t="s">
        <v>3803</v>
      </c>
      <c r="B956" s="3">
        <v>15</v>
      </c>
      <c r="C956" s="3">
        <v>47738063</v>
      </c>
      <c r="D956" s="3" t="s">
        <v>453</v>
      </c>
      <c r="E956" s="3" t="s">
        <v>454</v>
      </c>
      <c r="F956" s="137">
        <v>0.3906</v>
      </c>
      <c r="G956" s="46">
        <v>3.8999999999999998E-3</v>
      </c>
      <c r="H956" s="46">
        <v>2.3E-3</v>
      </c>
      <c r="I956" s="46" t="s">
        <v>3804</v>
      </c>
      <c r="J956" s="93">
        <v>381126</v>
      </c>
      <c r="K956" s="46">
        <v>1.2200000000000001E-2</v>
      </c>
      <c r="L956" s="46">
        <v>2.2000000000000001E-3</v>
      </c>
      <c r="M956" s="109" t="s">
        <v>12034</v>
      </c>
      <c r="N956" s="93">
        <v>434749</v>
      </c>
      <c r="O956" s="46">
        <v>-2.3999999999999998E-3</v>
      </c>
      <c r="P956" s="46">
        <v>2.3E-3</v>
      </c>
      <c r="Q956" s="46">
        <v>0.30249999999999999</v>
      </c>
      <c r="R956" s="93">
        <v>379473</v>
      </c>
      <c r="S956" s="46">
        <v>9.5999999999999992E-3</v>
      </c>
      <c r="T956" s="46">
        <v>2.5000000000000001E-3</v>
      </c>
      <c r="U956" s="46">
        <v>1.4980000000000001E-4</v>
      </c>
      <c r="V956" s="93">
        <v>316682</v>
      </c>
      <c r="W956" s="96">
        <v>0.11653366952574</v>
      </c>
      <c r="X956" s="46">
        <v>1.1599999999999999E-2</v>
      </c>
      <c r="Y956" s="46">
        <v>2.3999999999999998E-3</v>
      </c>
      <c r="Z956" s="109" t="s">
        <v>12150</v>
      </c>
      <c r="AA956" s="93">
        <v>374699</v>
      </c>
      <c r="AB956" s="96">
        <v>0.86287557171806095</v>
      </c>
      <c r="AC956" s="46">
        <v>3.8999999999999998E-3</v>
      </c>
      <c r="AD956" s="46">
        <v>2.5999999999999999E-3</v>
      </c>
      <c r="AE956" s="46">
        <v>0.1331</v>
      </c>
      <c r="AF956" s="93">
        <v>315242</v>
      </c>
      <c r="AG956" s="97">
        <v>8.9935075153909999E-2</v>
      </c>
      <c r="AH956" t="s">
        <v>3586</v>
      </c>
      <c r="AI956" s="32"/>
    </row>
    <row r="957" spans="1:35" x14ac:dyDescent="0.25">
      <c r="A957" s="3" t="s">
        <v>3805</v>
      </c>
      <c r="B957" s="3">
        <v>15</v>
      </c>
      <c r="C957" s="3">
        <v>59473969</v>
      </c>
      <c r="D957" s="3" t="s">
        <v>479</v>
      </c>
      <c r="E957" s="3" t="s">
        <v>480</v>
      </c>
      <c r="F957" s="137">
        <v>0.24979999999999999</v>
      </c>
      <c r="G957" s="46">
        <v>1.2999999999999999E-3</v>
      </c>
      <c r="H957" s="46">
        <v>2.8E-3</v>
      </c>
      <c r="I957" s="46" t="s">
        <v>3806</v>
      </c>
      <c r="J957" s="93">
        <v>348511</v>
      </c>
      <c r="K957" s="46">
        <v>1.7100000000000001E-2</v>
      </c>
      <c r="L957" s="46">
        <v>2.7000000000000001E-3</v>
      </c>
      <c r="M957" s="109" t="s">
        <v>12035</v>
      </c>
      <c r="N957" s="93">
        <v>391686</v>
      </c>
      <c r="O957" s="46">
        <v>-7.4000000000000003E-3</v>
      </c>
      <c r="P957" s="46">
        <v>2.8E-3</v>
      </c>
      <c r="Q957" s="46">
        <v>7.8180000000000003E-3</v>
      </c>
      <c r="R957" s="93">
        <v>346881</v>
      </c>
      <c r="S957" s="46">
        <v>9.7999999999999997E-3</v>
      </c>
      <c r="T957" s="46">
        <v>3.0999999999999999E-3</v>
      </c>
      <c r="U957" s="46">
        <v>1.6310000000000001E-3</v>
      </c>
      <c r="V957" s="93">
        <v>279550</v>
      </c>
      <c r="W957" s="96">
        <v>5.6974650825239503E-2</v>
      </c>
      <c r="X957" s="46">
        <v>7.6E-3</v>
      </c>
      <c r="Y957" s="46">
        <v>2.8999999999999998E-3</v>
      </c>
      <c r="Z957" s="46">
        <v>8.9449999999999998E-3</v>
      </c>
      <c r="AA957" s="93">
        <v>326001</v>
      </c>
      <c r="AB957" s="96">
        <v>2.4650093411315299E-2</v>
      </c>
      <c r="AC957" s="46">
        <v>6.6E-3</v>
      </c>
      <c r="AD957" s="46">
        <v>3.0999999999999999E-3</v>
      </c>
      <c r="AE957" s="46">
        <v>3.5959999999999999E-2</v>
      </c>
      <c r="AF957" s="93">
        <v>278334</v>
      </c>
      <c r="AG957" s="97">
        <v>1.74231982792492E-3</v>
      </c>
      <c r="AH957" t="s">
        <v>3589</v>
      </c>
      <c r="AI957" s="32"/>
    </row>
    <row r="958" spans="1:35" x14ac:dyDescent="0.25">
      <c r="A958" s="3" t="s">
        <v>3807</v>
      </c>
      <c r="B958" s="3">
        <v>15</v>
      </c>
      <c r="C958" s="3">
        <v>60908307</v>
      </c>
      <c r="D958" s="3" t="s">
        <v>479</v>
      </c>
      <c r="E958" s="3" t="s">
        <v>480</v>
      </c>
      <c r="F958" s="137">
        <v>0.59209999999999996</v>
      </c>
      <c r="G958" s="46">
        <v>1.2999999999999999E-3</v>
      </c>
      <c r="H958" s="46">
        <v>2.3E-3</v>
      </c>
      <c r="I958" s="46" t="s">
        <v>3808</v>
      </c>
      <c r="J958" s="93">
        <v>381121</v>
      </c>
      <c r="K958" s="46">
        <v>1.4E-2</v>
      </c>
      <c r="L958" s="46">
        <v>2.2000000000000001E-3</v>
      </c>
      <c r="M958" s="109" t="s">
        <v>12036</v>
      </c>
      <c r="N958" s="93">
        <v>434708</v>
      </c>
      <c r="O958" s="46">
        <v>-6.0000000000000001E-3</v>
      </c>
      <c r="P958" s="46">
        <v>2.3E-3</v>
      </c>
      <c r="Q958" s="46">
        <v>1.065E-2</v>
      </c>
      <c r="R958" s="93">
        <v>379123</v>
      </c>
      <c r="S958" s="46">
        <v>4.8999999999999998E-3</v>
      </c>
      <c r="T958" s="46">
        <v>2.5999999999999999E-3</v>
      </c>
      <c r="U958" s="46">
        <v>5.8009999999999999E-2</v>
      </c>
      <c r="V958" s="93">
        <v>316685</v>
      </c>
      <c r="W958" s="96">
        <v>0.33189828644991098</v>
      </c>
      <c r="X958" s="46">
        <v>1.0500000000000001E-2</v>
      </c>
      <c r="Y958" s="46">
        <v>2.3999999999999998E-3</v>
      </c>
      <c r="Z958" s="109" t="s">
        <v>12151</v>
      </c>
      <c r="AA958" s="93">
        <v>374682</v>
      </c>
      <c r="AB958" s="96">
        <v>0.31369298066851597</v>
      </c>
      <c r="AC958" s="46">
        <v>-1.1999999999999999E-3</v>
      </c>
      <c r="AD958" s="46">
        <v>2.5999999999999999E-3</v>
      </c>
      <c r="AE958" s="46">
        <v>0.65239999999999998</v>
      </c>
      <c r="AF958" s="93">
        <v>314962</v>
      </c>
      <c r="AG958" s="97">
        <v>0.196359707134837</v>
      </c>
      <c r="AH958" t="s">
        <v>3589</v>
      </c>
      <c r="AI958" s="32"/>
    </row>
    <row r="959" spans="1:35" x14ac:dyDescent="0.25">
      <c r="A959" s="3" t="s">
        <v>3809</v>
      </c>
      <c r="B959" s="3">
        <v>15</v>
      </c>
      <c r="C959" s="3">
        <v>61445514</v>
      </c>
      <c r="D959" s="3" t="s">
        <v>480</v>
      </c>
      <c r="E959" s="3" t="s">
        <v>479</v>
      </c>
      <c r="F959" s="137">
        <v>0.36409999999999998</v>
      </c>
      <c r="G959" s="46">
        <v>3.3E-3</v>
      </c>
      <c r="H959" s="46">
        <v>2.5000000000000001E-3</v>
      </c>
      <c r="I959" s="46" t="s">
        <v>3810</v>
      </c>
      <c r="J959" s="93">
        <v>350546</v>
      </c>
      <c r="K959" s="46">
        <v>1.37E-2</v>
      </c>
      <c r="L959" s="46">
        <v>2.3999999999999998E-3</v>
      </c>
      <c r="M959" s="109" t="s">
        <v>12037</v>
      </c>
      <c r="N959" s="93">
        <v>394226</v>
      </c>
      <c r="O959" s="46">
        <v>-2.2000000000000001E-3</v>
      </c>
      <c r="P959" s="46">
        <v>2.5000000000000001E-3</v>
      </c>
      <c r="Q959" s="46">
        <v>0.36759999999999998</v>
      </c>
      <c r="R959" s="93">
        <v>348595</v>
      </c>
      <c r="S959" s="46">
        <v>3.8E-3</v>
      </c>
      <c r="T959" s="46">
        <v>2.8E-3</v>
      </c>
      <c r="U959" s="46">
        <v>0.1749</v>
      </c>
      <c r="V959" s="93">
        <v>279408</v>
      </c>
      <c r="W959" s="96">
        <v>0.90082594900992097</v>
      </c>
      <c r="X959" s="46">
        <v>7.6E-3</v>
      </c>
      <c r="Y959" s="46">
        <v>2.5999999999999999E-3</v>
      </c>
      <c r="Z959" s="46">
        <v>3.3579999999999999E-3</v>
      </c>
      <c r="AA959" s="93">
        <v>325777</v>
      </c>
      <c r="AB959" s="96">
        <v>0.106172905360728</v>
      </c>
      <c r="AC959" s="109" t="s">
        <v>859</v>
      </c>
      <c r="AD959" s="46">
        <v>2.8E-3</v>
      </c>
      <c r="AE959" s="46">
        <v>0.98170000000000002</v>
      </c>
      <c r="AF959" s="93">
        <v>277915</v>
      </c>
      <c r="AG959" s="97">
        <v>0.56700192587070797</v>
      </c>
      <c r="AH959" t="s">
        <v>3586</v>
      </c>
      <c r="AI959" s="32"/>
    </row>
    <row r="960" spans="1:35" x14ac:dyDescent="0.25">
      <c r="A960" s="3" t="s">
        <v>3811</v>
      </c>
      <c r="B960" s="3">
        <v>15</v>
      </c>
      <c r="C960" s="3">
        <v>79432359</v>
      </c>
      <c r="D960" s="3" t="s">
        <v>454</v>
      </c>
      <c r="E960" s="3" t="s">
        <v>453</v>
      </c>
      <c r="F960" s="137">
        <v>0.59409999999999996</v>
      </c>
      <c r="G960" s="46">
        <v>2.7000000000000001E-3</v>
      </c>
      <c r="H960" s="46">
        <v>2.3999999999999998E-3</v>
      </c>
      <c r="I960" s="46" t="s">
        <v>3812</v>
      </c>
      <c r="J960" s="93">
        <v>350713</v>
      </c>
      <c r="K960" s="46">
        <v>1.3100000000000001E-2</v>
      </c>
      <c r="L960" s="46">
        <v>2.3E-3</v>
      </c>
      <c r="M960" s="109" t="s">
        <v>12038</v>
      </c>
      <c r="N960" s="93">
        <v>394922</v>
      </c>
      <c r="O960" s="46">
        <v>-2.8E-3</v>
      </c>
      <c r="P960" s="46">
        <v>2.3999999999999998E-3</v>
      </c>
      <c r="Q960" s="46">
        <v>0.2364</v>
      </c>
      <c r="R960" s="93">
        <v>349074</v>
      </c>
      <c r="S960" s="46">
        <v>1.0800000000000001E-2</v>
      </c>
      <c r="T960" s="46">
        <v>2.7000000000000001E-3</v>
      </c>
      <c r="U960" s="109" t="s">
        <v>12071</v>
      </c>
      <c r="V960" s="93">
        <v>279551</v>
      </c>
      <c r="W960" s="96">
        <v>3.5924543193353302E-2</v>
      </c>
      <c r="X960" s="46">
        <v>1.4500000000000001E-2</v>
      </c>
      <c r="Y960" s="46">
        <v>2.5000000000000001E-3</v>
      </c>
      <c r="Z960" s="109" t="s">
        <v>12152</v>
      </c>
      <c r="AA960" s="93">
        <v>326475</v>
      </c>
      <c r="AB960" s="96">
        <v>0.69932479995743602</v>
      </c>
      <c r="AC960" s="46">
        <v>2.3E-3</v>
      </c>
      <c r="AD960" s="46">
        <v>2.7000000000000001E-3</v>
      </c>
      <c r="AE960" s="46">
        <v>0.38700000000000001</v>
      </c>
      <c r="AF960" s="93">
        <v>278335</v>
      </c>
      <c r="AG960" s="97">
        <v>0.18715232073949101</v>
      </c>
      <c r="AH960" t="s">
        <v>3586</v>
      </c>
      <c r="AI960" s="32"/>
    </row>
    <row r="961" spans="1:35" x14ac:dyDescent="0.25">
      <c r="A961" s="3" t="s">
        <v>3813</v>
      </c>
      <c r="B961" s="3">
        <v>15</v>
      </c>
      <c r="C961" s="3">
        <v>99480551</v>
      </c>
      <c r="D961" s="3" t="s">
        <v>480</v>
      </c>
      <c r="E961" s="3" t="s">
        <v>479</v>
      </c>
      <c r="F961" s="137">
        <v>0.45979999999999999</v>
      </c>
      <c r="G961" s="46">
        <v>4.1999999999999997E-3</v>
      </c>
      <c r="H961" s="46">
        <v>2.7000000000000001E-3</v>
      </c>
      <c r="I961" s="46" t="s">
        <v>3814</v>
      </c>
      <c r="J961" s="93">
        <v>263148</v>
      </c>
      <c r="K961" s="46">
        <v>1.52E-2</v>
      </c>
      <c r="L961" s="46">
        <v>2.5999999999999999E-3</v>
      </c>
      <c r="M961" s="109" t="s">
        <v>12039</v>
      </c>
      <c r="N961" s="93">
        <v>262817</v>
      </c>
      <c r="O961" s="46">
        <v>-2.7000000000000001E-3</v>
      </c>
      <c r="P961" s="46">
        <v>2.7000000000000001E-3</v>
      </c>
      <c r="Q961" s="46">
        <v>0.32090000000000002</v>
      </c>
      <c r="R961" s="93">
        <v>262759</v>
      </c>
      <c r="S961" s="46">
        <v>-5.4000000000000003E-3</v>
      </c>
      <c r="T961" s="46">
        <v>2.8999999999999998E-3</v>
      </c>
      <c r="U961" s="46">
        <v>6.6519999999999996E-2</v>
      </c>
      <c r="V961" s="93">
        <v>222338</v>
      </c>
      <c r="W961" s="96">
        <v>2.3443960225361101E-2</v>
      </c>
      <c r="X961" s="46">
        <v>4.3E-3</v>
      </c>
      <c r="Y961" s="46">
        <v>2.8999999999999998E-3</v>
      </c>
      <c r="Z961" s="46">
        <v>0.1351</v>
      </c>
      <c r="AA961" s="93">
        <v>221863</v>
      </c>
      <c r="AB961" s="96">
        <v>8.7122134110531203E-3</v>
      </c>
      <c r="AC961" s="46">
        <v>-1.09E-2</v>
      </c>
      <c r="AD961" s="46">
        <v>3.0000000000000001E-3</v>
      </c>
      <c r="AE961" s="46">
        <v>2.1770000000000001E-4</v>
      </c>
      <c r="AF961" s="93">
        <v>221804</v>
      </c>
      <c r="AG961" s="97">
        <v>5.7687207834704303E-2</v>
      </c>
      <c r="AH961" t="s">
        <v>3586</v>
      </c>
      <c r="AI961" s="32"/>
    </row>
    <row r="962" spans="1:35" x14ac:dyDescent="0.25">
      <c r="A962" s="47" t="s">
        <v>3815</v>
      </c>
      <c r="B962" s="47">
        <v>16</v>
      </c>
      <c r="C962" s="47">
        <v>3599655</v>
      </c>
      <c r="D962" s="47" t="s">
        <v>454</v>
      </c>
      <c r="E962" s="47" t="s">
        <v>453</v>
      </c>
      <c r="F962" s="141">
        <v>0.21840000000000001</v>
      </c>
      <c r="G962" s="140">
        <v>1.2999999999999999E-3</v>
      </c>
      <c r="H962" s="140">
        <v>2.8E-3</v>
      </c>
      <c r="I962" s="140" t="s">
        <v>3816</v>
      </c>
      <c r="J962" s="47">
        <v>376324</v>
      </c>
      <c r="K962" s="140">
        <v>1.4999999999999999E-2</v>
      </c>
      <c r="L962" s="140">
        <v>2.7000000000000001E-3</v>
      </c>
      <c r="M962" s="142" t="s">
        <v>12040</v>
      </c>
      <c r="N962" s="47">
        <v>429753</v>
      </c>
      <c r="O962" s="140">
        <v>-6.3E-3</v>
      </c>
      <c r="P962" s="140">
        <v>2.8E-3</v>
      </c>
      <c r="Q962" s="140">
        <v>2.647E-2</v>
      </c>
      <c r="R962" s="47">
        <v>374288</v>
      </c>
      <c r="S962" s="140">
        <v>-1.1000000000000001E-3</v>
      </c>
      <c r="T962" s="140">
        <v>3.0999999999999999E-3</v>
      </c>
      <c r="U962" s="140">
        <v>0.73040000000000005</v>
      </c>
      <c r="V962" s="47">
        <v>313084</v>
      </c>
      <c r="W962" s="140">
        <v>0.59094969888968896</v>
      </c>
      <c r="X962" s="140">
        <v>1.8599999999999998E-2</v>
      </c>
      <c r="Y962" s="140">
        <v>2.8999999999999998E-3</v>
      </c>
      <c r="Z962" s="142" t="s">
        <v>12153</v>
      </c>
      <c r="AA962" s="47">
        <v>370904</v>
      </c>
      <c r="AB962" s="140">
        <v>0.39452772328744501</v>
      </c>
      <c r="AC962" s="140">
        <v>-1.26E-2</v>
      </c>
      <c r="AD962" s="140">
        <v>3.0999999999999999E-3</v>
      </c>
      <c r="AE962" s="142" t="s">
        <v>12079</v>
      </c>
      <c r="AF962" s="47">
        <v>311275</v>
      </c>
      <c r="AG962" s="140">
        <v>0.15885439973739601</v>
      </c>
      <c r="AH962" s="54" t="s">
        <v>3589</v>
      </c>
      <c r="AI962" s="32"/>
    </row>
    <row r="963" spans="1:35" x14ac:dyDescent="0.25">
      <c r="A963" s="47" t="s">
        <v>3817</v>
      </c>
      <c r="B963" s="47">
        <v>16</v>
      </c>
      <c r="C963" s="47">
        <v>20255123</v>
      </c>
      <c r="D963" s="47" t="s">
        <v>480</v>
      </c>
      <c r="E963" s="47" t="s">
        <v>479</v>
      </c>
      <c r="F963" s="141">
        <v>0.85340000000000005</v>
      </c>
      <c r="G963" s="140">
        <v>2.7000000000000001E-3</v>
      </c>
      <c r="H963" s="140">
        <v>3.3999999999999998E-3</v>
      </c>
      <c r="I963" s="140" t="s">
        <v>3818</v>
      </c>
      <c r="J963" s="47">
        <v>374722</v>
      </c>
      <c r="K963" s="140">
        <v>2.06E-2</v>
      </c>
      <c r="L963" s="140">
        <v>3.2000000000000002E-3</v>
      </c>
      <c r="M963" s="142" t="s">
        <v>12041</v>
      </c>
      <c r="N963" s="47">
        <v>428356</v>
      </c>
      <c r="O963" s="140">
        <v>-6.7000000000000002E-3</v>
      </c>
      <c r="P963" s="140">
        <v>3.3999999999999998E-3</v>
      </c>
      <c r="Q963" s="140">
        <v>4.6710000000000002E-2</v>
      </c>
      <c r="R963" s="47">
        <v>373083</v>
      </c>
      <c r="S963" s="140">
        <v>1.06E-2</v>
      </c>
      <c r="T963" s="140">
        <v>3.7000000000000002E-3</v>
      </c>
      <c r="U963" s="140">
        <v>4.1739999999999998E-3</v>
      </c>
      <c r="V963" s="47">
        <v>311331</v>
      </c>
      <c r="W963" s="140">
        <v>0.14140731471963799</v>
      </c>
      <c r="X963" s="140">
        <v>2.3599999999999999E-2</v>
      </c>
      <c r="Y963" s="140">
        <v>3.5000000000000001E-3</v>
      </c>
      <c r="Z963" s="142" t="s">
        <v>12154</v>
      </c>
      <c r="AA963" s="47">
        <v>369346</v>
      </c>
      <c r="AB963" s="140">
        <v>0.55326407991910698</v>
      </c>
      <c r="AC963" s="140">
        <v>-4.1999999999999997E-3</v>
      </c>
      <c r="AD963" s="140">
        <v>3.7000000000000002E-3</v>
      </c>
      <c r="AE963" s="140">
        <v>0.26600000000000001</v>
      </c>
      <c r="AF963" s="47">
        <v>309903</v>
      </c>
      <c r="AG963" s="140">
        <v>0.642115258472299</v>
      </c>
      <c r="AH963" s="54" t="s">
        <v>3589</v>
      </c>
      <c r="AI963" s="32"/>
    </row>
    <row r="964" spans="1:35" x14ac:dyDescent="0.25">
      <c r="A964" s="3" t="s">
        <v>3819</v>
      </c>
      <c r="B964" s="3">
        <v>17</v>
      </c>
      <c r="C964" s="3">
        <v>5280440</v>
      </c>
      <c r="D964" s="3" t="s">
        <v>479</v>
      </c>
      <c r="E964" s="3" t="s">
        <v>480</v>
      </c>
      <c r="F964" s="137">
        <v>0.28100000000000003</v>
      </c>
      <c r="G964" s="46">
        <v>3.2000000000000002E-3</v>
      </c>
      <c r="H964" s="46">
        <v>2.5000000000000001E-3</v>
      </c>
      <c r="I964" s="46" t="s">
        <v>3820</v>
      </c>
      <c r="J964" s="93">
        <v>381137</v>
      </c>
      <c r="K964" s="46">
        <v>1.6E-2</v>
      </c>
      <c r="L964" s="46">
        <v>2.3999999999999998E-3</v>
      </c>
      <c r="M964" s="109" t="s">
        <v>12042</v>
      </c>
      <c r="N964" s="93">
        <v>434759</v>
      </c>
      <c r="O964" s="46">
        <v>-3.8E-3</v>
      </c>
      <c r="P964" s="46">
        <v>2.5000000000000001E-3</v>
      </c>
      <c r="Q964" s="46">
        <v>0.1234</v>
      </c>
      <c r="R964" s="93">
        <v>379253</v>
      </c>
      <c r="S964" s="46">
        <v>1.0999999999999999E-2</v>
      </c>
      <c r="T964" s="46">
        <v>2.7000000000000001E-3</v>
      </c>
      <c r="U964" s="109" t="s">
        <v>12072</v>
      </c>
      <c r="V964" s="93">
        <v>316706</v>
      </c>
      <c r="W964" s="96">
        <v>4.7400400078159002E-2</v>
      </c>
      <c r="X964" s="46">
        <v>1.5599999999999999E-2</v>
      </c>
      <c r="Y964" s="46">
        <v>2.5000000000000001E-3</v>
      </c>
      <c r="Z964" s="109" t="s">
        <v>12155</v>
      </c>
      <c r="AA964" s="93">
        <v>374720</v>
      </c>
      <c r="AB964" s="96">
        <v>0.91387367468359604</v>
      </c>
      <c r="AC964" s="46">
        <v>2.2000000000000001E-3</v>
      </c>
      <c r="AD964" s="46">
        <v>2.7000000000000001E-3</v>
      </c>
      <c r="AE964" s="46">
        <v>0.42399999999999999</v>
      </c>
      <c r="AF964" s="93">
        <v>315042</v>
      </c>
      <c r="AG964" s="97">
        <v>0.12773331318759201</v>
      </c>
      <c r="AH964" t="s">
        <v>3586</v>
      </c>
      <c r="AI964" s="32"/>
    </row>
    <row r="965" spans="1:35" x14ac:dyDescent="0.25">
      <c r="A965" s="3" t="s">
        <v>3821</v>
      </c>
      <c r="B965" s="3">
        <v>17</v>
      </c>
      <c r="C965" s="3">
        <v>7101292</v>
      </c>
      <c r="D965" s="3" t="s">
        <v>480</v>
      </c>
      <c r="E965" s="3" t="s">
        <v>479</v>
      </c>
      <c r="F965" s="137">
        <v>0.42280000000000001</v>
      </c>
      <c r="G965" s="46">
        <v>4.3E-3</v>
      </c>
      <c r="H965" s="46">
        <v>2.3E-3</v>
      </c>
      <c r="I965" s="46" t="s">
        <v>3822</v>
      </c>
      <c r="J965" s="93">
        <v>379514</v>
      </c>
      <c r="K965" s="46">
        <v>1.21E-2</v>
      </c>
      <c r="L965" s="46">
        <v>2.2000000000000001E-3</v>
      </c>
      <c r="M965" s="109" t="s">
        <v>12043</v>
      </c>
      <c r="N965" s="93">
        <v>433529</v>
      </c>
      <c r="O965" s="46">
        <v>-6.9999999999999999E-4</v>
      </c>
      <c r="P965" s="46">
        <v>2.3E-3</v>
      </c>
      <c r="Q965" s="46">
        <v>0.77510000000000001</v>
      </c>
      <c r="R965" s="93">
        <v>377512</v>
      </c>
      <c r="S965" s="46">
        <v>8.0000000000000002E-3</v>
      </c>
      <c r="T965" s="46">
        <v>2.5999999999999999E-3</v>
      </c>
      <c r="U965" s="46">
        <v>1.614E-3</v>
      </c>
      <c r="V965" s="93">
        <v>315264</v>
      </c>
      <c r="W965" s="96">
        <v>0.31864313908620201</v>
      </c>
      <c r="X965" s="46">
        <v>4.5999999999999999E-3</v>
      </c>
      <c r="Y965" s="46">
        <v>2.3999999999999998E-3</v>
      </c>
      <c r="Z965" s="46">
        <v>5.1959999999999999E-2</v>
      </c>
      <c r="AA965" s="93">
        <v>371963</v>
      </c>
      <c r="AB965" s="96">
        <v>3.0855162937487E-2</v>
      </c>
      <c r="AC965" s="46">
        <v>8.3000000000000001E-3</v>
      </c>
      <c r="AD965" s="46">
        <v>2.5999999999999999E-3</v>
      </c>
      <c r="AE965" s="46">
        <v>1.238E-3</v>
      </c>
      <c r="AF965" s="93">
        <v>312819</v>
      </c>
      <c r="AG965" s="97">
        <v>1.5414714370545601E-2</v>
      </c>
      <c r="AH965" t="s">
        <v>3586</v>
      </c>
      <c r="AI965" s="32"/>
    </row>
    <row r="966" spans="1:35" x14ac:dyDescent="0.25">
      <c r="A966" s="3" t="s">
        <v>3823</v>
      </c>
      <c r="B966" s="3">
        <v>17</v>
      </c>
      <c r="C966" s="3">
        <v>15943910</v>
      </c>
      <c r="D966" s="3" t="s">
        <v>479</v>
      </c>
      <c r="E966" s="3" t="s">
        <v>480</v>
      </c>
      <c r="F966" s="137">
        <v>0.54969999999999997</v>
      </c>
      <c r="G966" s="46">
        <v>-5.9999999999999995E-4</v>
      </c>
      <c r="H966" s="46">
        <v>2.3E-3</v>
      </c>
      <c r="I966" s="46" t="s">
        <v>3824</v>
      </c>
      <c r="J966" s="93">
        <v>381144</v>
      </c>
      <c r="K966" s="46">
        <v>1.44E-2</v>
      </c>
      <c r="L966" s="46">
        <v>2.2000000000000001E-3</v>
      </c>
      <c r="M966" s="109" t="s">
        <v>12044</v>
      </c>
      <c r="N966" s="93">
        <v>434779</v>
      </c>
      <c r="O966" s="46">
        <v>-7.7000000000000002E-3</v>
      </c>
      <c r="P966" s="46">
        <v>2.3E-3</v>
      </c>
      <c r="Q966" s="46">
        <v>7.6769999999999996E-4</v>
      </c>
      <c r="R966" s="93">
        <v>379486</v>
      </c>
      <c r="S966" s="109" t="s">
        <v>724</v>
      </c>
      <c r="T966" s="46">
        <v>2.5000000000000001E-3</v>
      </c>
      <c r="U966" s="46">
        <v>0.84140000000000004</v>
      </c>
      <c r="V966" s="93">
        <v>316715</v>
      </c>
      <c r="W966" s="96">
        <v>0.76197815106556899</v>
      </c>
      <c r="X966" s="46">
        <v>9.5999999999999992E-3</v>
      </c>
      <c r="Y966" s="46">
        <v>2.3E-3</v>
      </c>
      <c r="Z966" s="109" t="s">
        <v>12156</v>
      </c>
      <c r="AA966" s="93">
        <v>374742</v>
      </c>
      <c r="AB966" s="96">
        <v>0.157606141416611</v>
      </c>
      <c r="AC966" s="46">
        <v>-7.4000000000000003E-3</v>
      </c>
      <c r="AD966" s="46">
        <v>2.5000000000000001E-3</v>
      </c>
      <c r="AE966" s="46">
        <v>3.581E-3</v>
      </c>
      <c r="AF966" s="93">
        <v>315268</v>
      </c>
      <c r="AG966" s="97">
        <v>0.93425432258372498</v>
      </c>
      <c r="AH966" t="s">
        <v>3589</v>
      </c>
      <c r="AI966" s="32"/>
    </row>
    <row r="967" spans="1:35" x14ac:dyDescent="0.25">
      <c r="A967" s="3" t="s">
        <v>3825</v>
      </c>
      <c r="B967" s="3">
        <v>17</v>
      </c>
      <c r="C967" s="3">
        <v>28891496</v>
      </c>
      <c r="D967" s="3" t="s">
        <v>453</v>
      </c>
      <c r="E967" s="3" t="s">
        <v>454</v>
      </c>
      <c r="F967" s="137">
        <v>0.434</v>
      </c>
      <c r="G967" s="46">
        <v>4.4000000000000003E-3</v>
      </c>
      <c r="H967" s="46">
        <v>2.7000000000000001E-3</v>
      </c>
      <c r="I967" s="46" t="s">
        <v>3826</v>
      </c>
      <c r="J967" s="93">
        <v>263148</v>
      </c>
      <c r="K967" s="46">
        <v>1.5100000000000001E-2</v>
      </c>
      <c r="L967" s="46">
        <v>2.7000000000000001E-3</v>
      </c>
      <c r="M967" s="109" t="s">
        <v>12045</v>
      </c>
      <c r="N967" s="93">
        <v>262817</v>
      </c>
      <c r="O967" s="46">
        <v>-2.8E-3</v>
      </c>
      <c r="P967" s="46">
        <v>2.7000000000000001E-3</v>
      </c>
      <c r="Q967" s="46">
        <v>0.30270000000000002</v>
      </c>
      <c r="R967" s="93">
        <v>262759</v>
      </c>
      <c r="S967" s="46">
        <v>5.7000000000000002E-3</v>
      </c>
      <c r="T967" s="46">
        <v>3.0000000000000001E-3</v>
      </c>
      <c r="U967" s="46">
        <v>5.7149999999999999E-2</v>
      </c>
      <c r="V967" s="93">
        <v>222338</v>
      </c>
      <c r="W967" s="96">
        <v>0.76317169273080698</v>
      </c>
      <c r="X967" s="46">
        <v>7.4999999999999997E-3</v>
      </c>
      <c r="Y967" s="46">
        <v>2.8999999999999998E-3</v>
      </c>
      <c r="Z967" s="46">
        <v>1.076E-2</v>
      </c>
      <c r="AA967" s="93">
        <v>221863</v>
      </c>
      <c r="AB967" s="96">
        <v>7.2260399872248707E-2</v>
      </c>
      <c r="AC967" s="46">
        <v>2.2000000000000001E-3</v>
      </c>
      <c r="AD967" s="46">
        <v>3.0000000000000001E-3</v>
      </c>
      <c r="AE967" s="46">
        <v>0.4582</v>
      </c>
      <c r="AF967" s="93">
        <v>221804</v>
      </c>
      <c r="AG967" s="97">
        <v>0.24712606372764701</v>
      </c>
      <c r="AH967" t="s">
        <v>3586</v>
      </c>
      <c r="AI967" s="32"/>
    </row>
    <row r="968" spans="1:35" x14ac:dyDescent="0.25">
      <c r="A968" s="3" t="s">
        <v>3827</v>
      </c>
      <c r="B968" s="3">
        <v>17</v>
      </c>
      <c r="C968" s="3">
        <v>54374611</v>
      </c>
      <c r="D968" s="3" t="s">
        <v>479</v>
      </c>
      <c r="E968" s="3" t="s">
        <v>480</v>
      </c>
      <c r="F968" s="137">
        <v>0.9728</v>
      </c>
      <c r="G968" s="46">
        <v>1.01E-2</v>
      </c>
      <c r="H968" s="46">
        <v>8.3999999999999995E-3</v>
      </c>
      <c r="I968" s="46" t="s">
        <v>3828</v>
      </c>
      <c r="J968" s="93">
        <v>344325</v>
      </c>
      <c r="K968" s="46">
        <v>4.7E-2</v>
      </c>
      <c r="L968" s="46">
        <v>8.0000000000000002E-3</v>
      </c>
      <c r="M968" s="109" t="s">
        <v>12046</v>
      </c>
      <c r="N968" s="93">
        <v>387308</v>
      </c>
      <c r="O968" s="46">
        <v>-1.1599999999999999E-2</v>
      </c>
      <c r="P968" s="46">
        <v>8.3999999999999995E-3</v>
      </c>
      <c r="Q968" s="46">
        <v>0.16900000000000001</v>
      </c>
      <c r="R968" s="93">
        <v>342717</v>
      </c>
      <c r="S968" s="46">
        <v>-1.1999999999999999E-3</v>
      </c>
      <c r="T968" s="46">
        <v>9.5999999999999992E-3</v>
      </c>
      <c r="U968" s="46">
        <v>0.9002</v>
      </c>
      <c r="V968" s="93">
        <v>274088</v>
      </c>
      <c r="W968" s="96">
        <v>0.407172483243325</v>
      </c>
      <c r="X968" s="46">
        <v>1.4E-3</v>
      </c>
      <c r="Y968" s="46">
        <v>8.8000000000000005E-3</v>
      </c>
      <c r="Z968" s="46">
        <v>0.87680000000000002</v>
      </c>
      <c r="AA968" s="93">
        <v>320471</v>
      </c>
      <c r="AB968" s="96">
        <v>3.26137631960609E-4</v>
      </c>
      <c r="AC968" s="46">
        <v>-6.8999999999999999E-3</v>
      </c>
      <c r="AD968" s="46">
        <v>9.5999999999999992E-3</v>
      </c>
      <c r="AE968" s="46">
        <v>0.47239999999999999</v>
      </c>
      <c r="AF968" s="93">
        <v>272888</v>
      </c>
      <c r="AG968" s="97">
        <v>0.73062602604933502</v>
      </c>
      <c r="AH968" t="s">
        <v>3586</v>
      </c>
      <c r="AI968" s="32"/>
    </row>
    <row r="969" spans="1:35" x14ac:dyDescent="0.25">
      <c r="A969" s="47" t="s">
        <v>3829</v>
      </c>
      <c r="B969" s="47">
        <v>18</v>
      </c>
      <c r="C969" s="47">
        <v>52479487</v>
      </c>
      <c r="D969" s="47" t="s">
        <v>453</v>
      </c>
      <c r="E969" s="47" t="s">
        <v>454</v>
      </c>
      <c r="F969" s="141">
        <v>0.23100000000000001</v>
      </c>
      <c r="G969" s="142" t="s">
        <v>666</v>
      </c>
      <c r="H969" s="140">
        <v>2.7000000000000001E-3</v>
      </c>
      <c r="I969" s="140" t="s">
        <v>3830</v>
      </c>
      <c r="J969" s="47">
        <v>376504</v>
      </c>
      <c r="K969" s="140">
        <v>1.4999999999999999E-2</v>
      </c>
      <c r="L969" s="140">
        <v>2.5999999999999999E-3</v>
      </c>
      <c r="M969" s="142" t="s">
        <v>12047</v>
      </c>
      <c r="N969" s="47">
        <v>430131</v>
      </c>
      <c r="O969" s="140">
        <v>-6.7000000000000002E-3</v>
      </c>
      <c r="P969" s="140">
        <v>2.7000000000000001E-3</v>
      </c>
      <c r="Q969" s="140">
        <v>1.438E-2</v>
      </c>
      <c r="R969" s="47">
        <v>374850</v>
      </c>
      <c r="S969" s="140">
        <v>4.4000000000000003E-3</v>
      </c>
      <c r="T969" s="140">
        <v>3.0000000000000001E-3</v>
      </c>
      <c r="U969" s="140">
        <v>0.1386</v>
      </c>
      <c r="V969" s="47">
        <v>313234</v>
      </c>
      <c r="W969" s="140">
        <v>0.35385716564228897</v>
      </c>
      <c r="X969" s="140">
        <v>1.7899999999999999E-2</v>
      </c>
      <c r="Y969" s="140">
        <v>2.8E-3</v>
      </c>
      <c r="Z969" s="142" t="s">
        <v>12157</v>
      </c>
      <c r="AA969" s="47">
        <v>371260</v>
      </c>
      <c r="AB969" s="140">
        <v>0.47692604733486699</v>
      </c>
      <c r="AC969" s="140">
        <v>-6.4000000000000003E-3</v>
      </c>
      <c r="AD969" s="140">
        <v>3.0000000000000001E-3</v>
      </c>
      <c r="AE969" s="140">
        <v>3.3250000000000002E-2</v>
      </c>
      <c r="AF969" s="47">
        <v>311787</v>
      </c>
      <c r="AG969" s="140">
        <v>0.94463820503297802</v>
      </c>
      <c r="AH969" s="54" t="s">
        <v>3589</v>
      </c>
      <c r="AI969" s="32"/>
    </row>
    <row r="970" spans="1:35" x14ac:dyDescent="0.25">
      <c r="A970" s="47" t="s">
        <v>3831</v>
      </c>
      <c r="B970" s="47">
        <v>18</v>
      </c>
      <c r="C970" s="47">
        <v>56878362</v>
      </c>
      <c r="D970" s="47" t="s">
        <v>453</v>
      </c>
      <c r="E970" s="47" t="s">
        <v>454</v>
      </c>
      <c r="F970" s="141">
        <v>0.83950000000000002</v>
      </c>
      <c r="G970" s="140">
        <v>4.7000000000000002E-3</v>
      </c>
      <c r="H970" s="140">
        <v>3.2000000000000002E-3</v>
      </c>
      <c r="I970" s="140" t="s">
        <v>3832</v>
      </c>
      <c r="J970" s="47">
        <v>350700</v>
      </c>
      <c r="K970" s="140">
        <v>1.7000000000000001E-2</v>
      </c>
      <c r="L970" s="140">
        <v>3.0999999999999999E-3</v>
      </c>
      <c r="M970" s="142" t="s">
        <v>12048</v>
      </c>
      <c r="N970" s="47">
        <v>394912</v>
      </c>
      <c r="O970" s="140">
        <v>-4.4999999999999997E-3</v>
      </c>
      <c r="P970" s="140">
        <v>3.2000000000000002E-3</v>
      </c>
      <c r="Q970" s="140">
        <v>0.16089999999999999</v>
      </c>
      <c r="R970" s="47">
        <v>349091</v>
      </c>
      <c r="S970" s="140">
        <v>1.0699999999999999E-2</v>
      </c>
      <c r="T970" s="140">
        <v>3.5999999999999999E-3</v>
      </c>
      <c r="U970" s="140">
        <v>2.5799999999999998E-3</v>
      </c>
      <c r="V970" s="47">
        <v>279541</v>
      </c>
      <c r="W970" s="140">
        <v>0.24384352717476901</v>
      </c>
      <c r="X970" s="140">
        <v>2.4299999999999999E-2</v>
      </c>
      <c r="Y970" s="140">
        <v>3.3E-3</v>
      </c>
      <c r="Z970" s="142" t="s">
        <v>12158</v>
      </c>
      <c r="AA970" s="47">
        <v>326465</v>
      </c>
      <c r="AB970" s="140">
        <v>0.13081991806688001</v>
      </c>
      <c r="AC970" s="140">
        <v>-4.7999999999999996E-3</v>
      </c>
      <c r="AD970" s="140">
        <v>3.5999999999999999E-3</v>
      </c>
      <c r="AE970" s="140">
        <v>0.18160000000000001</v>
      </c>
      <c r="AF970" s="47">
        <v>276786</v>
      </c>
      <c r="AG970" s="140">
        <v>0.95359458386309204</v>
      </c>
      <c r="AH970" s="54" t="s">
        <v>3586</v>
      </c>
      <c r="AI970" s="32"/>
    </row>
    <row r="971" spans="1:35" x14ac:dyDescent="0.25">
      <c r="A971" s="3" t="s">
        <v>3833</v>
      </c>
      <c r="B971" s="3">
        <v>19</v>
      </c>
      <c r="C971" s="3">
        <v>30683879</v>
      </c>
      <c r="D971" s="3" t="s">
        <v>480</v>
      </c>
      <c r="E971" s="3" t="s">
        <v>479</v>
      </c>
      <c r="F971" s="137">
        <v>0.73470000000000002</v>
      </c>
      <c r="G971" s="46">
        <v>4.3E-3</v>
      </c>
      <c r="H971" s="46">
        <v>2.7000000000000001E-3</v>
      </c>
      <c r="I971" s="46" t="s">
        <v>3716</v>
      </c>
      <c r="J971" s="93">
        <v>350521</v>
      </c>
      <c r="K971" s="46">
        <v>1.6799999999999999E-2</v>
      </c>
      <c r="L971" s="46">
        <v>2.5999999999999999E-3</v>
      </c>
      <c r="M971" s="109" t="s">
        <v>12049</v>
      </c>
      <c r="N971" s="93">
        <v>394406</v>
      </c>
      <c r="O971" s="46">
        <v>-2.3E-3</v>
      </c>
      <c r="P971" s="46">
        <v>2.7000000000000001E-3</v>
      </c>
      <c r="Q971" s="46">
        <v>0.39829999999999999</v>
      </c>
      <c r="R971" s="93">
        <v>348689</v>
      </c>
      <c r="S971" s="46">
        <v>3.3E-3</v>
      </c>
      <c r="T971" s="46">
        <v>3.0000000000000001E-3</v>
      </c>
      <c r="U971" s="46">
        <v>0.27210000000000001</v>
      </c>
      <c r="V971" s="93">
        <v>279410</v>
      </c>
      <c r="W971" s="96">
        <v>0.81670624821195403</v>
      </c>
      <c r="X971" s="46">
        <v>7.0000000000000001E-3</v>
      </c>
      <c r="Y971" s="46">
        <v>2.8E-3</v>
      </c>
      <c r="Z971" s="46">
        <v>1.2630000000000001E-2</v>
      </c>
      <c r="AA971" s="93">
        <v>325979</v>
      </c>
      <c r="AB971" s="96">
        <v>1.6236640532181001E-2</v>
      </c>
      <c r="AC971" s="46">
        <v>1E-3</v>
      </c>
      <c r="AD971" s="46">
        <v>3.0000000000000001E-3</v>
      </c>
      <c r="AE971" s="46">
        <v>0.75209999999999999</v>
      </c>
      <c r="AF971" s="93">
        <v>278006</v>
      </c>
      <c r="AG971" s="97">
        <v>0.44495283369463901</v>
      </c>
      <c r="AH971" t="s">
        <v>3586</v>
      </c>
      <c r="AI971" s="32"/>
    </row>
    <row r="972" spans="1:35" x14ac:dyDescent="0.25">
      <c r="A972" s="3" t="s">
        <v>3834</v>
      </c>
      <c r="B972" s="3">
        <v>19</v>
      </c>
      <c r="C972" s="3">
        <v>34310800</v>
      </c>
      <c r="D972" s="3" t="s">
        <v>453</v>
      </c>
      <c r="E972" s="3" t="s">
        <v>454</v>
      </c>
      <c r="F972" s="137">
        <v>0.6724</v>
      </c>
      <c r="G972" s="46">
        <v>2.3999999999999998E-3</v>
      </c>
      <c r="H972" s="46">
        <v>2.5000000000000001E-3</v>
      </c>
      <c r="I972" s="46" t="s">
        <v>3835</v>
      </c>
      <c r="J972" s="93">
        <v>350709</v>
      </c>
      <c r="K972" s="46">
        <v>1.6199999999999999E-2</v>
      </c>
      <c r="L972" s="46">
        <v>2.3999999999999998E-3</v>
      </c>
      <c r="M972" s="109" t="s">
        <v>12050</v>
      </c>
      <c r="N972" s="93">
        <v>394917</v>
      </c>
      <c r="O972" s="46">
        <v>-5.1000000000000004E-3</v>
      </c>
      <c r="P972" s="46">
        <v>2.5000000000000001E-3</v>
      </c>
      <c r="Q972" s="46">
        <v>4.3970000000000002E-2</v>
      </c>
      <c r="R972" s="93">
        <v>348896</v>
      </c>
      <c r="S972" s="46">
        <v>7.0000000000000001E-3</v>
      </c>
      <c r="T972" s="46">
        <v>2.8E-3</v>
      </c>
      <c r="U972" s="46">
        <v>1.4069999999999999E-2</v>
      </c>
      <c r="V972" s="93">
        <v>279550</v>
      </c>
      <c r="W972" s="96">
        <v>0.25159414499684501</v>
      </c>
      <c r="X972" s="46">
        <v>1.5900000000000001E-2</v>
      </c>
      <c r="Y972" s="46">
        <v>2.7000000000000001E-3</v>
      </c>
      <c r="Z972" s="109" t="s">
        <v>12159</v>
      </c>
      <c r="AA972" s="93">
        <v>326472</v>
      </c>
      <c r="AB972" s="96">
        <v>0.93795142641386597</v>
      </c>
      <c r="AC972" s="46">
        <v>-4.1000000000000003E-3</v>
      </c>
      <c r="AD972" s="46">
        <v>2.8999999999999998E-3</v>
      </c>
      <c r="AE972" s="46">
        <v>0.156</v>
      </c>
      <c r="AF972" s="93">
        <v>278195</v>
      </c>
      <c r="AG972" s="97">
        <v>0.807165004142535</v>
      </c>
      <c r="AH972" t="s">
        <v>3589</v>
      </c>
      <c r="AI972" s="32"/>
    </row>
    <row r="973" spans="1:35" x14ac:dyDescent="0.25">
      <c r="A973" s="3" t="s">
        <v>3836</v>
      </c>
      <c r="B973" s="3">
        <v>19</v>
      </c>
      <c r="C973" s="3">
        <v>45397229</v>
      </c>
      <c r="D973" s="3" t="s">
        <v>454</v>
      </c>
      <c r="E973" s="3" t="s">
        <v>453</v>
      </c>
      <c r="F973" s="137">
        <v>3.1399999999999997E-2</v>
      </c>
      <c r="G973" s="46">
        <v>-2.3E-3</v>
      </c>
      <c r="H973" s="46">
        <v>7.6E-3</v>
      </c>
      <c r="I973" s="46" t="s">
        <v>3837</v>
      </c>
      <c r="J973" s="93">
        <v>263148</v>
      </c>
      <c r="K973" s="46">
        <v>4.1200000000000001E-2</v>
      </c>
      <c r="L973" s="46">
        <v>7.4999999999999997E-3</v>
      </c>
      <c r="M973" s="109" t="s">
        <v>12051</v>
      </c>
      <c r="N973" s="93">
        <v>262817</v>
      </c>
      <c r="O973" s="46">
        <v>-2.2100000000000002E-2</v>
      </c>
      <c r="P973" s="46">
        <v>7.7000000000000002E-3</v>
      </c>
      <c r="Q973" s="46">
        <v>3.852E-3</v>
      </c>
      <c r="R973" s="93">
        <v>262759</v>
      </c>
      <c r="S973" s="46">
        <v>1.4800000000000001E-2</v>
      </c>
      <c r="T973" s="46">
        <v>8.5000000000000006E-3</v>
      </c>
      <c r="U973" s="46">
        <v>8.0189999999999997E-2</v>
      </c>
      <c r="V973" s="93">
        <v>222338</v>
      </c>
      <c r="W973" s="96">
        <v>0.16060511643339501</v>
      </c>
      <c r="X973" s="46">
        <v>1.7500000000000002E-2</v>
      </c>
      <c r="Y973" s="46">
        <v>8.3000000000000001E-3</v>
      </c>
      <c r="Z973" s="46">
        <v>3.4950000000000002E-2</v>
      </c>
      <c r="AA973" s="93">
        <v>221863</v>
      </c>
      <c r="AB973" s="96">
        <v>4.7064842273077299E-2</v>
      </c>
      <c r="AC973" s="46">
        <v>3.8999999999999998E-3</v>
      </c>
      <c r="AD973" s="46">
        <v>8.5000000000000006E-3</v>
      </c>
      <c r="AE973" s="46">
        <v>0.64349999999999996</v>
      </c>
      <c r="AF973" s="93">
        <v>221804</v>
      </c>
      <c r="AG973" s="97">
        <v>3.41922223495199E-2</v>
      </c>
      <c r="AH973" t="s">
        <v>3589</v>
      </c>
      <c r="AI973" s="32"/>
    </row>
    <row r="974" spans="1:35" x14ac:dyDescent="0.25">
      <c r="A974" s="47" t="s">
        <v>3838</v>
      </c>
      <c r="B974" s="47">
        <v>20</v>
      </c>
      <c r="C974" s="47">
        <v>17171373</v>
      </c>
      <c r="D974" s="47" t="s">
        <v>480</v>
      </c>
      <c r="E974" s="47" t="s">
        <v>453</v>
      </c>
      <c r="F974" s="141">
        <v>0.73509999999999998</v>
      </c>
      <c r="G974" s="140">
        <v>3.7000000000000002E-3</v>
      </c>
      <c r="H974" s="140">
        <v>2.7000000000000001E-3</v>
      </c>
      <c r="I974" s="140" t="s">
        <v>3839</v>
      </c>
      <c r="J974" s="47">
        <v>350675</v>
      </c>
      <c r="K974" s="140">
        <v>1.6400000000000001E-2</v>
      </c>
      <c r="L974" s="140">
        <v>2.5999999999999999E-3</v>
      </c>
      <c r="M974" s="142" t="s">
        <v>12052</v>
      </c>
      <c r="N974" s="47">
        <v>394776</v>
      </c>
      <c r="O974" s="140">
        <v>-3.3999999999999998E-3</v>
      </c>
      <c r="P974" s="140">
        <v>2.7000000000000001E-3</v>
      </c>
      <c r="Q974" s="140">
        <v>0.20300000000000001</v>
      </c>
      <c r="R974" s="47">
        <v>348960</v>
      </c>
      <c r="S974" s="140">
        <v>2.7000000000000001E-3</v>
      </c>
      <c r="T974" s="140">
        <v>3.0000000000000001E-3</v>
      </c>
      <c r="U974" s="140">
        <v>0.36620000000000003</v>
      </c>
      <c r="V974" s="47">
        <v>279510</v>
      </c>
      <c r="W974" s="140">
        <v>0.81670624821195403</v>
      </c>
      <c r="X974" s="140">
        <v>7.3000000000000001E-3</v>
      </c>
      <c r="Y974" s="140">
        <v>2.8E-3</v>
      </c>
      <c r="Z974" s="140">
        <v>9.1990000000000006E-3</v>
      </c>
      <c r="AA974" s="47">
        <v>326358</v>
      </c>
      <c r="AB974" s="140">
        <v>2.5623551437585799E-2</v>
      </c>
      <c r="AC974" s="140">
        <v>-1.5E-3</v>
      </c>
      <c r="AD974" s="140">
        <v>3.0000000000000001E-3</v>
      </c>
      <c r="AE974" s="140">
        <v>0.62350000000000005</v>
      </c>
      <c r="AF974" s="47">
        <v>278208</v>
      </c>
      <c r="AG974" s="140">
        <v>0.66008479399605702</v>
      </c>
      <c r="AH974" s="54" t="s">
        <v>3586</v>
      </c>
      <c r="AI974" s="32"/>
    </row>
    <row r="975" spans="1:35" x14ac:dyDescent="0.25">
      <c r="A975" s="47" t="s">
        <v>3840</v>
      </c>
      <c r="B975" s="47">
        <v>20</v>
      </c>
      <c r="C975" s="47">
        <v>32686658</v>
      </c>
      <c r="D975" s="47" t="s">
        <v>454</v>
      </c>
      <c r="E975" s="47" t="s">
        <v>453</v>
      </c>
      <c r="F975" s="141">
        <v>0.51880000000000004</v>
      </c>
      <c r="G975" s="140">
        <v>3.7000000000000002E-3</v>
      </c>
      <c r="H975" s="140">
        <v>2.3999999999999998E-3</v>
      </c>
      <c r="I975" s="140" t="s">
        <v>3841</v>
      </c>
      <c r="J975" s="47">
        <v>350705</v>
      </c>
      <c r="K975" s="140">
        <v>1.34E-2</v>
      </c>
      <c r="L975" s="140">
        <v>2.3E-3</v>
      </c>
      <c r="M975" s="142" t="s">
        <v>12053</v>
      </c>
      <c r="N975" s="47">
        <v>394896</v>
      </c>
      <c r="O975" s="140">
        <v>-1.5E-3</v>
      </c>
      <c r="P975" s="140">
        <v>2.3999999999999998E-3</v>
      </c>
      <c r="Q975" s="140">
        <v>0.53129999999999999</v>
      </c>
      <c r="R975" s="47">
        <v>349080</v>
      </c>
      <c r="S975" s="140">
        <v>2.0999999999999999E-3</v>
      </c>
      <c r="T975" s="140">
        <v>2.7000000000000001E-3</v>
      </c>
      <c r="U975" s="140">
        <v>0.42049999999999998</v>
      </c>
      <c r="V975" s="47">
        <v>279543</v>
      </c>
      <c r="W975" s="140">
        <v>0.67859847880491297</v>
      </c>
      <c r="X975" s="140">
        <v>1.14E-2</v>
      </c>
      <c r="Y975" s="140">
        <v>2.5000000000000001E-3</v>
      </c>
      <c r="Z975" s="142" t="s">
        <v>12160</v>
      </c>
      <c r="AA975" s="47">
        <v>326448</v>
      </c>
      <c r="AB975" s="140">
        <v>0.581112721303228</v>
      </c>
      <c r="AC975" s="140">
        <v>-6.3E-3</v>
      </c>
      <c r="AD975" s="140">
        <v>2.7000000000000001E-3</v>
      </c>
      <c r="AE975" s="140">
        <v>1.9E-2</v>
      </c>
      <c r="AF975" s="47">
        <v>278325</v>
      </c>
      <c r="AG975" s="140">
        <v>0.214436220812942</v>
      </c>
      <c r="AH975" s="54" t="s">
        <v>3586</v>
      </c>
      <c r="AI975" s="32"/>
    </row>
    <row r="976" spans="1:35" x14ac:dyDescent="0.25">
      <c r="A976" s="3" t="s">
        <v>3842</v>
      </c>
      <c r="B976" s="3">
        <v>22</v>
      </c>
      <c r="C976" s="3">
        <v>41884954</v>
      </c>
      <c r="D976" s="3" t="s">
        <v>454</v>
      </c>
      <c r="E976" s="3" t="s">
        <v>453</v>
      </c>
      <c r="F976" s="137">
        <v>0.70950000000000002</v>
      </c>
      <c r="G976" s="46">
        <v>4.7999999999999996E-3</v>
      </c>
      <c r="H976" s="46">
        <v>2.5999999999999999E-3</v>
      </c>
      <c r="I976" s="46" t="s">
        <v>3843</v>
      </c>
      <c r="J976" s="93">
        <v>350668</v>
      </c>
      <c r="K976" s="46">
        <v>1.5699999999999999E-2</v>
      </c>
      <c r="L976" s="46">
        <v>2.5000000000000001E-3</v>
      </c>
      <c r="M976" s="109" t="s">
        <v>12054</v>
      </c>
      <c r="N976" s="93">
        <v>394875</v>
      </c>
      <c r="O976" s="46">
        <v>-2.5999999999999999E-3</v>
      </c>
      <c r="P976" s="46">
        <v>2.5999999999999999E-3</v>
      </c>
      <c r="Q976" s="46">
        <v>0.30609999999999998</v>
      </c>
      <c r="R976" s="93">
        <v>348953</v>
      </c>
      <c r="S976" s="46">
        <v>5.1999999999999998E-3</v>
      </c>
      <c r="T976" s="46">
        <v>2.8999999999999998E-3</v>
      </c>
      <c r="U976" s="46">
        <v>7.2440000000000004E-2</v>
      </c>
      <c r="V976" s="93">
        <v>279572</v>
      </c>
      <c r="W976" s="96">
        <v>0.92345910809810094</v>
      </c>
      <c r="X976" s="46">
        <v>8.0000000000000002E-3</v>
      </c>
      <c r="Y976" s="46">
        <v>2.7000000000000001E-3</v>
      </c>
      <c r="Z976" s="46">
        <v>3.0639999999999999E-3</v>
      </c>
      <c r="AA976" s="93">
        <v>326485</v>
      </c>
      <c r="AB976" s="96">
        <v>4.9871948933297001E-2</v>
      </c>
      <c r="AC976" s="46">
        <v>0</v>
      </c>
      <c r="AD976" s="46">
        <v>2.8999999999999998E-3</v>
      </c>
      <c r="AE976" s="46">
        <v>0.99390000000000001</v>
      </c>
      <c r="AF976" s="93">
        <v>278230</v>
      </c>
      <c r="AG976" s="97">
        <v>0.53284871911315201</v>
      </c>
      <c r="AH976" t="s">
        <v>3586</v>
      </c>
      <c r="AI976" s="32"/>
    </row>
    <row r="977" spans="1:34" x14ac:dyDescent="0.25">
      <c r="A977" s="92"/>
      <c r="B977" s="92"/>
      <c r="C977" s="92"/>
      <c r="D977" s="92"/>
      <c r="E977" s="92"/>
      <c r="F977" s="138"/>
      <c r="G977" s="110"/>
      <c r="H977" s="110"/>
      <c r="I977" s="110"/>
      <c r="J977" s="94"/>
      <c r="K977" s="110"/>
      <c r="L977" s="110"/>
      <c r="M977" s="110"/>
      <c r="N977" s="94"/>
      <c r="O977" s="110"/>
      <c r="P977" s="110"/>
      <c r="Q977" s="110"/>
      <c r="R977" s="94"/>
      <c r="S977" s="110"/>
      <c r="T977" s="110"/>
      <c r="U977" s="110"/>
      <c r="V977" s="94"/>
      <c r="W977" s="104"/>
      <c r="X977" s="110"/>
      <c r="Y977" s="110"/>
      <c r="Z977" s="110"/>
      <c r="AA977" s="94"/>
      <c r="AB977" s="104"/>
      <c r="AC977" s="110"/>
      <c r="AD977" s="110"/>
      <c r="AE977" s="110"/>
      <c r="AF977" s="94"/>
      <c r="AG977" s="104"/>
      <c r="AH977" s="92"/>
    </row>
  </sheetData>
  <mergeCells count="45">
    <mergeCell ref="AH845:AH846"/>
    <mergeCell ref="AH563:AH564"/>
    <mergeCell ref="AH427:AH428"/>
    <mergeCell ref="X563:AA563"/>
    <mergeCell ref="AB563:AB564"/>
    <mergeCell ref="AC563:AF563"/>
    <mergeCell ref="AG563:AG564"/>
    <mergeCell ref="A845:F845"/>
    <mergeCell ref="G845:J845"/>
    <mergeCell ref="K845:N845"/>
    <mergeCell ref="O845:R845"/>
    <mergeCell ref="S845:V845"/>
    <mergeCell ref="W845:W846"/>
    <mergeCell ref="X427:AA427"/>
    <mergeCell ref="AB427:AB428"/>
    <mergeCell ref="AC427:AF427"/>
    <mergeCell ref="AG427:AG428"/>
    <mergeCell ref="W563:W564"/>
    <mergeCell ref="W427:W428"/>
    <mergeCell ref="X845:AA845"/>
    <mergeCell ref="AB845:AB846"/>
    <mergeCell ref="AC845:AF845"/>
    <mergeCell ref="AG845:AG846"/>
    <mergeCell ref="A563:F563"/>
    <mergeCell ref="G563:J563"/>
    <mergeCell ref="K563:N563"/>
    <mergeCell ref="O563:R563"/>
    <mergeCell ref="S563:V563"/>
    <mergeCell ref="A427:F427"/>
    <mergeCell ref="G427:J427"/>
    <mergeCell ref="K427:N427"/>
    <mergeCell ref="O427:R427"/>
    <mergeCell ref="S427:V427"/>
    <mergeCell ref="G3:J3"/>
    <mergeCell ref="A3:F3"/>
    <mergeCell ref="K3:N3"/>
    <mergeCell ref="O3:R3"/>
    <mergeCell ref="W3:W4"/>
    <mergeCell ref="S3:V3"/>
    <mergeCell ref="AH3:AH4"/>
    <mergeCell ref="AB3:AB4"/>
    <mergeCell ref="AG3:AG4"/>
    <mergeCell ref="AC3:AF3"/>
    <mergeCell ref="X3:AA3"/>
    <mergeCell ref="A1:R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29CB4-C9A1-4FCA-8503-53AAD43F4E6A}">
  <dimension ref="A1:AG634"/>
  <sheetViews>
    <sheetView zoomScaleNormal="100" workbookViewId="0">
      <selection sqref="A1:P1"/>
    </sheetView>
  </sheetViews>
  <sheetFormatPr defaultRowHeight="15" x14ac:dyDescent="0.25"/>
  <cols>
    <col min="1" max="1" width="41.85546875" customWidth="1"/>
    <col min="2" max="2" width="29.140625" customWidth="1"/>
    <col min="3" max="3" width="26.7109375" customWidth="1"/>
    <col min="4" max="4" width="32.140625" customWidth="1"/>
    <col min="5" max="5" width="25.28515625" customWidth="1"/>
    <col min="6" max="6" width="30.28515625" customWidth="1"/>
    <col min="7" max="7" width="25.5703125" customWidth="1"/>
    <col min="8" max="8" width="25.85546875" customWidth="1"/>
    <col min="9" max="9" width="26.140625" customWidth="1"/>
    <col min="10" max="11" width="26.28515625" customWidth="1"/>
    <col min="12" max="12" width="25.5703125" customWidth="1"/>
    <col min="13" max="13" width="26.5703125" customWidth="1"/>
    <col min="14" max="14" width="25.7109375" customWidth="1"/>
    <col min="15" max="15" width="26.140625" customWidth="1"/>
    <col min="16" max="16" width="25.85546875" customWidth="1"/>
    <col min="17" max="17" width="4.85546875" customWidth="1"/>
    <col min="18" max="18" width="25.140625" customWidth="1"/>
    <col min="19" max="19" width="29.28515625" customWidth="1"/>
    <col min="20" max="20" width="26.5703125" customWidth="1"/>
    <col min="21" max="21" width="23.7109375" customWidth="1"/>
    <col min="22" max="22" width="21.28515625" customWidth="1"/>
    <col min="23" max="23" width="20.5703125" customWidth="1"/>
    <col min="24" max="24" width="25.5703125" customWidth="1"/>
    <col min="25" max="25" width="25" customWidth="1"/>
    <col min="26" max="26" width="25.140625" customWidth="1"/>
    <col min="27" max="27" width="26.140625" customWidth="1"/>
    <col min="28" max="28" width="25.42578125" customWidth="1"/>
    <col min="29" max="29" width="25.5703125" customWidth="1"/>
    <col min="30" max="30" width="24.85546875" customWidth="1"/>
    <col min="31" max="31" width="25.7109375" customWidth="1"/>
    <col min="32" max="32" width="26.140625" customWidth="1"/>
    <col min="33" max="33" width="25.85546875" customWidth="1"/>
  </cols>
  <sheetData>
    <row r="1" spans="1:33" ht="51.75" customHeight="1" x14ac:dyDescent="0.25">
      <c r="A1" s="342" t="s">
        <v>12559</v>
      </c>
      <c r="B1" s="342"/>
      <c r="C1" s="342"/>
      <c r="D1" s="342"/>
      <c r="E1" s="342"/>
      <c r="F1" s="342"/>
      <c r="G1" s="342"/>
      <c r="H1" s="342"/>
      <c r="I1" s="342"/>
      <c r="J1" s="342"/>
      <c r="K1" s="342"/>
      <c r="L1" s="342"/>
      <c r="M1" s="342"/>
      <c r="N1" s="342"/>
      <c r="O1" s="342"/>
      <c r="P1" s="342"/>
    </row>
    <row r="2" spans="1:33" ht="15.75" x14ac:dyDescent="0.25">
      <c r="A2" s="347" t="s">
        <v>3844</v>
      </c>
      <c r="B2" s="347"/>
      <c r="C2" s="347"/>
      <c r="D2" s="347"/>
      <c r="E2" s="347"/>
      <c r="F2" s="347"/>
      <c r="G2" s="347"/>
      <c r="H2" s="347"/>
      <c r="I2" s="347"/>
      <c r="J2" s="347"/>
      <c r="K2" s="348"/>
      <c r="L2" s="348"/>
      <c r="M2" s="348"/>
      <c r="N2" s="348"/>
      <c r="O2" s="348"/>
      <c r="P2" s="348"/>
      <c r="Q2" s="344"/>
      <c r="R2" s="67" t="s">
        <v>3845</v>
      </c>
      <c r="S2" s="68"/>
      <c r="T2" s="68"/>
      <c r="U2" s="68"/>
      <c r="V2" s="68"/>
      <c r="W2" s="68"/>
      <c r="X2" s="68"/>
      <c r="Y2" s="68"/>
      <c r="Z2" s="68"/>
      <c r="AA2" s="68"/>
      <c r="AB2" s="68"/>
      <c r="AC2" s="68"/>
      <c r="AD2" s="68"/>
      <c r="AE2" s="68"/>
      <c r="AF2" s="68"/>
      <c r="AG2" s="69"/>
    </row>
    <row r="3" spans="1:33" ht="47.25" x14ac:dyDescent="0.25">
      <c r="A3" s="63" t="s">
        <v>3846</v>
      </c>
      <c r="B3" s="63" t="s">
        <v>3847</v>
      </c>
      <c r="C3" s="63" t="s">
        <v>3848</v>
      </c>
      <c r="D3" s="63" t="s">
        <v>3849</v>
      </c>
      <c r="E3" s="63" t="s">
        <v>3850</v>
      </c>
      <c r="F3" s="63" t="s">
        <v>11896</v>
      </c>
      <c r="G3" s="65" t="s">
        <v>3852</v>
      </c>
      <c r="H3" s="65" t="s">
        <v>3853</v>
      </c>
      <c r="I3" s="65" t="s">
        <v>3854</v>
      </c>
      <c r="J3" s="65" t="s">
        <v>3855</v>
      </c>
      <c r="K3" s="65" t="s">
        <v>3856</v>
      </c>
      <c r="L3" s="65" t="s">
        <v>3857</v>
      </c>
      <c r="M3" s="65" t="s">
        <v>3858</v>
      </c>
      <c r="N3" s="65" t="s">
        <v>3859</v>
      </c>
      <c r="O3" s="65" t="s">
        <v>3860</v>
      </c>
      <c r="P3" s="65" t="s">
        <v>3861</v>
      </c>
      <c r="Q3" s="345"/>
      <c r="R3" s="11" t="s">
        <v>3846</v>
      </c>
      <c r="S3" s="11" t="s">
        <v>3847</v>
      </c>
      <c r="T3" s="11" t="s">
        <v>3848</v>
      </c>
      <c r="U3" s="11" t="s">
        <v>3849</v>
      </c>
      <c r="V3" s="11" t="s">
        <v>3850</v>
      </c>
      <c r="W3" s="63" t="s">
        <v>11896</v>
      </c>
      <c r="X3" s="66" t="s">
        <v>3852</v>
      </c>
      <c r="Y3" s="66" t="s">
        <v>3853</v>
      </c>
      <c r="Z3" s="66" t="s">
        <v>3854</v>
      </c>
      <c r="AA3" s="66" t="s">
        <v>3855</v>
      </c>
      <c r="AB3" s="66" t="s">
        <v>3856</v>
      </c>
      <c r="AC3" s="66" t="s">
        <v>3857</v>
      </c>
      <c r="AD3" s="66" t="s">
        <v>3858</v>
      </c>
      <c r="AE3" s="66" t="s">
        <v>3859</v>
      </c>
      <c r="AF3" s="66" t="s">
        <v>3860</v>
      </c>
      <c r="AG3" s="66" t="s">
        <v>3861</v>
      </c>
    </row>
    <row r="4" spans="1:33" x14ac:dyDescent="0.25">
      <c r="A4" s="51" t="s">
        <v>3862</v>
      </c>
      <c r="B4" s="51" t="s">
        <v>3863</v>
      </c>
      <c r="C4" s="51" t="s">
        <v>3864</v>
      </c>
      <c r="D4" s="51" t="s">
        <v>3865</v>
      </c>
      <c r="E4" s="51" t="s">
        <v>3866</v>
      </c>
      <c r="F4" s="51" t="s">
        <v>3867</v>
      </c>
      <c r="G4" s="70" t="s">
        <v>3868</v>
      </c>
      <c r="H4" s="70" t="s">
        <v>3869</v>
      </c>
      <c r="I4" s="70" t="s">
        <v>3870</v>
      </c>
      <c r="J4" s="70" t="s">
        <v>3871</v>
      </c>
      <c r="K4" s="70" t="s">
        <v>3872</v>
      </c>
      <c r="L4" s="70" t="s">
        <v>3873</v>
      </c>
      <c r="M4" s="70" t="s">
        <v>3874</v>
      </c>
      <c r="N4" s="70" t="s">
        <v>3875</v>
      </c>
      <c r="O4" s="70" t="s">
        <v>3876</v>
      </c>
      <c r="P4" s="70" t="s">
        <v>3877</v>
      </c>
      <c r="Q4" s="345"/>
      <c r="R4" s="8" t="s">
        <v>3878</v>
      </c>
      <c r="S4" s="8" t="s">
        <v>3879</v>
      </c>
      <c r="T4" s="8" t="s">
        <v>3880</v>
      </c>
      <c r="U4" s="8" t="s">
        <v>3881</v>
      </c>
      <c r="V4" s="8" t="s">
        <v>3882</v>
      </c>
      <c r="W4" s="8" t="s">
        <v>3867</v>
      </c>
      <c r="X4" s="8" t="s">
        <v>3883</v>
      </c>
      <c r="Y4" s="8" t="s">
        <v>3884</v>
      </c>
      <c r="Z4" s="8" t="s">
        <v>3885</v>
      </c>
      <c r="AA4" s="8" t="s">
        <v>3886</v>
      </c>
      <c r="AB4" s="8" t="s">
        <v>3887</v>
      </c>
      <c r="AC4" s="8" t="s">
        <v>3888</v>
      </c>
      <c r="AD4" s="8" t="s">
        <v>3889</v>
      </c>
      <c r="AE4" s="8" t="s">
        <v>3890</v>
      </c>
      <c r="AF4" s="8" t="s">
        <v>3891</v>
      </c>
      <c r="AG4" s="8" t="s">
        <v>3892</v>
      </c>
    </row>
    <row r="5" spans="1:33" x14ac:dyDescent="0.25">
      <c r="A5" s="49" t="s">
        <v>3893</v>
      </c>
      <c r="B5" s="49" t="s">
        <v>3894</v>
      </c>
      <c r="C5" s="49" t="s">
        <v>3895</v>
      </c>
      <c r="D5" s="49" t="s">
        <v>3896</v>
      </c>
      <c r="E5" s="49" t="s">
        <v>3897</v>
      </c>
      <c r="F5" s="49" t="s">
        <v>3867</v>
      </c>
      <c r="G5" s="50" t="s">
        <v>3898</v>
      </c>
      <c r="H5" s="50" t="s">
        <v>3899</v>
      </c>
      <c r="I5" s="50" t="s">
        <v>3900</v>
      </c>
      <c r="J5" s="50" t="s">
        <v>3901</v>
      </c>
      <c r="K5" s="50" t="s">
        <v>3902</v>
      </c>
      <c r="L5" s="50" t="s">
        <v>3903</v>
      </c>
      <c r="M5" s="50" t="s">
        <v>3904</v>
      </c>
      <c r="N5" s="50" t="s">
        <v>3905</v>
      </c>
      <c r="O5" s="50" t="s">
        <v>3906</v>
      </c>
      <c r="P5" s="50" t="s">
        <v>3907</v>
      </c>
      <c r="Q5" s="345"/>
      <c r="R5" s="48" t="s">
        <v>3908</v>
      </c>
      <c r="S5" s="48" t="s">
        <v>3909</v>
      </c>
      <c r="T5" s="48" t="s">
        <v>3880</v>
      </c>
      <c r="U5" s="48" t="s">
        <v>3881</v>
      </c>
      <c r="V5" s="48" t="s">
        <v>3882</v>
      </c>
      <c r="W5" s="48" t="s">
        <v>3867</v>
      </c>
      <c r="X5" s="48" t="s">
        <v>3883</v>
      </c>
      <c r="Y5" s="48" t="s">
        <v>3884</v>
      </c>
      <c r="Z5" s="48" t="s">
        <v>3885</v>
      </c>
      <c r="AA5" s="48" t="s">
        <v>3886</v>
      </c>
      <c r="AB5" s="48" t="s">
        <v>3887</v>
      </c>
      <c r="AC5" s="48" t="s">
        <v>3888</v>
      </c>
      <c r="AD5" s="48" t="s">
        <v>3889</v>
      </c>
      <c r="AE5" s="48" t="s">
        <v>3890</v>
      </c>
      <c r="AF5" s="48" t="s">
        <v>3891</v>
      </c>
      <c r="AG5" s="48" t="s">
        <v>3892</v>
      </c>
    </row>
    <row r="6" spans="1:33" x14ac:dyDescent="0.25">
      <c r="A6" s="51" t="s">
        <v>3910</v>
      </c>
      <c r="B6" s="51" t="s">
        <v>3911</v>
      </c>
      <c r="C6" s="51" t="s">
        <v>3895</v>
      </c>
      <c r="D6" s="51" t="s">
        <v>3896</v>
      </c>
      <c r="E6" s="51" t="s">
        <v>3897</v>
      </c>
      <c r="F6" s="51" t="s">
        <v>3867</v>
      </c>
      <c r="G6" s="70" t="s">
        <v>3898</v>
      </c>
      <c r="H6" s="70" t="s">
        <v>3899</v>
      </c>
      <c r="I6" s="70" t="s">
        <v>3900</v>
      </c>
      <c r="J6" s="70" t="s">
        <v>3901</v>
      </c>
      <c r="K6" s="70" t="s">
        <v>3902</v>
      </c>
      <c r="L6" s="70" t="s">
        <v>3903</v>
      </c>
      <c r="M6" s="70" t="s">
        <v>3904</v>
      </c>
      <c r="N6" s="70" t="s">
        <v>3905</v>
      </c>
      <c r="O6" s="70" t="s">
        <v>3906</v>
      </c>
      <c r="P6" s="70" t="s">
        <v>3907</v>
      </c>
      <c r="Q6" s="345"/>
      <c r="R6" s="8" t="s">
        <v>3912</v>
      </c>
      <c r="S6" s="8" t="s">
        <v>3913</v>
      </c>
      <c r="T6" s="8" t="s">
        <v>3880</v>
      </c>
      <c r="U6" s="8" t="s">
        <v>3881</v>
      </c>
      <c r="V6" s="8" t="s">
        <v>3914</v>
      </c>
      <c r="W6" s="8" t="s">
        <v>3867</v>
      </c>
      <c r="X6" s="8" t="s">
        <v>3915</v>
      </c>
      <c r="Y6" s="8" t="s">
        <v>3916</v>
      </c>
      <c r="Z6" s="8" t="s">
        <v>3917</v>
      </c>
      <c r="AA6" s="8" t="s">
        <v>3918</v>
      </c>
      <c r="AB6" s="8" t="s">
        <v>3919</v>
      </c>
      <c r="AC6" s="8" t="s">
        <v>3920</v>
      </c>
      <c r="AD6" s="8" t="s">
        <v>3921</v>
      </c>
      <c r="AE6" s="8" t="s">
        <v>3922</v>
      </c>
      <c r="AF6" s="8" t="s">
        <v>3923</v>
      </c>
      <c r="AG6" s="8" t="s">
        <v>3924</v>
      </c>
    </row>
    <row r="7" spans="1:33" x14ac:dyDescent="0.25">
      <c r="A7" s="49" t="s">
        <v>3925</v>
      </c>
      <c r="B7" s="49" t="s">
        <v>3926</v>
      </c>
      <c r="C7" s="49" t="s">
        <v>3895</v>
      </c>
      <c r="D7" s="49" t="s">
        <v>3896</v>
      </c>
      <c r="E7" s="49" t="s">
        <v>3927</v>
      </c>
      <c r="F7" s="49" t="s">
        <v>3867</v>
      </c>
      <c r="G7" s="50" t="s">
        <v>3928</v>
      </c>
      <c r="H7" s="50" t="s">
        <v>3929</v>
      </c>
      <c r="I7" s="50" t="s">
        <v>3930</v>
      </c>
      <c r="J7" s="50" t="s">
        <v>3931</v>
      </c>
      <c r="K7" s="50" t="s">
        <v>3902</v>
      </c>
      <c r="L7" s="50" t="s">
        <v>3932</v>
      </c>
      <c r="M7" s="50" t="s">
        <v>3933</v>
      </c>
      <c r="N7" s="50" t="s">
        <v>3934</v>
      </c>
      <c r="O7" s="50" t="s">
        <v>3935</v>
      </c>
      <c r="P7" s="50" t="s">
        <v>3936</v>
      </c>
      <c r="Q7" s="345"/>
      <c r="R7" s="48" t="s">
        <v>3937</v>
      </c>
      <c r="S7" s="48" t="s">
        <v>3938</v>
      </c>
      <c r="T7" s="48" t="s">
        <v>3880</v>
      </c>
      <c r="U7" s="48" t="s">
        <v>3881</v>
      </c>
      <c r="V7" s="48" t="s">
        <v>3939</v>
      </c>
      <c r="W7" s="48" t="s">
        <v>3867</v>
      </c>
      <c r="X7" s="48" t="s">
        <v>3940</v>
      </c>
      <c r="Y7" s="48" t="s">
        <v>3941</v>
      </c>
      <c r="Z7" s="48" t="s">
        <v>3887</v>
      </c>
      <c r="AA7" s="48" t="s">
        <v>3942</v>
      </c>
      <c r="AB7" s="48" t="s">
        <v>3943</v>
      </c>
      <c r="AC7" s="48" t="s">
        <v>3918</v>
      </c>
      <c r="AD7" s="48" t="s">
        <v>3944</v>
      </c>
      <c r="AE7" s="48" t="s">
        <v>3945</v>
      </c>
      <c r="AF7" s="48" t="s">
        <v>3946</v>
      </c>
      <c r="AG7" s="48" t="s">
        <v>3947</v>
      </c>
    </row>
    <row r="8" spans="1:33" x14ac:dyDescent="0.25">
      <c r="A8" s="51" t="s">
        <v>3948</v>
      </c>
      <c r="B8" s="51" t="s">
        <v>3949</v>
      </c>
      <c r="C8" s="51" t="s">
        <v>3895</v>
      </c>
      <c r="D8" s="51" t="s">
        <v>3896</v>
      </c>
      <c r="E8" s="51" t="s">
        <v>3950</v>
      </c>
      <c r="F8" s="51" t="s">
        <v>3867</v>
      </c>
      <c r="G8" s="70" t="s">
        <v>3951</v>
      </c>
      <c r="H8" s="70" t="s">
        <v>3952</v>
      </c>
      <c r="I8" s="70" t="s">
        <v>3953</v>
      </c>
      <c r="J8" s="70" t="s">
        <v>3954</v>
      </c>
      <c r="K8" s="70" t="s">
        <v>3955</v>
      </c>
      <c r="L8" s="70" t="s">
        <v>3956</v>
      </c>
      <c r="M8" s="70" t="s">
        <v>3957</v>
      </c>
      <c r="N8" s="70" t="s">
        <v>3958</v>
      </c>
      <c r="O8" s="70" t="s">
        <v>3959</v>
      </c>
      <c r="P8" s="70" t="s">
        <v>3960</v>
      </c>
      <c r="Q8" s="345"/>
      <c r="R8" s="8" t="s">
        <v>3961</v>
      </c>
      <c r="S8" s="8" t="s">
        <v>3962</v>
      </c>
      <c r="T8" s="8" t="s">
        <v>3880</v>
      </c>
      <c r="U8" s="8" t="s">
        <v>3881</v>
      </c>
      <c r="V8" s="8" t="s">
        <v>3939</v>
      </c>
      <c r="W8" s="8" t="s">
        <v>3867</v>
      </c>
      <c r="X8" s="8" t="s">
        <v>3940</v>
      </c>
      <c r="Y8" s="8" t="s">
        <v>3941</v>
      </c>
      <c r="Z8" s="8" t="s">
        <v>3887</v>
      </c>
      <c r="AA8" s="8" t="s">
        <v>3942</v>
      </c>
      <c r="AB8" s="8" t="s">
        <v>3943</v>
      </c>
      <c r="AC8" s="8" t="s">
        <v>3918</v>
      </c>
      <c r="AD8" s="8" t="s">
        <v>3944</v>
      </c>
      <c r="AE8" s="8" t="s">
        <v>3945</v>
      </c>
      <c r="AF8" s="8" t="s">
        <v>3946</v>
      </c>
      <c r="AG8" s="8" t="s">
        <v>3947</v>
      </c>
    </row>
    <row r="9" spans="1:33" x14ac:dyDescent="0.25">
      <c r="A9" s="49" t="s">
        <v>3963</v>
      </c>
      <c r="B9" s="49" t="s">
        <v>3964</v>
      </c>
      <c r="C9" s="49" t="s">
        <v>3895</v>
      </c>
      <c r="D9" s="49" t="s">
        <v>3896</v>
      </c>
      <c r="E9" s="49" t="s">
        <v>3965</v>
      </c>
      <c r="F9" s="49" t="s">
        <v>3867</v>
      </c>
      <c r="G9" s="50" t="s">
        <v>3966</v>
      </c>
      <c r="H9" s="50" t="s">
        <v>3967</v>
      </c>
      <c r="I9" s="50" t="s">
        <v>3968</v>
      </c>
      <c r="J9" s="50" t="s">
        <v>3903</v>
      </c>
      <c r="K9" s="50" t="s">
        <v>3905</v>
      </c>
      <c r="L9" s="50" t="s">
        <v>3969</v>
      </c>
      <c r="M9" s="50" t="s">
        <v>3970</v>
      </c>
      <c r="N9" s="50" t="s">
        <v>3971</v>
      </c>
      <c r="O9" s="50" t="s">
        <v>3972</v>
      </c>
      <c r="P9" s="50" t="s">
        <v>3935</v>
      </c>
      <c r="Q9" s="345"/>
      <c r="R9" s="48" t="s">
        <v>3973</v>
      </c>
      <c r="S9" s="48" t="s">
        <v>3974</v>
      </c>
      <c r="T9" s="48" t="s">
        <v>3975</v>
      </c>
      <c r="U9" s="48" t="s">
        <v>3976</v>
      </c>
      <c r="V9" s="48" t="s">
        <v>3977</v>
      </c>
      <c r="W9" s="48" t="s">
        <v>3867</v>
      </c>
      <c r="X9" s="48" t="s">
        <v>3978</v>
      </c>
      <c r="Y9" s="48" t="s">
        <v>3979</v>
      </c>
      <c r="Z9" s="48" t="s">
        <v>3980</v>
      </c>
      <c r="AA9" s="48" t="s">
        <v>3981</v>
      </c>
      <c r="AB9" s="48" t="s">
        <v>3982</v>
      </c>
      <c r="AC9" s="48" t="s">
        <v>3983</v>
      </c>
      <c r="AD9" s="48" t="s">
        <v>3984</v>
      </c>
      <c r="AE9" s="48" t="s">
        <v>3985</v>
      </c>
      <c r="AF9" s="48" t="s">
        <v>3986</v>
      </c>
      <c r="AG9" s="48" t="s">
        <v>3987</v>
      </c>
    </row>
    <row r="10" spans="1:33" x14ac:dyDescent="0.25">
      <c r="A10" s="51" t="s">
        <v>3988</v>
      </c>
      <c r="B10" s="51" t="s">
        <v>3989</v>
      </c>
      <c r="C10" s="51" t="s">
        <v>3895</v>
      </c>
      <c r="D10" s="51" t="s">
        <v>3896</v>
      </c>
      <c r="E10" s="51" t="s">
        <v>3990</v>
      </c>
      <c r="F10" s="51" t="s">
        <v>3867</v>
      </c>
      <c r="G10" s="70" t="s">
        <v>3991</v>
      </c>
      <c r="H10" s="70" t="s">
        <v>3992</v>
      </c>
      <c r="I10" s="70" t="s">
        <v>3993</v>
      </c>
      <c r="J10" s="70" t="s">
        <v>3994</v>
      </c>
      <c r="K10" s="70" t="s">
        <v>3995</v>
      </c>
      <c r="L10" s="70" t="s">
        <v>3954</v>
      </c>
      <c r="M10" s="70" t="s">
        <v>3996</v>
      </c>
      <c r="N10" s="70" t="s">
        <v>3997</v>
      </c>
      <c r="O10" s="70" t="s">
        <v>3998</v>
      </c>
      <c r="P10" s="70" t="s">
        <v>3999</v>
      </c>
      <c r="Q10" s="345"/>
      <c r="R10" s="8" t="s">
        <v>4000</v>
      </c>
      <c r="S10" s="8" t="s">
        <v>4001</v>
      </c>
      <c r="T10" s="8" t="s">
        <v>4002</v>
      </c>
      <c r="U10" s="8" t="s">
        <v>4003</v>
      </c>
      <c r="V10" s="8" t="s">
        <v>4004</v>
      </c>
      <c r="W10" s="8" t="s">
        <v>3867</v>
      </c>
      <c r="X10" s="8" t="s">
        <v>4005</v>
      </c>
      <c r="Y10" s="8" t="s">
        <v>4006</v>
      </c>
      <c r="Z10" s="8" t="s">
        <v>4007</v>
      </c>
      <c r="AA10" s="8" t="s">
        <v>4008</v>
      </c>
      <c r="AB10" s="8" t="s">
        <v>4009</v>
      </c>
      <c r="AC10" s="8" t="s">
        <v>4010</v>
      </c>
      <c r="AD10" s="8" t="s">
        <v>4011</v>
      </c>
      <c r="AE10" s="8" t="s">
        <v>4012</v>
      </c>
      <c r="AF10" s="8" t="s">
        <v>4013</v>
      </c>
      <c r="AG10" s="8" t="s">
        <v>4014</v>
      </c>
    </row>
    <row r="11" spans="1:33" x14ac:dyDescent="0.25">
      <c r="A11" s="49" t="s">
        <v>4015</v>
      </c>
      <c r="B11" s="49" t="s">
        <v>4016</v>
      </c>
      <c r="C11" s="49" t="s">
        <v>3895</v>
      </c>
      <c r="D11" s="49" t="s">
        <v>3896</v>
      </c>
      <c r="E11" s="49" t="s">
        <v>4017</v>
      </c>
      <c r="F11" s="49" t="s">
        <v>3867</v>
      </c>
      <c r="G11" s="50" t="s">
        <v>3928</v>
      </c>
      <c r="H11" s="50" t="s">
        <v>3900</v>
      </c>
      <c r="I11" s="50" t="s">
        <v>4018</v>
      </c>
      <c r="J11" s="50" t="s">
        <v>3929</v>
      </c>
      <c r="K11" s="50" t="s">
        <v>3967</v>
      </c>
      <c r="L11" s="50" t="s">
        <v>3903</v>
      </c>
      <c r="M11" s="50" t="s">
        <v>3905</v>
      </c>
      <c r="N11" s="50" t="s">
        <v>3907</v>
      </c>
      <c r="O11" s="50" t="s">
        <v>4019</v>
      </c>
      <c r="P11" s="50" t="s">
        <v>4020</v>
      </c>
      <c r="Q11" s="345"/>
      <c r="R11" s="48" t="s">
        <v>4021</v>
      </c>
      <c r="S11" s="48" t="s">
        <v>4022</v>
      </c>
      <c r="T11" s="48" t="s">
        <v>4023</v>
      </c>
      <c r="U11" s="48" t="s">
        <v>4022</v>
      </c>
      <c r="V11" s="48" t="s">
        <v>4024</v>
      </c>
      <c r="W11" s="48" t="s">
        <v>3867</v>
      </c>
      <c r="X11" s="48" t="s">
        <v>4025</v>
      </c>
      <c r="Y11" s="48" t="s">
        <v>4026</v>
      </c>
      <c r="Z11" s="48" t="s">
        <v>4027</v>
      </c>
      <c r="AA11" s="48" t="s">
        <v>4028</v>
      </c>
      <c r="AB11" s="48" t="s">
        <v>4029</v>
      </c>
      <c r="AC11" s="48" t="s">
        <v>4030</v>
      </c>
      <c r="AD11" s="48" t="s">
        <v>4031</v>
      </c>
      <c r="AE11" s="48" t="s">
        <v>4032</v>
      </c>
      <c r="AF11" s="48" t="s">
        <v>4033</v>
      </c>
      <c r="AG11" s="48" t="s">
        <v>4034</v>
      </c>
    </row>
    <row r="12" spans="1:33" x14ac:dyDescent="0.25">
      <c r="A12" s="51" t="s">
        <v>4035</v>
      </c>
      <c r="B12" s="51" t="s">
        <v>4036</v>
      </c>
      <c r="C12" s="51" t="s">
        <v>3895</v>
      </c>
      <c r="D12" s="51" t="s">
        <v>3896</v>
      </c>
      <c r="E12" s="51" t="s">
        <v>4037</v>
      </c>
      <c r="F12" s="51" t="s">
        <v>3867</v>
      </c>
      <c r="G12" s="70" t="s">
        <v>4038</v>
      </c>
      <c r="H12" s="70" t="s">
        <v>4039</v>
      </c>
      <c r="I12" s="70" t="s">
        <v>4040</v>
      </c>
      <c r="J12" s="70" t="s">
        <v>3903</v>
      </c>
      <c r="K12" s="70" t="s">
        <v>4041</v>
      </c>
      <c r="L12" s="70" t="s">
        <v>4042</v>
      </c>
      <c r="M12" s="70" t="s">
        <v>4043</v>
      </c>
      <c r="N12" s="70" t="s">
        <v>3935</v>
      </c>
      <c r="O12" s="70" t="s">
        <v>4044</v>
      </c>
      <c r="P12" s="70" t="s">
        <v>4045</v>
      </c>
      <c r="Q12" s="345"/>
      <c r="R12" s="8" t="s">
        <v>4046</v>
      </c>
      <c r="S12" s="8" t="s">
        <v>4047</v>
      </c>
      <c r="T12" s="8" t="s">
        <v>3880</v>
      </c>
      <c r="U12" s="8" t="s">
        <v>4048</v>
      </c>
      <c r="V12" s="8" t="s">
        <v>4049</v>
      </c>
      <c r="W12" s="8" t="s">
        <v>3867</v>
      </c>
      <c r="X12" s="8" t="s">
        <v>4050</v>
      </c>
      <c r="Y12" s="8" t="s">
        <v>4051</v>
      </c>
      <c r="Z12" s="8" t="s">
        <v>4052</v>
      </c>
      <c r="AA12" s="8" t="s">
        <v>4053</v>
      </c>
      <c r="AB12" s="8" t="s">
        <v>4054</v>
      </c>
      <c r="AC12" s="8" t="s">
        <v>4055</v>
      </c>
      <c r="AD12" s="8" t="s">
        <v>4056</v>
      </c>
      <c r="AE12" s="8" t="s">
        <v>4057</v>
      </c>
      <c r="AF12" s="8" t="s">
        <v>4058</v>
      </c>
      <c r="AG12" s="8" t="s">
        <v>4059</v>
      </c>
    </row>
    <row r="13" spans="1:33" x14ac:dyDescent="0.25">
      <c r="A13" s="49" t="s">
        <v>4060</v>
      </c>
      <c r="B13" s="49" t="s">
        <v>4061</v>
      </c>
      <c r="C13" s="49" t="s">
        <v>3895</v>
      </c>
      <c r="D13" s="49" t="s">
        <v>3896</v>
      </c>
      <c r="E13" s="49" t="s">
        <v>4062</v>
      </c>
      <c r="F13" s="49" t="s">
        <v>3867</v>
      </c>
      <c r="G13" s="50" t="s">
        <v>4063</v>
      </c>
      <c r="H13" s="50" t="s">
        <v>4064</v>
      </c>
      <c r="I13" s="50" t="s">
        <v>4040</v>
      </c>
      <c r="J13" s="50" t="s">
        <v>3903</v>
      </c>
      <c r="K13" s="50" t="s">
        <v>4042</v>
      </c>
      <c r="L13" s="50" t="s">
        <v>4041</v>
      </c>
      <c r="M13" s="50" t="s">
        <v>3935</v>
      </c>
      <c r="N13" s="50" t="s">
        <v>4043</v>
      </c>
      <c r="O13" s="50" t="s">
        <v>4065</v>
      </c>
      <c r="P13" s="50" t="s">
        <v>4066</v>
      </c>
      <c r="Q13" s="345"/>
      <c r="R13" s="48" t="s">
        <v>4067</v>
      </c>
      <c r="S13" s="48" t="s">
        <v>4068</v>
      </c>
      <c r="T13" s="48" t="s">
        <v>4023</v>
      </c>
      <c r="U13" s="48" t="s">
        <v>4069</v>
      </c>
      <c r="V13" s="48" t="s">
        <v>4070</v>
      </c>
      <c r="W13" s="48" t="s">
        <v>3867</v>
      </c>
      <c r="X13" s="48" t="s">
        <v>4071</v>
      </c>
      <c r="Y13" s="48" t="s">
        <v>4072</v>
      </c>
      <c r="Z13" s="48" t="s">
        <v>4073</v>
      </c>
      <c r="AA13" s="48" t="s">
        <v>4074</v>
      </c>
      <c r="AB13" s="48" t="s">
        <v>4075</v>
      </c>
      <c r="AC13" s="48" t="s">
        <v>4076</v>
      </c>
      <c r="AD13" s="48" t="s">
        <v>4077</v>
      </c>
      <c r="AE13" s="48" t="s">
        <v>4078</v>
      </c>
      <c r="AF13" s="48" t="s">
        <v>4079</v>
      </c>
      <c r="AG13" s="48" t="s">
        <v>4080</v>
      </c>
    </row>
    <row r="14" spans="1:33" x14ac:dyDescent="0.25">
      <c r="A14" s="51" t="s">
        <v>4081</v>
      </c>
      <c r="B14" s="51" t="s">
        <v>4082</v>
      </c>
      <c r="C14" s="51" t="s">
        <v>3895</v>
      </c>
      <c r="D14" s="51" t="s">
        <v>3896</v>
      </c>
      <c r="E14" s="51" t="s">
        <v>4083</v>
      </c>
      <c r="F14" s="51" t="s">
        <v>3867</v>
      </c>
      <c r="G14" s="70" t="s">
        <v>4084</v>
      </c>
      <c r="H14" s="70" t="s">
        <v>4085</v>
      </c>
      <c r="I14" s="70" t="s">
        <v>4086</v>
      </c>
      <c r="J14" s="70" t="s">
        <v>4087</v>
      </c>
      <c r="K14" s="70" t="s">
        <v>4088</v>
      </c>
      <c r="L14" s="70" t="s">
        <v>4089</v>
      </c>
      <c r="M14" s="70" t="s">
        <v>4090</v>
      </c>
      <c r="N14" s="70" t="s">
        <v>4091</v>
      </c>
      <c r="O14" s="70" t="s">
        <v>4092</v>
      </c>
      <c r="P14" s="70" t="s">
        <v>4093</v>
      </c>
      <c r="Q14" s="345"/>
      <c r="R14" s="8" t="s">
        <v>4094</v>
      </c>
      <c r="S14" s="8" t="s">
        <v>4095</v>
      </c>
      <c r="T14" s="8" t="s">
        <v>4023</v>
      </c>
      <c r="U14" s="8" t="s">
        <v>4069</v>
      </c>
      <c r="V14" s="8" t="s">
        <v>4070</v>
      </c>
      <c r="W14" s="8" t="s">
        <v>3867</v>
      </c>
      <c r="X14" s="8" t="s">
        <v>4071</v>
      </c>
      <c r="Y14" s="8" t="s">
        <v>4072</v>
      </c>
      <c r="Z14" s="8" t="s">
        <v>4073</v>
      </c>
      <c r="AA14" s="8" t="s">
        <v>4074</v>
      </c>
      <c r="AB14" s="8" t="s">
        <v>4075</v>
      </c>
      <c r="AC14" s="8" t="s">
        <v>4076</v>
      </c>
      <c r="AD14" s="8" t="s">
        <v>4077</v>
      </c>
      <c r="AE14" s="8" t="s">
        <v>4078</v>
      </c>
      <c r="AF14" s="8" t="s">
        <v>4079</v>
      </c>
      <c r="AG14" s="8" t="s">
        <v>4080</v>
      </c>
    </row>
    <row r="15" spans="1:33" x14ac:dyDescent="0.25">
      <c r="A15" s="49" t="s">
        <v>4096</v>
      </c>
      <c r="B15" s="49" t="s">
        <v>4097</v>
      </c>
      <c r="C15" s="49" t="s">
        <v>3895</v>
      </c>
      <c r="D15" s="49" t="s">
        <v>3896</v>
      </c>
      <c r="E15" s="49" t="s">
        <v>4098</v>
      </c>
      <c r="F15" s="49" t="s">
        <v>3867</v>
      </c>
      <c r="G15" s="50" t="s">
        <v>4099</v>
      </c>
      <c r="H15" s="50" t="s">
        <v>4100</v>
      </c>
      <c r="I15" s="50" t="s">
        <v>3928</v>
      </c>
      <c r="J15" s="50" t="s">
        <v>3901</v>
      </c>
      <c r="K15" s="50" t="s">
        <v>3967</v>
      </c>
      <c r="L15" s="50" t="s">
        <v>4101</v>
      </c>
      <c r="M15" s="50" t="s">
        <v>3970</v>
      </c>
      <c r="N15" s="50" t="s">
        <v>4102</v>
      </c>
      <c r="O15" s="50" t="s">
        <v>3934</v>
      </c>
      <c r="P15" s="50" t="s">
        <v>4103</v>
      </c>
      <c r="Q15" s="345"/>
      <c r="R15" s="48" t="s">
        <v>4104</v>
      </c>
      <c r="S15" s="48" t="s">
        <v>4105</v>
      </c>
      <c r="T15" s="48" t="s">
        <v>4023</v>
      </c>
      <c r="U15" s="48" t="s">
        <v>4069</v>
      </c>
      <c r="V15" s="48" t="s">
        <v>4070</v>
      </c>
      <c r="W15" s="48" t="s">
        <v>3867</v>
      </c>
      <c r="X15" s="48" t="s">
        <v>4071</v>
      </c>
      <c r="Y15" s="48" t="s">
        <v>4072</v>
      </c>
      <c r="Z15" s="48" t="s">
        <v>4073</v>
      </c>
      <c r="AA15" s="48" t="s">
        <v>4074</v>
      </c>
      <c r="AB15" s="48" t="s">
        <v>4075</v>
      </c>
      <c r="AC15" s="48" t="s">
        <v>4076</v>
      </c>
      <c r="AD15" s="48" t="s">
        <v>4077</v>
      </c>
      <c r="AE15" s="48" t="s">
        <v>4078</v>
      </c>
      <c r="AF15" s="48" t="s">
        <v>4079</v>
      </c>
      <c r="AG15" s="48" t="s">
        <v>4080</v>
      </c>
    </row>
    <row r="16" spans="1:33" x14ac:dyDescent="0.25">
      <c r="A16" s="51" t="s">
        <v>4106</v>
      </c>
      <c r="B16" s="51" t="s">
        <v>4107</v>
      </c>
      <c r="C16" s="51" t="s">
        <v>3895</v>
      </c>
      <c r="D16" s="51" t="s">
        <v>3896</v>
      </c>
      <c r="E16" s="51" t="s">
        <v>4108</v>
      </c>
      <c r="F16" s="51" t="s">
        <v>3867</v>
      </c>
      <c r="G16" s="70" t="s">
        <v>4109</v>
      </c>
      <c r="H16" s="70" t="s">
        <v>4110</v>
      </c>
      <c r="I16" s="70" t="s">
        <v>4111</v>
      </c>
      <c r="J16" s="70" t="s">
        <v>4112</v>
      </c>
      <c r="K16" s="70" t="s">
        <v>4113</v>
      </c>
      <c r="L16" s="70" t="s">
        <v>4114</v>
      </c>
      <c r="M16" s="70" t="s">
        <v>4115</v>
      </c>
      <c r="N16" s="70" t="s">
        <v>4116</v>
      </c>
      <c r="O16" s="70" t="s">
        <v>4117</v>
      </c>
      <c r="P16" s="70" t="s">
        <v>4118</v>
      </c>
      <c r="Q16" s="345"/>
      <c r="R16" s="8" t="s">
        <v>4119</v>
      </c>
      <c r="S16" s="8" t="s">
        <v>4120</v>
      </c>
      <c r="T16" s="8" t="s">
        <v>3975</v>
      </c>
      <c r="U16" s="8" t="s">
        <v>3976</v>
      </c>
      <c r="V16" s="8" t="s">
        <v>4121</v>
      </c>
      <c r="W16" s="8" t="s">
        <v>3867</v>
      </c>
      <c r="X16" s="8" t="s">
        <v>4122</v>
      </c>
      <c r="Y16" s="8" t="s">
        <v>4123</v>
      </c>
      <c r="Z16" s="8" t="s">
        <v>4124</v>
      </c>
      <c r="AA16" s="8" t="s">
        <v>4125</v>
      </c>
      <c r="AB16" s="8" t="s">
        <v>3983</v>
      </c>
      <c r="AC16" s="8" t="s">
        <v>4126</v>
      </c>
      <c r="AD16" s="8" t="s">
        <v>4127</v>
      </c>
      <c r="AE16" s="8" t="s">
        <v>4128</v>
      </c>
      <c r="AF16" s="8" t="s">
        <v>4129</v>
      </c>
      <c r="AG16" s="8" t="s">
        <v>4130</v>
      </c>
    </row>
    <row r="17" spans="1:33" x14ac:dyDescent="0.25">
      <c r="A17" s="49" t="s">
        <v>4131</v>
      </c>
      <c r="B17" s="49" t="s">
        <v>4132</v>
      </c>
      <c r="C17" s="49" t="s">
        <v>3895</v>
      </c>
      <c r="D17" s="49" t="s">
        <v>3896</v>
      </c>
      <c r="E17" s="49" t="s">
        <v>4108</v>
      </c>
      <c r="F17" s="49" t="s">
        <v>3867</v>
      </c>
      <c r="G17" s="50" t="s">
        <v>4109</v>
      </c>
      <c r="H17" s="50" t="s">
        <v>4110</v>
      </c>
      <c r="I17" s="50" t="s">
        <v>4111</v>
      </c>
      <c r="J17" s="50" t="s">
        <v>4112</v>
      </c>
      <c r="K17" s="50" t="s">
        <v>4113</v>
      </c>
      <c r="L17" s="50" t="s">
        <v>4114</v>
      </c>
      <c r="M17" s="50" t="s">
        <v>4115</v>
      </c>
      <c r="N17" s="50" t="s">
        <v>4116</v>
      </c>
      <c r="O17" s="50" t="s">
        <v>4117</v>
      </c>
      <c r="P17" s="50" t="s">
        <v>4118</v>
      </c>
      <c r="Q17" s="345"/>
      <c r="R17" s="48" t="s">
        <v>4133</v>
      </c>
      <c r="S17" s="48" t="s">
        <v>4134</v>
      </c>
      <c r="T17" s="48" t="s">
        <v>4135</v>
      </c>
      <c r="U17" s="48" t="s">
        <v>4136</v>
      </c>
      <c r="V17" s="48" t="s">
        <v>4137</v>
      </c>
      <c r="W17" s="48" t="s">
        <v>3867</v>
      </c>
      <c r="X17" s="48" t="s">
        <v>4138</v>
      </c>
      <c r="Y17" s="48" t="s">
        <v>4139</v>
      </c>
      <c r="Z17" s="48" t="s">
        <v>4140</v>
      </c>
      <c r="AA17" s="48" t="s">
        <v>4141</v>
      </c>
      <c r="AB17" s="48" t="s">
        <v>4142</v>
      </c>
      <c r="AC17" s="48" t="s">
        <v>4143</v>
      </c>
      <c r="AD17" s="48" t="s">
        <v>4144</v>
      </c>
      <c r="AE17" s="48" t="s">
        <v>4145</v>
      </c>
      <c r="AF17" s="48" t="s">
        <v>4146</v>
      </c>
      <c r="AG17" s="48" t="s">
        <v>4147</v>
      </c>
    </row>
    <row r="18" spans="1:33" ht="15.75" thickBot="1" x14ac:dyDescent="0.3">
      <c r="A18" s="51" t="s">
        <v>4148</v>
      </c>
      <c r="B18" s="51" t="s">
        <v>4149</v>
      </c>
      <c r="C18" s="51" t="s">
        <v>3895</v>
      </c>
      <c r="D18" s="51" t="s">
        <v>3896</v>
      </c>
      <c r="E18" s="51" t="s">
        <v>4150</v>
      </c>
      <c r="F18" s="51" t="s">
        <v>3867</v>
      </c>
      <c r="G18" s="70" t="s">
        <v>4151</v>
      </c>
      <c r="H18" s="70" t="s">
        <v>4152</v>
      </c>
      <c r="I18" s="70" t="s">
        <v>4153</v>
      </c>
      <c r="J18" s="70" t="s">
        <v>4154</v>
      </c>
      <c r="K18" s="70" t="s">
        <v>4155</v>
      </c>
      <c r="L18" s="70" t="s">
        <v>4156</v>
      </c>
      <c r="M18" s="70" t="s">
        <v>4157</v>
      </c>
      <c r="N18" s="70" t="s">
        <v>4158</v>
      </c>
      <c r="O18" s="70" t="s">
        <v>4159</v>
      </c>
      <c r="P18" s="70" t="s">
        <v>4160</v>
      </c>
      <c r="Q18" s="345"/>
      <c r="R18" s="76" t="s">
        <v>4161</v>
      </c>
      <c r="S18" s="76" t="s">
        <v>4162</v>
      </c>
      <c r="T18" s="76" t="s">
        <v>4163</v>
      </c>
      <c r="U18" s="76" t="s">
        <v>4164</v>
      </c>
      <c r="V18" s="76" t="s">
        <v>4165</v>
      </c>
      <c r="W18" s="76" t="s">
        <v>4166</v>
      </c>
      <c r="X18" s="76" t="s">
        <v>4167</v>
      </c>
      <c r="Y18" s="76" t="s">
        <v>4168</v>
      </c>
      <c r="Z18" s="76" t="s">
        <v>4169</v>
      </c>
      <c r="AA18" s="76" t="s">
        <v>4170</v>
      </c>
      <c r="AB18" s="76" t="s">
        <v>4171</v>
      </c>
      <c r="AC18" s="76" t="s">
        <v>4172</v>
      </c>
      <c r="AD18" s="76" t="s">
        <v>4173</v>
      </c>
      <c r="AE18" s="76" t="s">
        <v>4174</v>
      </c>
      <c r="AF18" s="76" t="s">
        <v>4175</v>
      </c>
      <c r="AG18" s="76" t="s">
        <v>4176</v>
      </c>
    </row>
    <row r="19" spans="1:33" x14ac:dyDescent="0.25">
      <c r="A19" s="49" t="s">
        <v>4177</v>
      </c>
      <c r="B19" s="49" t="s">
        <v>4178</v>
      </c>
      <c r="C19" s="49" t="s">
        <v>3895</v>
      </c>
      <c r="D19" s="49" t="s">
        <v>3896</v>
      </c>
      <c r="E19" s="49" t="s">
        <v>4179</v>
      </c>
      <c r="F19" s="49" t="s">
        <v>3867</v>
      </c>
      <c r="G19" s="50" t="s">
        <v>4180</v>
      </c>
      <c r="H19" s="50" t="s">
        <v>4181</v>
      </c>
      <c r="I19" s="50" t="s">
        <v>4182</v>
      </c>
      <c r="J19" s="50" t="s">
        <v>4183</v>
      </c>
      <c r="K19" s="50" t="s">
        <v>4184</v>
      </c>
      <c r="L19" s="50" t="s">
        <v>4185</v>
      </c>
      <c r="M19" s="50" t="s">
        <v>4186</v>
      </c>
      <c r="N19" s="50" t="s">
        <v>4187</v>
      </c>
      <c r="O19" s="50" t="s">
        <v>4188</v>
      </c>
      <c r="P19" s="50" t="s">
        <v>4189</v>
      </c>
      <c r="Q19" s="345"/>
      <c r="R19" s="75" t="s">
        <v>4190</v>
      </c>
      <c r="S19" s="75" t="s">
        <v>4191</v>
      </c>
      <c r="T19" s="75" t="s">
        <v>4163</v>
      </c>
      <c r="U19" s="75" t="s">
        <v>4164</v>
      </c>
      <c r="V19" s="75" t="s">
        <v>339</v>
      </c>
      <c r="W19" s="75" t="s">
        <v>4192</v>
      </c>
      <c r="X19" s="75" t="s">
        <v>4193</v>
      </c>
      <c r="Y19" s="75" t="s">
        <v>4194</v>
      </c>
      <c r="Z19" s="75" t="s">
        <v>4195</v>
      </c>
      <c r="AA19" s="75" t="s">
        <v>4196</v>
      </c>
      <c r="AB19" s="75" t="s">
        <v>4197</v>
      </c>
      <c r="AC19" s="75" t="s">
        <v>4198</v>
      </c>
      <c r="AD19" s="75" t="s">
        <v>4199</v>
      </c>
      <c r="AE19" s="75" t="s">
        <v>4200</v>
      </c>
      <c r="AF19" s="75" t="s">
        <v>4201</v>
      </c>
      <c r="AG19" s="75" t="s">
        <v>4202</v>
      </c>
    </row>
    <row r="20" spans="1:33" x14ac:dyDescent="0.25">
      <c r="A20" s="51" t="s">
        <v>4203</v>
      </c>
      <c r="B20" s="51" t="s">
        <v>3896</v>
      </c>
      <c r="C20" s="51" t="s">
        <v>3895</v>
      </c>
      <c r="D20" s="51" t="s">
        <v>3896</v>
      </c>
      <c r="E20" s="51" t="s">
        <v>4204</v>
      </c>
      <c r="F20" s="51" t="s">
        <v>3867</v>
      </c>
      <c r="G20" s="70" t="s">
        <v>4205</v>
      </c>
      <c r="H20" s="70" t="s">
        <v>4152</v>
      </c>
      <c r="I20" s="70" t="s">
        <v>4153</v>
      </c>
      <c r="J20" s="70" t="s">
        <v>4154</v>
      </c>
      <c r="K20" s="70" t="s">
        <v>4155</v>
      </c>
      <c r="L20" s="70" t="s">
        <v>4156</v>
      </c>
      <c r="M20" s="70" t="s">
        <v>4157</v>
      </c>
      <c r="N20" s="70" t="s">
        <v>4158</v>
      </c>
      <c r="O20" s="70" t="s">
        <v>4159</v>
      </c>
      <c r="P20" s="70" t="s">
        <v>4206</v>
      </c>
      <c r="Q20" s="345"/>
      <c r="R20" s="5" t="s">
        <v>4207</v>
      </c>
      <c r="S20" s="5" t="s">
        <v>4208</v>
      </c>
      <c r="T20" s="5" t="s">
        <v>4209</v>
      </c>
      <c r="U20" s="5" t="s">
        <v>4210</v>
      </c>
      <c r="V20" s="5" t="s">
        <v>4211</v>
      </c>
      <c r="W20" s="5" t="s">
        <v>4192</v>
      </c>
      <c r="X20" s="5" t="s">
        <v>4212</v>
      </c>
      <c r="Y20" s="5" t="s">
        <v>4213</v>
      </c>
      <c r="Z20" s="5" t="s">
        <v>4214</v>
      </c>
      <c r="AA20" s="5" t="s">
        <v>4215</v>
      </c>
      <c r="AB20" s="5" t="s">
        <v>4216</v>
      </c>
      <c r="AC20" s="5" t="s">
        <v>4217</v>
      </c>
      <c r="AD20" s="5" t="s">
        <v>4218</v>
      </c>
      <c r="AE20" s="5" t="s">
        <v>4219</v>
      </c>
      <c r="AF20" s="5" t="s">
        <v>4220</v>
      </c>
      <c r="AG20" s="5" t="s">
        <v>4221</v>
      </c>
    </row>
    <row r="21" spans="1:33" x14ac:dyDescent="0.25">
      <c r="A21" s="49" t="s">
        <v>4222</v>
      </c>
      <c r="B21" s="49" t="s">
        <v>4223</v>
      </c>
      <c r="C21" s="49" t="s">
        <v>3895</v>
      </c>
      <c r="D21" s="49" t="s">
        <v>3896</v>
      </c>
      <c r="E21" s="49" t="s">
        <v>4224</v>
      </c>
      <c r="F21" s="49" t="s">
        <v>3867</v>
      </c>
      <c r="G21" s="50" t="s">
        <v>4225</v>
      </c>
      <c r="H21" s="50" t="s">
        <v>4226</v>
      </c>
      <c r="I21" s="50" t="s">
        <v>4227</v>
      </c>
      <c r="J21" s="50" t="s">
        <v>4228</v>
      </c>
      <c r="K21" s="50" t="s">
        <v>4229</v>
      </c>
      <c r="L21" s="50" t="s">
        <v>4230</v>
      </c>
      <c r="M21" s="50" t="s">
        <v>4231</v>
      </c>
      <c r="N21" s="50" t="s">
        <v>4232</v>
      </c>
      <c r="O21" s="50" t="s">
        <v>4233</v>
      </c>
      <c r="P21" s="50" t="s">
        <v>4234</v>
      </c>
      <c r="Q21" s="345"/>
      <c r="R21" s="47" t="s">
        <v>4235</v>
      </c>
      <c r="S21" s="47" t="s">
        <v>3976</v>
      </c>
      <c r="T21" s="47" t="s">
        <v>3975</v>
      </c>
      <c r="U21" s="47" t="s">
        <v>3976</v>
      </c>
      <c r="V21" s="47" t="s">
        <v>4236</v>
      </c>
      <c r="W21" s="47" t="s">
        <v>4192</v>
      </c>
      <c r="X21" s="47" t="s">
        <v>4237</v>
      </c>
      <c r="Y21" s="47" t="s">
        <v>4238</v>
      </c>
      <c r="Z21" s="47" t="s">
        <v>4239</v>
      </c>
      <c r="AA21" s="47" t="s">
        <v>4240</v>
      </c>
      <c r="AB21" s="47" t="s">
        <v>4241</v>
      </c>
      <c r="AC21" s="47" t="s">
        <v>4242</v>
      </c>
      <c r="AD21" s="47" t="s">
        <v>4243</v>
      </c>
      <c r="AE21" s="47" t="s">
        <v>4244</v>
      </c>
      <c r="AF21" s="47" t="s">
        <v>4245</v>
      </c>
      <c r="AG21" s="47" t="s">
        <v>4246</v>
      </c>
    </row>
    <row r="22" spans="1:33" ht="15.75" thickBot="1" x14ac:dyDescent="0.3">
      <c r="A22" s="73" t="s">
        <v>4247</v>
      </c>
      <c r="B22" s="73" t="s">
        <v>4248</v>
      </c>
      <c r="C22" s="73" t="s">
        <v>3895</v>
      </c>
      <c r="D22" s="73" t="s">
        <v>3896</v>
      </c>
      <c r="E22" s="73" t="s">
        <v>4070</v>
      </c>
      <c r="F22" s="73" t="s">
        <v>3867</v>
      </c>
      <c r="G22" s="74" t="s">
        <v>4249</v>
      </c>
      <c r="H22" s="74" t="s">
        <v>4250</v>
      </c>
      <c r="I22" s="74" t="s">
        <v>4251</v>
      </c>
      <c r="J22" s="74" t="s">
        <v>4064</v>
      </c>
      <c r="K22" s="74" t="s">
        <v>4233</v>
      </c>
      <c r="L22" s="74" t="s">
        <v>4252</v>
      </c>
      <c r="M22" s="74" t="s">
        <v>4253</v>
      </c>
      <c r="N22" s="74" t="s">
        <v>4254</v>
      </c>
      <c r="O22" s="74" t="s">
        <v>4255</v>
      </c>
      <c r="P22" s="74" t="s">
        <v>4256</v>
      </c>
      <c r="Q22" s="345"/>
      <c r="R22" s="5" t="s">
        <v>4257</v>
      </c>
      <c r="S22" s="5" t="s">
        <v>4258</v>
      </c>
      <c r="T22" s="5" t="s">
        <v>4209</v>
      </c>
      <c r="U22" s="5" t="s">
        <v>4210</v>
      </c>
      <c r="V22" s="5" t="s">
        <v>4259</v>
      </c>
      <c r="W22" s="5" t="s">
        <v>4192</v>
      </c>
      <c r="X22" s="5" t="s">
        <v>4260</v>
      </c>
      <c r="Y22" s="5" t="s">
        <v>4261</v>
      </c>
      <c r="Z22" s="5" t="s">
        <v>4262</v>
      </c>
      <c r="AA22" s="5" t="s">
        <v>4263</v>
      </c>
      <c r="AB22" s="5" t="s">
        <v>4264</v>
      </c>
      <c r="AC22" s="5" t="s">
        <v>4265</v>
      </c>
      <c r="AD22" s="5" t="s">
        <v>4266</v>
      </c>
      <c r="AE22" s="5" t="s">
        <v>4267</v>
      </c>
      <c r="AF22" s="5" t="s">
        <v>4268</v>
      </c>
      <c r="AG22" s="5" t="s">
        <v>4269</v>
      </c>
    </row>
    <row r="23" spans="1:33" x14ac:dyDescent="0.25">
      <c r="A23" s="71" t="s">
        <v>4270</v>
      </c>
      <c r="B23" s="71" t="s">
        <v>4271</v>
      </c>
      <c r="C23" s="71" t="s">
        <v>3895</v>
      </c>
      <c r="D23" s="71" t="s">
        <v>3896</v>
      </c>
      <c r="E23" s="71" t="s">
        <v>545</v>
      </c>
      <c r="F23" s="71" t="s">
        <v>4192</v>
      </c>
      <c r="G23" s="72" t="s">
        <v>4272</v>
      </c>
      <c r="H23" s="72" t="s">
        <v>4273</v>
      </c>
      <c r="I23" s="72" t="s">
        <v>4274</v>
      </c>
      <c r="J23" s="72" t="s">
        <v>4275</v>
      </c>
      <c r="K23" s="72" t="s">
        <v>4276</v>
      </c>
      <c r="L23" s="72" t="s">
        <v>4277</v>
      </c>
      <c r="M23" s="72" t="s">
        <v>4278</v>
      </c>
      <c r="N23" s="72" t="s">
        <v>4279</v>
      </c>
      <c r="O23" s="72" t="s">
        <v>3903</v>
      </c>
      <c r="P23" s="72" t="s">
        <v>4280</v>
      </c>
      <c r="Q23" s="345"/>
      <c r="R23" s="47" t="s">
        <v>4281</v>
      </c>
      <c r="S23" s="47" t="s">
        <v>4282</v>
      </c>
      <c r="T23" s="47" t="s">
        <v>4135</v>
      </c>
      <c r="U23" s="47" t="s">
        <v>4283</v>
      </c>
      <c r="V23" s="47" t="s">
        <v>545</v>
      </c>
      <c r="W23" s="47" t="s">
        <v>4192</v>
      </c>
      <c r="X23" s="47" t="s">
        <v>4284</v>
      </c>
      <c r="Y23" s="47" t="s">
        <v>4285</v>
      </c>
      <c r="Z23" s="47" t="s">
        <v>4286</v>
      </c>
      <c r="AA23" s="47" t="s">
        <v>4287</v>
      </c>
      <c r="AB23" s="47" t="s">
        <v>4262</v>
      </c>
      <c r="AC23" s="47" t="s">
        <v>4288</v>
      </c>
      <c r="AD23" s="47" t="s">
        <v>4053</v>
      </c>
      <c r="AE23" s="47" t="s">
        <v>4289</v>
      </c>
      <c r="AF23" s="47" t="s">
        <v>4290</v>
      </c>
      <c r="AG23" s="47" t="s">
        <v>4291</v>
      </c>
    </row>
    <row r="24" spans="1:33" x14ac:dyDescent="0.25">
      <c r="A24" s="55" t="s">
        <v>4292</v>
      </c>
      <c r="B24" s="55" t="s">
        <v>4293</v>
      </c>
      <c r="C24" s="55" t="s">
        <v>3895</v>
      </c>
      <c r="D24" s="55" t="s">
        <v>3896</v>
      </c>
      <c r="E24" s="55" t="s">
        <v>770</v>
      </c>
      <c r="F24" s="55" t="s">
        <v>4294</v>
      </c>
      <c r="G24" s="52" t="s">
        <v>4295</v>
      </c>
      <c r="H24" s="52" t="s">
        <v>4296</v>
      </c>
      <c r="I24" s="52" t="s">
        <v>4297</v>
      </c>
      <c r="J24" s="52" t="s">
        <v>4298</v>
      </c>
      <c r="K24" s="52" t="s">
        <v>4299</v>
      </c>
      <c r="L24" s="52" t="s">
        <v>4300</v>
      </c>
      <c r="M24" s="52" t="s">
        <v>4301</v>
      </c>
      <c r="N24" s="52" t="s">
        <v>4302</v>
      </c>
      <c r="O24" s="52" t="s">
        <v>4303</v>
      </c>
      <c r="P24" s="52" t="s">
        <v>4304</v>
      </c>
      <c r="Q24" s="345"/>
      <c r="R24" s="5" t="s">
        <v>4305</v>
      </c>
      <c r="S24" s="5" t="s">
        <v>4306</v>
      </c>
      <c r="T24" s="5" t="s">
        <v>3880</v>
      </c>
      <c r="U24" s="5" t="s">
        <v>4048</v>
      </c>
      <c r="V24" s="5" t="s">
        <v>545</v>
      </c>
      <c r="W24" s="5" t="s">
        <v>4192</v>
      </c>
      <c r="X24" s="5" t="s">
        <v>4307</v>
      </c>
      <c r="Y24" s="5" t="s">
        <v>4285</v>
      </c>
      <c r="Z24" s="5" t="s">
        <v>4308</v>
      </c>
      <c r="AA24" s="5" t="s">
        <v>4309</v>
      </c>
      <c r="AB24" s="5" t="s">
        <v>4310</v>
      </c>
      <c r="AC24" s="5" t="s">
        <v>4311</v>
      </c>
      <c r="AD24" s="5" t="s">
        <v>4312</v>
      </c>
      <c r="AE24" s="5" t="s">
        <v>4313</v>
      </c>
      <c r="AF24" s="5" t="s">
        <v>4314</v>
      </c>
      <c r="AG24" s="5" t="s">
        <v>4315</v>
      </c>
    </row>
    <row r="25" spans="1:33" x14ac:dyDescent="0.25">
      <c r="A25" s="54" t="s">
        <v>4190</v>
      </c>
      <c r="B25" s="54" t="s">
        <v>4191</v>
      </c>
      <c r="C25" s="54" t="s">
        <v>4163</v>
      </c>
      <c r="D25" s="54" t="s">
        <v>4164</v>
      </c>
      <c r="E25" s="54" t="s">
        <v>3006</v>
      </c>
      <c r="F25" s="54" t="s">
        <v>4294</v>
      </c>
      <c r="G25" s="53" t="s">
        <v>4316</v>
      </c>
      <c r="H25" s="53" t="s">
        <v>4317</v>
      </c>
      <c r="I25" s="53" t="s">
        <v>4318</v>
      </c>
      <c r="J25" s="53" t="s">
        <v>4319</v>
      </c>
      <c r="K25" s="53" t="s">
        <v>4320</v>
      </c>
      <c r="L25" s="53" t="s">
        <v>4321</v>
      </c>
      <c r="M25" s="53" t="s">
        <v>4322</v>
      </c>
      <c r="N25" s="53" t="s">
        <v>4323</v>
      </c>
      <c r="O25" s="53" t="s">
        <v>4324</v>
      </c>
      <c r="P25" s="53" t="s">
        <v>4325</v>
      </c>
      <c r="Q25" s="345"/>
      <c r="R25" s="47" t="s">
        <v>4326</v>
      </c>
      <c r="S25" s="47" t="s">
        <v>4327</v>
      </c>
      <c r="T25" s="47" t="s">
        <v>3880</v>
      </c>
      <c r="U25" s="47" t="s">
        <v>4048</v>
      </c>
      <c r="V25" s="47" t="s">
        <v>545</v>
      </c>
      <c r="W25" s="47" t="s">
        <v>4192</v>
      </c>
      <c r="X25" s="47" t="s">
        <v>4307</v>
      </c>
      <c r="Y25" s="47" t="s">
        <v>4285</v>
      </c>
      <c r="Z25" s="47" t="s">
        <v>4308</v>
      </c>
      <c r="AA25" s="47" t="s">
        <v>4309</v>
      </c>
      <c r="AB25" s="47" t="s">
        <v>4310</v>
      </c>
      <c r="AC25" s="47" t="s">
        <v>4311</v>
      </c>
      <c r="AD25" s="47" t="s">
        <v>4312</v>
      </c>
      <c r="AE25" s="47" t="s">
        <v>4313</v>
      </c>
      <c r="AF25" s="47" t="s">
        <v>4314</v>
      </c>
      <c r="AG25" s="47" t="s">
        <v>4315</v>
      </c>
    </row>
    <row r="26" spans="1:33" x14ac:dyDescent="0.25">
      <c r="A26" s="55" t="s">
        <v>4328</v>
      </c>
      <c r="B26" s="55" t="s">
        <v>4329</v>
      </c>
      <c r="C26" s="55" t="s">
        <v>3895</v>
      </c>
      <c r="D26" s="55" t="s">
        <v>3896</v>
      </c>
      <c r="E26" s="55" t="s">
        <v>3006</v>
      </c>
      <c r="F26" s="55" t="s">
        <v>4294</v>
      </c>
      <c r="G26" s="52" t="s">
        <v>4330</v>
      </c>
      <c r="H26" s="52" t="s">
        <v>4331</v>
      </c>
      <c r="I26" s="52" t="s">
        <v>4332</v>
      </c>
      <c r="J26" s="52" t="s">
        <v>4333</v>
      </c>
      <c r="K26" s="52" t="s">
        <v>4334</v>
      </c>
      <c r="L26" s="52" t="s">
        <v>4335</v>
      </c>
      <c r="M26" s="52" t="s">
        <v>4336</v>
      </c>
      <c r="N26" s="52" t="s">
        <v>4337</v>
      </c>
      <c r="O26" s="52" t="s">
        <v>4338</v>
      </c>
      <c r="P26" s="52" t="s">
        <v>4339</v>
      </c>
      <c r="Q26" s="345"/>
      <c r="R26" s="5" t="s">
        <v>4340</v>
      </c>
      <c r="S26" s="5" t="s">
        <v>4341</v>
      </c>
      <c r="T26" s="5" t="s">
        <v>4209</v>
      </c>
      <c r="U26" s="5" t="s">
        <v>4341</v>
      </c>
      <c r="V26" s="5" t="s">
        <v>545</v>
      </c>
      <c r="W26" s="5" t="s">
        <v>4192</v>
      </c>
      <c r="X26" s="5" t="s">
        <v>4342</v>
      </c>
      <c r="Y26" s="5" t="s">
        <v>4343</v>
      </c>
      <c r="Z26" s="5" t="s">
        <v>4344</v>
      </c>
      <c r="AA26" s="5" t="s">
        <v>4345</v>
      </c>
      <c r="AB26" s="5" t="s">
        <v>4346</v>
      </c>
      <c r="AC26" s="5" t="s">
        <v>4347</v>
      </c>
      <c r="AD26" s="5" t="s">
        <v>4289</v>
      </c>
      <c r="AE26" s="5" t="s">
        <v>4348</v>
      </c>
      <c r="AF26" s="5" t="s">
        <v>4349</v>
      </c>
      <c r="AG26" s="5" t="s">
        <v>4350</v>
      </c>
    </row>
    <row r="27" spans="1:33" x14ac:dyDescent="0.25">
      <c r="A27" s="54" t="s">
        <v>4351</v>
      </c>
      <c r="B27" s="54" t="s">
        <v>4352</v>
      </c>
      <c r="C27" s="54" t="s">
        <v>3975</v>
      </c>
      <c r="D27" s="54" t="s">
        <v>4353</v>
      </c>
      <c r="E27" s="54" t="s">
        <v>4354</v>
      </c>
      <c r="F27" s="54" t="s">
        <v>4294</v>
      </c>
      <c r="G27" s="53" t="s">
        <v>4355</v>
      </c>
      <c r="H27" s="53" t="s">
        <v>4356</v>
      </c>
      <c r="I27" s="53" t="s">
        <v>4357</v>
      </c>
      <c r="J27" s="53" t="s">
        <v>4358</v>
      </c>
      <c r="K27" s="53" t="s">
        <v>4359</v>
      </c>
      <c r="L27" s="53" t="s">
        <v>4360</v>
      </c>
      <c r="M27" s="53" t="s">
        <v>4361</v>
      </c>
      <c r="N27" s="53" t="s">
        <v>4362</v>
      </c>
      <c r="O27" s="53" t="s">
        <v>4363</v>
      </c>
      <c r="P27" s="53" t="s">
        <v>4364</v>
      </c>
      <c r="Q27" s="345"/>
      <c r="R27" s="47" t="s">
        <v>4365</v>
      </c>
      <c r="S27" s="47" t="s">
        <v>4003</v>
      </c>
      <c r="T27" s="47" t="s">
        <v>4002</v>
      </c>
      <c r="U27" s="47" t="s">
        <v>4003</v>
      </c>
      <c r="V27" s="47" t="s">
        <v>770</v>
      </c>
      <c r="W27" s="47" t="s">
        <v>4192</v>
      </c>
      <c r="X27" s="47" t="s">
        <v>4366</v>
      </c>
      <c r="Y27" s="47" t="s">
        <v>4367</v>
      </c>
      <c r="Z27" s="47" t="s">
        <v>4368</v>
      </c>
      <c r="AA27" s="47" t="s">
        <v>4369</v>
      </c>
      <c r="AB27" s="47" t="s">
        <v>4370</v>
      </c>
      <c r="AC27" s="47" t="s">
        <v>4371</v>
      </c>
      <c r="AD27" s="47" t="s">
        <v>4011</v>
      </c>
      <c r="AE27" s="47" t="s">
        <v>4372</v>
      </c>
      <c r="AF27" s="47" t="s">
        <v>4373</v>
      </c>
      <c r="AG27" s="47" t="s">
        <v>4374</v>
      </c>
    </row>
    <row r="28" spans="1:33" x14ac:dyDescent="0.25">
      <c r="A28" s="55" t="s">
        <v>4161</v>
      </c>
      <c r="B28" s="55" t="s">
        <v>4162</v>
      </c>
      <c r="C28" s="55" t="s">
        <v>4163</v>
      </c>
      <c r="D28" s="55" t="s">
        <v>4164</v>
      </c>
      <c r="E28" s="55" t="s">
        <v>4354</v>
      </c>
      <c r="F28" s="55" t="s">
        <v>4294</v>
      </c>
      <c r="G28" s="52" t="s">
        <v>4375</v>
      </c>
      <c r="H28" s="52" t="s">
        <v>4376</v>
      </c>
      <c r="I28" s="52" t="s">
        <v>4377</v>
      </c>
      <c r="J28" s="52" t="s">
        <v>4378</v>
      </c>
      <c r="K28" s="52" t="s">
        <v>4379</v>
      </c>
      <c r="L28" s="52" t="s">
        <v>4380</v>
      </c>
      <c r="M28" s="52" t="s">
        <v>4381</v>
      </c>
      <c r="N28" s="52" t="s">
        <v>4382</v>
      </c>
      <c r="O28" s="52" t="s">
        <v>4383</v>
      </c>
      <c r="P28" s="52" t="s">
        <v>4384</v>
      </c>
      <c r="Q28" s="345"/>
      <c r="R28" s="5" t="s">
        <v>4385</v>
      </c>
      <c r="S28" s="5" t="s">
        <v>4386</v>
      </c>
      <c r="T28" s="5" t="s">
        <v>4209</v>
      </c>
      <c r="U28" s="5" t="s">
        <v>4210</v>
      </c>
      <c r="V28" s="5" t="s">
        <v>770</v>
      </c>
      <c r="W28" s="5" t="s">
        <v>4192</v>
      </c>
      <c r="X28" s="5" t="s">
        <v>4387</v>
      </c>
      <c r="Y28" s="5" t="s">
        <v>4388</v>
      </c>
      <c r="Z28" s="5" t="s">
        <v>4389</v>
      </c>
      <c r="AA28" s="5" t="s">
        <v>4390</v>
      </c>
      <c r="AB28" s="5" t="s">
        <v>4391</v>
      </c>
      <c r="AC28" s="5" t="s">
        <v>4392</v>
      </c>
      <c r="AD28" s="5" t="s">
        <v>4393</v>
      </c>
      <c r="AE28" s="5" t="s">
        <v>4394</v>
      </c>
      <c r="AF28" s="5" t="s">
        <v>4395</v>
      </c>
      <c r="AG28" s="5" t="s">
        <v>4396</v>
      </c>
    </row>
    <row r="29" spans="1:33" x14ac:dyDescent="0.25">
      <c r="A29" s="54" t="s">
        <v>4397</v>
      </c>
      <c r="B29" s="54" t="s">
        <v>4398</v>
      </c>
      <c r="C29" s="54" t="s">
        <v>3895</v>
      </c>
      <c r="D29" s="54" t="s">
        <v>3896</v>
      </c>
      <c r="E29" s="54" t="s">
        <v>4399</v>
      </c>
      <c r="F29" s="54" t="s">
        <v>4294</v>
      </c>
      <c r="G29" s="53" t="s">
        <v>4400</v>
      </c>
      <c r="H29" s="53" t="s">
        <v>4401</v>
      </c>
      <c r="I29" s="53" t="s">
        <v>4402</v>
      </c>
      <c r="J29" s="53" t="s">
        <v>4403</v>
      </c>
      <c r="K29" s="53" t="s">
        <v>4404</v>
      </c>
      <c r="L29" s="53" t="s">
        <v>4405</v>
      </c>
      <c r="M29" s="53" t="s">
        <v>4406</v>
      </c>
      <c r="N29" s="53" t="s">
        <v>4407</v>
      </c>
      <c r="O29" s="53" t="s">
        <v>4408</v>
      </c>
      <c r="P29" s="53" t="s">
        <v>4409</v>
      </c>
      <c r="Q29" s="345"/>
      <c r="R29" s="47" t="s">
        <v>4410</v>
      </c>
      <c r="S29" s="47" t="s">
        <v>4411</v>
      </c>
      <c r="T29" s="47" t="s">
        <v>4135</v>
      </c>
      <c r="U29" s="47" t="s">
        <v>4283</v>
      </c>
      <c r="V29" s="47" t="s">
        <v>3006</v>
      </c>
      <c r="W29" s="47" t="s">
        <v>4192</v>
      </c>
      <c r="X29" s="47" t="s">
        <v>4412</v>
      </c>
      <c r="Y29" s="47" t="s">
        <v>4413</v>
      </c>
      <c r="Z29" s="47" t="s">
        <v>4414</v>
      </c>
      <c r="AA29" s="47" t="s">
        <v>4415</v>
      </c>
      <c r="AB29" s="47" t="s">
        <v>4416</v>
      </c>
      <c r="AC29" s="47" t="s">
        <v>4417</v>
      </c>
      <c r="AD29" s="47" t="s">
        <v>4418</v>
      </c>
      <c r="AE29" s="47" t="s">
        <v>4419</v>
      </c>
      <c r="AF29" s="47" t="s">
        <v>4420</v>
      </c>
      <c r="AG29" s="47" t="s">
        <v>4421</v>
      </c>
    </row>
    <row r="30" spans="1:33" x14ac:dyDescent="0.25">
      <c r="A30" s="55" t="s">
        <v>4422</v>
      </c>
      <c r="B30" s="55" t="s">
        <v>4423</v>
      </c>
      <c r="C30" s="55" t="s">
        <v>3880</v>
      </c>
      <c r="D30" s="55" t="s">
        <v>4424</v>
      </c>
      <c r="E30" s="55" t="s">
        <v>4425</v>
      </c>
      <c r="F30" s="55" t="s">
        <v>4294</v>
      </c>
      <c r="G30" s="52" t="s">
        <v>4426</v>
      </c>
      <c r="H30" s="52" t="s">
        <v>4427</v>
      </c>
      <c r="I30" s="52" t="s">
        <v>4428</v>
      </c>
      <c r="J30" s="52" t="s">
        <v>4429</v>
      </c>
      <c r="K30" s="52" t="s">
        <v>4430</v>
      </c>
      <c r="L30" s="52" t="s">
        <v>4431</v>
      </c>
      <c r="M30" s="52" t="s">
        <v>4432</v>
      </c>
      <c r="N30" s="52" t="s">
        <v>4433</v>
      </c>
      <c r="O30" s="52" t="s">
        <v>4434</v>
      </c>
      <c r="P30" s="52" t="s">
        <v>4435</v>
      </c>
      <c r="Q30" s="345"/>
      <c r="R30" s="5" t="s">
        <v>4436</v>
      </c>
      <c r="S30" s="5" t="s">
        <v>4437</v>
      </c>
      <c r="T30" s="5" t="s">
        <v>3975</v>
      </c>
      <c r="U30" s="5" t="s">
        <v>3976</v>
      </c>
      <c r="V30" s="5" t="s">
        <v>3006</v>
      </c>
      <c r="W30" s="5" t="s">
        <v>4192</v>
      </c>
      <c r="X30" s="5" t="s">
        <v>4438</v>
      </c>
      <c r="Y30" s="5" t="s">
        <v>4439</v>
      </c>
      <c r="Z30" s="5" t="s">
        <v>4440</v>
      </c>
      <c r="AA30" s="5" t="s">
        <v>4441</v>
      </c>
      <c r="AB30" s="5" t="s">
        <v>4442</v>
      </c>
      <c r="AC30" s="5" t="s">
        <v>4443</v>
      </c>
      <c r="AD30" s="5" t="s">
        <v>4444</v>
      </c>
      <c r="AE30" s="5" t="s">
        <v>4445</v>
      </c>
      <c r="AF30" s="5" t="s">
        <v>3924</v>
      </c>
      <c r="AG30" s="5" t="s">
        <v>4446</v>
      </c>
    </row>
    <row r="31" spans="1:33" x14ac:dyDescent="0.25">
      <c r="A31" s="54" t="s">
        <v>4447</v>
      </c>
      <c r="B31" s="54" t="s">
        <v>4448</v>
      </c>
      <c r="C31" s="54" t="s">
        <v>3895</v>
      </c>
      <c r="D31" s="54" t="s">
        <v>3896</v>
      </c>
      <c r="E31" s="54" t="s">
        <v>4449</v>
      </c>
      <c r="F31" s="54" t="s">
        <v>4294</v>
      </c>
      <c r="G31" s="53" t="s">
        <v>4450</v>
      </c>
      <c r="H31" s="53" t="s">
        <v>4451</v>
      </c>
      <c r="I31" s="53" t="s">
        <v>4452</v>
      </c>
      <c r="J31" s="53" t="s">
        <v>4453</v>
      </c>
      <c r="K31" s="53" t="s">
        <v>4454</v>
      </c>
      <c r="L31" s="53" t="s">
        <v>4455</v>
      </c>
      <c r="M31" s="53" t="s">
        <v>4456</v>
      </c>
      <c r="N31" s="53" t="s">
        <v>4457</v>
      </c>
      <c r="O31" s="53" t="s">
        <v>4458</v>
      </c>
      <c r="P31" s="53" t="s">
        <v>4459</v>
      </c>
      <c r="Q31" s="345"/>
      <c r="R31" s="47" t="s">
        <v>4460</v>
      </c>
      <c r="S31" s="47" t="s">
        <v>4461</v>
      </c>
      <c r="T31" s="47" t="s">
        <v>4462</v>
      </c>
      <c r="U31" s="47" t="s">
        <v>4461</v>
      </c>
      <c r="V31" s="47" t="s">
        <v>3006</v>
      </c>
      <c r="W31" s="47" t="s">
        <v>4192</v>
      </c>
      <c r="X31" s="47" t="s">
        <v>4463</v>
      </c>
      <c r="Y31" s="47" t="s">
        <v>4464</v>
      </c>
      <c r="Z31" s="47" t="s">
        <v>4465</v>
      </c>
      <c r="AA31" s="47" t="s">
        <v>4466</v>
      </c>
      <c r="AB31" s="47" t="s">
        <v>4467</v>
      </c>
      <c r="AC31" s="47" t="s">
        <v>4468</v>
      </c>
      <c r="AD31" s="47" t="s">
        <v>4469</v>
      </c>
      <c r="AE31" s="47" t="s">
        <v>4470</v>
      </c>
      <c r="AF31" s="47" t="s">
        <v>4471</v>
      </c>
      <c r="AG31" s="47" t="s">
        <v>4472</v>
      </c>
    </row>
    <row r="32" spans="1:33" x14ac:dyDescent="0.25">
      <c r="A32" s="55" t="s">
        <v>4473</v>
      </c>
      <c r="B32" s="55" t="s">
        <v>4474</v>
      </c>
      <c r="C32" s="55" t="s">
        <v>3895</v>
      </c>
      <c r="D32" s="55" t="s">
        <v>4474</v>
      </c>
      <c r="E32" s="55" t="s">
        <v>4449</v>
      </c>
      <c r="F32" s="55" t="s">
        <v>4294</v>
      </c>
      <c r="G32" s="52" t="s">
        <v>4450</v>
      </c>
      <c r="H32" s="52" t="s">
        <v>4451</v>
      </c>
      <c r="I32" s="52" t="s">
        <v>4452</v>
      </c>
      <c r="J32" s="52" t="s">
        <v>4453</v>
      </c>
      <c r="K32" s="52" t="s">
        <v>4454</v>
      </c>
      <c r="L32" s="52" t="s">
        <v>4455</v>
      </c>
      <c r="M32" s="52" t="s">
        <v>4456</v>
      </c>
      <c r="N32" s="52" t="s">
        <v>4457</v>
      </c>
      <c r="O32" s="52" t="s">
        <v>4458</v>
      </c>
      <c r="P32" s="52" t="s">
        <v>4459</v>
      </c>
      <c r="Q32" s="345"/>
      <c r="R32" s="5" t="s">
        <v>4475</v>
      </c>
      <c r="S32" s="5" t="s">
        <v>4476</v>
      </c>
      <c r="T32" s="5" t="s">
        <v>4135</v>
      </c>
      <c r="U32" s="5" t="s">
        <v>4283</v>
      </c>
      <c r="V32" s="5" t="s">
        <v>3006</v>
      </c>
      <c r="W32" s="5" t="s">
        <v>4294</v>
      </c>
      <c r="X32" s="5" t="s">
        <v>4477</v>
      </c>
      <c r="Y32" s="5" t="s">
        <v>4478</v>
      </c>
      <c r="Z32" s="5" t="s">
        <v>4479</v>
      </c>
      <c r="AA32" s="5" t="s">
        <v>4480</v>
      </c>
      <c r="AB32" s="5" t="s">
        <v>4481</v>
      </c>
      <c r="AC32" s="5" t="s">
        <v>4288</v>
      </c>
      <c r="AD32" s="5" t="s">
        <v>4482</v>
      </c>
      <c r="AE32" s="5" t="s">
        <v>4483</v>
      </c>
      <c r="AF32" s="5" t="s">
        <v>4484</v>
      </c>
      <c r="AG32" s="5" t="s">
        <v>4485</v>
      </c>
    </row>
    <row r="33" spans="1:33" x14ac:dyDescent="0.25">
      <c r="A33" s="54" t="s">
        <v>4486</v>
      </c>
      <c r="B33" s="54" t="s">
        <v>4487</v>
      </c>
      <c r="C33" s="54" t="s">
        <v>3895</v>
      </c>
      <c r="D33" s="54" t="s">
        <v>3896</v>
      </c>
      <c r="E33" s="54" t="s">
        <v>4449</v>
      </c>
      <c r="F33" s="54" t="s">
        <v>4294</v>
      </c>
      <c r="G33" s="53" t="s">
        <v>4450</v>
      </c>
      <c r="H33" s="53" t="s">
        <v>4451</v>
      </c>
      <c r="I33" s="53" t="s">
        <v>4452</v>
      </c>
      <c r="J33" s="53" t="s">
        <v>4453</v>
      </c>
      <c r="K33" s="53" t="s">
        <v>4454</v>
      </c>
      <c r="L33" s="53" t="s">
        <v>4455</v>
      </c>
      <c r="M33" s="53" t="s">
        <v>4456</v>
      </c>
      <c r="N33" s="53" t="s">
        <v>4457</v>
      </c>
      <c r="O33" s="53" t="s">
        <v>4458</v>
      </c>
      <c r="P33" s="53" t="s">
        <v>4459</v>
      </c>
      <c r="Q33" s="345"/>
      <c r="R33" s="47" t="s">
        <v>4488</v>
      </c>
      <c r="S33" s="47" t="s">
        <v>4489</v>
      </c>
      <c r="T33" s="47" t="s">
        <v>4002</v>
      </c>
      <c r="U33" s="47" t="s">
        <v>4490</v>
      </c>
      <c r="V33" s="47" t="s">
        <v>1844</v>
      </c>
      <c r="W33" s="47" t="s">
        <v>4294</v>
      </c>
      <c r="X33" s="47" t="s">
        <v>4491</v>
      </c>
      <c r="Y33" s="47" t="s">
        <v>4492</v>
      </c>
      <c r="Z33" s="47" t="s">
        <v>4493</v>
      </c>
      <c r="AA33" s="47" t="s">
        <v>4494</v>
      </c>
      <c r="AB33" s="47" t="s">
        <v>4495</v>
      </c>
      <c r="AC33" s="47" t="s">
        <v>4496</v>
      </c>
      <c r="AD33" s="47" t="s">
        <v>4497</v>
      </c>
      <c r="AE33" s="47" t="s">
        <v>4498</v>
      </c>
      <c r="AF33" s="47" t="s">
        <v>4499</v>
      </c>
      <c r="AG33" s="47" t="s">
        <v>4500</v>
      </c>
    </row>
    <row r="34" spans="1:33" x14ac:dyDescent="0.25">
      <c r="A34" s="55" t="s">
        <v>4501</v>
      </c>
      <c r="B34" s="55" t="s">
        <v>3865</v>
      </c>
      <c r="C34" s="55" t="s">
        <v>3864</v>
      </c>
      <c r="D34" s="55" t="s">
        <v>3865</v>
      </c>
      <c r="E34" s="55" t="s">
        <v>4449</v>
      </c>
      <c r="F34" s="55" t="s">
        <v>4294</v>
      </c>
      <c r="G34" s="52" t="s">
        <v>4502</v>
      </c>
      <c r="H34" s="52" t="s">
        <v>4503</v>
      </c>
      <c r="I34" s="52" t="s">
        <v>4504</v>
      </c>
      <c r="J34" s="52" t="s">
        <v>4505</v>
      </c>
      <c r="K34" s="52" t="s">
        <v>4506</v>
      </c>
      <c r="L34" s="52" t="s">
        <v>4507</v>
      </c>
      <c r="M34" s="52" t="s">
        <v>4508</v>
      </c>
      <c r="N34" s="52" t="s">
        <v>4509</v>
      </c>
      <c r="O34" s="52" t="s">
        <v>4510</v>
      </c>
      <c r="P34" s="52" t="s">
        <v>4511</v>
      </c>
      <c r="Q34" s="345"/>
      <c r="R34" s="5" t="s">
        <v>4512</v>
      </c>
      <c r="S34" s="5" t="s">
        <v>4513</v>
      </c>
      <c r="T34" s="5" t="s">
        <v>4002</v>
      </c>
      <c r="U34" s="5" t="s">
        <v>4490</v>
      </c>
      <c r="V34" s="5" t="s">
        <v>1844</v>
      </c>
      <c r="W34" s="5" t="s">
        <v>4294</v>
      </c>
      <c r="X34" s="5" t="s">
        <v>4491</v>
      </c>
      <c r="Y34" s="5" t="s">
        <v>4492</v>
      </c>
      <c r="Z34" s="5" t="s">
        <v>4493</v>
      </c>
      <c r="AA34" s="5" t="s">
        <v>4494</v>
      </c>
      <c r="AB34" s="5" t="s">
        <v>4495</v>
      </c>
      <c r="AC34" s="5" t="s">
        <v>4496</v>
      </c>
      <c r="AD34" s="5" t="s">
        <v>4497</v>
      </c>
      <c r="AE34" s="5" t="s">
        <v>4498</v>
      </c>
      <c r="AF34" s="5" t="s">
        <v>4499</v>
      </c>
      <c r="AG34" s="5" t="s">
        <v>4500</v>
      </c>
    </row>
    <row r="35" spans="1:33" x14ac:dyDescent="0.25">
      <c r="A35" s="54" t="s">
        <v>4514</v>
      </c>
      <c r="B35" s="54" t="s">
        <v>4424</v>
      </c>
      <c r="C35" s="54" t="s">
        <v>3880</v>
      </c>
      <c r="D35" s="54" t="s">
        <v>4424</v>
      </c>
      <c r="E35" s="54" t="s">
        <v>4515</v>
      </c>
      <c r="F35" s="54" t="s">
        <v>4294</v>
      </c>
      <c r="G35" s="53" t="s">
        <v>4516</v>
      </c>
      <c r="H35" s="53" t="s">
        <v>4517</v>
      </c>
      <c r="I35" s="53" t="s">
        <v>4518</v>
      </c>
      <c r="J35" s="53" t="s">
        <v>4519</v>
      </c>
      <c r="K35" s="53" t="s">
        <v>4520</v>
      </c>
      <c r="L35" s="53" t="s">
        <v>4521</v>
      </c>
      <c r="M35" s="53" t="s">
        <v>4522</v>
      </c>
      <c r="N35" s="53" t="s">
        <v>4523</v>
      </c>
      <c r="O35" s="53" t="s">
        <v>4524</v>
      </c>
      <c r="P35" s="53" t="s">
        <v>4525</v>
      </c>
      <c r="Q35" s="345"/>
      <c r="R35" s="47" t="s">
        <v>4526</v>
      </c>
      <c r="S35" s="47" t="s">
        <v>4527</v>
      </c>
      <c r="T35" s="47" t="s">
        <v>4209</v>
      </c>
      <c r="U35" s="47" t="s">
        <v>4210</v>
      </c>
      <c r="V35" s="47" t="s">
        <v>1844</v>
      </c>
      <c r="W35" s="47" t="s">
        <v>4294</v>
      </c>
      <c r="X35" s="47" t="s">
        <v>4528</v>
      </c>
      <c r="Y35" s="47" t="s">
        <v>4529</v>
      </c>
      <c r="Z35" s="47" t="s">
        <v>4530</v>
      </c>
      <c r="AA35" s="47" t="s">
        <v>4531</v>
      </c>
      <c r="AB35" s="47" t="s">
        <v>4532</v>
      </c>
      <c r="AC35" s="47" t="s">
        <v>4533</v>
      </c>
      <c r="AD35" s="47" t="s">
        <v>4534</v>
      </c>
      <c r="AE35" s="47" t="s">
        <v>4535</v>
      </c>
      <c r="AF35" s="47" t="s">
        <v>4536</v>
      </c>
      <c r="AG35" s="47" t="s">
        <v>4537</v>
      </c>
    </row>
    <row r="36" spans="1:33" x14ac:dyDescent="0.25">
      <c r="A36" s="55" t="s">
        <v>4538</v>
      </c>
      <c r="B36" s="55" t="s">
        <v>4539</v>
      </c>
      <c r="C36" s="55" t="s">
        <v>3895</v>
      </c>
      <c r="D36" s="55" t="s">
        <v>3896</v>
      </c>
      <c r="E36" s="55" t="s">
        <v>1264</v>
      </c>
      <c r="F36" s="55" t="s">
        <v>4294</v>
      </c>
      <c r="G36" s="52" t="s">
        <v>4540</v>
      </c>
      <c r="H36" s="52" t="s">
        <v>4541</v>
      </c>
      <c r="I36" s="52" t="s">
        <v>4542</v>
      </c>
      <c r="J36" s="52" t="s">
        <v>4543</v>
      </c>
      <c r="K36" s="52" t="s">
        <v>4544</v>
      </c>
      <c r="L36" s="52" t="s">
        <v>4545</v>
      </c>
      <c r="M36" s="52" t="s">
        <v>4406</v>
      </c>
      <c r="N36" s="52" t="s">
        <v>4546</v>
      </c>
      <c r="O36" s="52" t="s">
        <v>4547</v>
      </c>
      <c r="P36" s="52" t="s">
        <v>4548</v>
      </c>
      <c r="Q36" s="345"/>
      <c r="R36" s="5" t="s">
        <v>4549</v>
      </c>
      <c r="S36" s="5" t="s">
        <v>4550</v>
      </c>
      <c r="T36" s="5" t="s">
        <v>4135</v>
      </c>
      <c r="U36" s="5" t="s">
        <v>4283</v>
      </c>
      <c r="V36" s="5" t="s">
        <v>1844</v>
      </c>
      <c r="W36" s="5" t="s">
        <v>4294</v>
      </c>
      <c r="X36" s="5" t="s">
        <v>4551</v>
      </c>
      <c r="Y36" s="5" t="s">
        <v>4552</v>
      </c>
      <c r="Z36" s="5" t="s">
        <v>4553</v>
      </c>
      <c r="AA36" s="5" t="s">
        <v>4554</v>
      </c>
      <c r="AB36" s="5" t="s">
        <v>4555</v>
      </c>
      <c r="AC36" s="5" t="s">
        <v>4290</v>
      </c>
      <c r="AD36" s="5" t="s">
        <v>4556</v>
      </c>
      <c r="AE36" s="5" t="s">
        <v>4557</v>
      </c>
      <c r="AF36" s="5" t="s">
        <v>4558</v>
      </c>
      <c r="AG36" s="5" t="s">
        <v>4559</v>
      </c>
    </row>
    <row r="37" spans="1:33" x14ac:dyDescent="0.25">
      <c r="A37" s="54" t="s">
        <v>4560</v>
      </c>
      <c r="B37" s="54" t="s">
        <v>4561</v>
      </c>
      <c r="C37" s="54" t="s">
        <v>3975</v>
      </c>
      <c r="D37" s="54" t="s">
        <v>4562</v>
      </c>
      <c r="E37" s="54" t="s">
        <v>4563</v>
      </c>
      <c r="F37" s="54" t="s">
        <v>4294</v>
      </c>
      <c r="G37" s="53" t="s">
        <v>4564</v>
      </c>
      <c r="H37" s="53" t="s">
        <v>4565</v>
      </c>
      <c r="I37" s="53" t="s">
        <v>4566</v>
      </c>
      <c r="J37" s="53" t="s">
        <v>4567</v>
      </c>
      <c r="K37" s="53" t="s">
        <v>4568</v>
      </c>
      <c r="L37" s="53" t="s">
        <v>4569</v>
      </c>
      <c r="M37" s="53" t="s">
        <v>4570</v>
      </c>
      <c r="N37" s="53" t="s">
        <v>4571</v>
      </c>
      <c r="O37" s="53" t="s">
        <v>4572</v>
      </c>
      <c r="P37" s="53" t="s">
        <v>4573</v>
      </c>
      <c r="Q37" s="345"/>
      <c r="R37" s="47" t="s">
        <v>4574</v>
      </c>
      <c r="S37" s="47" t="s">
        <v>4575</v>
      </c>
      <c r="T37" s="47" t="s">
        <v>4209</v>
      </c>
      <c r="U37" s="47" t="s">
        <v>4210</v>
      </c>
      <c r="V37" s="47" t="s">
        <v>1844</v>
      </c>
      <c r="W37" s="47" t="s">
        <v>4294</v>
      </c>
      <c r="X37" s="47" t="s">
        <v>4576</v>
      </c>
      <c r="Y37" s="47" t="s">
        <v>4577</v>
      </c>
      <c r="Z37" s="47" t="s">
        <v>4578</v>
      </c>
      <c r="AA37" s="47" t="s">
        <v>4579</v>
      </c>
      <c r="AB37" s="47" t="s">
        <v>4580</v>
      </c>
      <c r="AC37" s="47" t="s">
        <v>4581</v>
      </c>
      <c r="AD37" s="47" t="s">
        <v>4582</v>
      </c>
      <c r="AE37" s="47" t="s">
        <v>4583</v>
      </c>
      <c r="AF37" s="47" t="s">
        <v>4584</v>
      </c>
      <c r="AG37" s="47" t="s">
        <v>4585</v>
      </c>
    </row>
    <row r="38" spans="1:33" x14ac:dyDescent="0.25">
      <c r="A38" s="55" t="s">
        <v>4586</v>
      </c>
      <c r="B38" s="55" t="s">
        <v>4587</v>
      </c>
      <c r="C38" s="55" t="s">
        <v>3975</v>
      </c>
      <c r="D38" s="55" t="s">
        <v>4353</v>
      </c>
      <c r="E38" s="55" t="s">
        <v>4563</v>
      </c>
      <c r="F38" s="55" t="s">
        <v>4294</v>
      </c>
      <c r="G38" s="52" t="s">
        <v>4564</v>
      </c>
      <c r="H38" s="52" t="s">
        <v>4565</v>
      </c>
      <c r="I38" s="52" t="s">
        <v>4566</v>
      </c>
      <c r="J38" s="52" t="s">
        <v>4567</v>
      </c>
      <c r="K38" s="52" t="s">
        <v>4568</v>
      </c>
      <c r="L38" s="52" t="s">
        <v>4569</v>
      </c>
      <c r="M38" s="52" t="s">
        <v>4570</v>
      </c>
      <c r="N38" s="52" t="s">
        <v>4571</v>
      </c>
      <c r="O38" s="52" t="s">
        <v>4572</v>
      </c>
      <c r="P38" s="52" t="s">
        <v>4573</v>
      </c>
      <c r="Q38" s="345"/>
      <c r="R38" s="5" t="s">
        <v>4588</v>
      </c>
      <c r="S38" s="5" t="s">
        <v>4589</v>
      </c>
      <c r="T38" s="5" t="s">
        <v>4590</v>
      </c>
      <c r="U38" s="5" t="s">
        <v>4591</v>
      </c>
      <c r="V38" s="5" t="s">
        <v>4354</v>
      </c>
      <c r="W38" s="5" t="s">
        <v>4294</v>
      </c>
      <c r="X38" s="5" t="s">
        <v>4592</v>
      </c>
      <c r="Y38" s="5" t="s">
        <v>4593</v>
      </c>
      <c r="Z38" s="5" t="s">
        <v>4594</v>
      </c>
      <c r="AA38" s="5" t="s">
        <v>4595</v>
      </c>
      <c r="AB38" s="5" t="s">
        <v>4596</v>
      </c>
      <c r="AC38" s="5" t="s">
        <v>4313</v>
      </c>
      <c r="AD38" s="5" t="s">
        <v>4597</v>
      </c>
      <c r="AE38" s="5" t="s">
        <v>4598</v>
      </c>
      <c r="AF38" s="5" t="s">
        <v>4599</v>
      </c>
      <c r="AG38" s="5" t="s">
        <v>4600</v>
      </c>
    </row>
    <row r="39" spans="1:33" x14ac:dyDescent="0.25">
      <c r="A39" s="54" t="s">
        <v>4601</v>
      </c>
      <c r="B39" s="54" t="s">
        <v>4602</v>
      </c>
      <c r="C39" s="54" t="s">
        <v>4135</v>
      </c>
      <c r="D39" s="54" t="s">
        <v>4283</v>
      </c>
      <c r="E39" s="54" t="s">
        <v>4603</v>
      </c>
      <c r="F39" s="54" t="s">
        <v>4294</v>
      </c>
      <c r="G39" s="53" t="s">
        <v>4604</v>
      </c>
      <c r="H39" s="53" t="s">
        <v>4605</v>
      </c>
      <c r="I39" s="53" t="s">
        <v>4606</v>
      </c>
      <c r="J39" s="53" t="s">
        <v>4607</v>
      </c>
      <c r="K39" s="53" t="s">
        <v>4608</v>
      </c>
      <c r="L39" s="53" t="s">
        <v>4609</v>
      </c>
      <c r="M39" s="53" t="s">
        <v>4610</v>
      </c>
      <c r="N39" s="53" t="s">
        <v>4611</v>
      </c>
      <c r="O39" s="53" t="s">
        <v>4612</v>
      </c>
      <c r="P39" s="53" t="s">
        <v>4613</v>
      </c>
      <c r="Q39" s="345"/>
      <c r="R39" s="47" t="s">
        <v>4614</v>
      </c>
      <c r="S39" s="47" t="s">
        <v>4615</v>
      </c>
      <c r="T39" s="47" t="s">
        <v>4002</v>
      </c>
      <c r="U39" s="47" t="s">
        <v>4490</v>
      </c>
      <c r="V39" s="47" t="s">
        <v>4616</v>
      </c>
      <c r="W39" s="47" t="s">
        <v>4294</v>
      </c>
      <c r="X39" s="47" t="s">
        <v>4617</v>
      </c>
      <c r="Y39" s="47" t="s">
        <v>4618</v>
      </c>
      <c r="Z39" s="47" t="s">
        <v>4619</v>
      </c>
      <c r="AA39" s="47" t="s">
        <v>4620</v>
      </c>
      <c r="AB39" s="47" t="s">
        <v>4621</v>
      </c>
      <c r="AC39" s="47" t="s">
        <v>4622</v>
      </c>
      <c r="AD39" s="47" t="s">
        <v>4623</v>
      </c>
      <c r="AE39" s="47" t="s">
        <v>4624</v>
      </c>
      <c r="AF39" s="47" t="s">
        <v>4625</v>
      </c>
      <c r="AG39" s="47" t="s">
        <v>4626</v>
      </c>
    </row>
    <row r="40" spans="1:33" x14ac:dyDescent="0.25">
      <c r="A40" s="55" t="s">
        <v>4627</v>
      </c>
      <c r="B40" s="55" t="s">
        <v>4628</v>
      </c>
      <c r="C40" s="55" t="s">
        <v>4135</v>
      </c>
      <c r="D40" s="55" t="s">
        <v>4283</v>
      </c>
      <c r="E40" s="55" t="s">
        <v>4629</v>
      </c>
      <c r="F40" s="55" t="s">
        <v>4294</v>
      </c>
      <c r="G40" s="52" t="s">
        <v>4630</v>
      </c>
      <c r="H40" s="52" t="s">
        <v>4631</v>
      </c>
      <c r="I40" s="52" t="s">
        <v>4632</v>
      </c>
      <c r="J40" s="52" t="s">
        <v>4633</v>
      </c>
      <c r="K40" s="52" t="s">
        <v>4634</v>
      </c>
      <c r="L40" s="52" t="s">
        <v>4635</v>
      </c>
      <c r="M40" s="52" t="s">
        <v>4636</v>
      </c>
      <c r="N40" s="52" t="s">
        <v>4637</v>
      </c>
      <c r="O40" s="52" t="s">
        <v>4638</v>
      </c>
      <c r="P40" s="52" t="s">
        <v>4639</v>
      </c>
      <c r="Q40" s="345"/>
      <c r="R40" s="5" t="s">
        <v>4640</v>
      </c>
      <c r="S40" s="5" t="s">
        <v>4641</v>
      </c>
      <c r="T40" s="5" t="s">
        <v>4002</v>
      </c>
      <c r="U40" s="5" t="s">
        <v>4003</v>
      </c>
      <c r="V40" s="5" t="s">
        <v>4399</v>
      </c>
      <c r="W40" s="5" t="s">
        <v>4294</v>
      </c>
      <c r="X40" s="5" t="s">
        <v>4642</v>
      </c>
      <c r="Y40" s="5" t="s">
        <v>4643</v>
      </c>
      <c r="Z40" s="5" t="s">
        <v>4644</v>
      </c>
      <c r="AA40" s="5" t="s">
        <v>4645</v>
      </c>
      <c r="AB40" s="5" t="s">
        <v>4646</v>
      </c>
      <c r="AC40" s="5" t="s">
        <v>4647</v>
      </c>
      <c r="AD40" s="5" t="s">
        <v>4648</v>
      </c>
      <c r="AE40" s="5" t="s">
        <v>4649</v>
      </c>
      <c r="AF40" s="5" t="s">
        <v>4650</v>
      </c>
      <c r="AG40" s="5" t="s">
        <v>4651</v>
      </c>
    </row>
    <row r="41" spans="1:33" x14ac:dyDescent="0.25">
      <c r="A41" s="54" t="s">
        <v>4460</v>
      </c>
      <c r="B41" s="54" t="s">
        <v>4461</v>
      </c>
      <c r="C41" s="54" t="s">
        <v>4462</v>
      </c>
      <c r="D41" s="54" t="s">
        <v>4461</v>
      </c>
      <c r="E41" s="54" t="s">
        <v>4652</v>
      </c>
      <c r="F41" s="54" t="s">
        <v>4294</v>
      </c>
      <c r="G41" s="53" t="s">
        <v>4653</v>
      </c>
      <c r="H41" s="53" t="s">
        <v>4654</v>
      </c>
      <c r="I41" s="53" t="s">
        <v>4655</v>
      </c>
      <c r="J41" s="53" t="s">
        <v>4656</v>
      </c>
      <c r="K41" s="53" t="s">
        <v>4657</v>
      </c>
      <c r="L41" s="53" t="s">
        <v>4658</v>
      </c>
      <c r="M41" s="53" t="s">
        <v>4659</v>
      </c>
      <c r="N41" s="53" t="s">
        <v>4660</v>
      </c>
      <c r="O41" s="53" t="s">
        <v>4661</v>
      </c>
      <c r="P41" s="53" t="s">
        <v>4662</v>
      </c>
      <c r="Q41" s="345"/>
      <c r="R41" s="47" t="s">
        <v>4663</v>
      </c>
      <c r="S41" s="47" t="s">
        <v>4664</v>
      </c>
      <c r="T41" s="47" t="s">
        <v>3975</v>
      </c>
      <c r="U41" s="47" t="s">
        <v>4665</v>
      </c>
      <c r="V41" s="47" t="s">
        <v>4666</v>
      </c>
      <c r="W41" s="47" t="s">
        <v>4294</v>
      </c>
      <c r="X41" s="47" t="s">
        <v>4667</v>
      </c>
      <c r="Y41" s="47" t="s">
        <v>4668</v>
      </c>
      <c r="Z41" s="47" t="s">
        <v>4669</v>
      </c>
      <c r="AA41" s="47" t="s">
        <v>4670</v>
      </c>
      <c r="AB41" s="47" t="s">
        <v>4594</v>
      </c>
      <c r="AC41" s="47" t="s">
        <v>4671</v>
      </c>
      <c r="AD41" s="47" t="s">
        <v>4672</v>
      </c>
      <c r="AE41" s="47" t="s">
        <v>4313</v>
      </c>
      <c r="AF41" s="47" t="s">
        <v>4673</v>
      </c>
      <c r="AG41" s="47" t="s">
        <v>4674</v>
      </c>
    </row>
    <row r="42" spans="1:33" x14ac:dyDescent="0.25">
      <c r="A42" s="55" t="s">
        <v>4675</v>
      </c>
      <c r="B42" s="55" t="s">
        <v>4283</v>
      </c>
      <c r="C42" s="55" t="s">
        <v>4135</v>
      </c>
      <c r="D42" s="55" t="s">
        <v>4283</v>
      </c>
      <c r="E42" s="55" t="s">
        <v>4676</v>
      </c>
      <c r="F42" s="55" t="s">
        <v>4294</v>
      </c>
      <c r="G42" s="52" t="s">
        <v>4677</v>
      </c>
      <c r="H42" s="52" t="s">
        <v>4678</v>
      </c>
      <c r="I42" s="52" t="s">
        <v>4679</v>
      </c>
      <c r="J42" s="52" t="s">
        <v>4680</v>
      </c>
      <c r="K42" s="52" t="s">
        <v>4681</v>
      </c>
      <c r="L42" s="52" t="s">
        <v>4682</v>
      </c>
      <c r="M42" s="52" t="s">
        <v>4683</v>
      </c>
      <c r="N42" s="52" t="s">
        <v>4684</v>
      </c>
      <c r="O42" s="52" t="s">
        <v>4685</v>
      </c>
      <c r="P42" s="52" t="s">
        <v>4686</v>
      </c>
      <c r="Q42" s="345"/>
      <c r="R42" s="5" t="s">
        <v>4687</v>
      </c>
      <c r="S42" s="5" t="s">
        <v>4688</v>
      </c>
      <c r="T42" s="5" t="s">
        <v>4590</v>
      </c>
      <c r="U42" s="5" t="s">
        <v>4689</v>
      </c>
      <c r="V42" s="5" t="s">
        <v>4666</v>
      </c>
      <c r="W42" s="5" t="s">
        <v>4294</v>
      </c>
      <c r="X42" s="5" t="s">
        <v>4667</v>
      </c>
      <c r="Y42" s="5" t="s">
        <v>4668</v>
      </c>
      <c r="Z42" s="5" t="s">
        <v>4669</v>
      </c>
      <c r="AA42" s="5" t="s">
        <v>4670</v>
      </c>
      <c r="AB42" s="5" t="s">
        <v>4594</v>
      </c>
      <c r="AC42" s="5" t="s">
        <v>4671</v>
      </c>
      <c r="AD42" s="5" t="s">
        <v>4672</v>
      </c>
      <c r="AE42" s="5" t="s">
        <v>4313</v>
      </c>
      <c r="AF42" s="5" t="s">
        <v>4673</v>
      </c>
      <c r="AG42" s="5" t="s">
        <v>4674</v>
      </c>
    </row>
    <row r="43" spans="1:33" x14ac:dyDescent="0.25">
      <c r="A43" s="54" t="s">
        <v>4690</v>
      </c>
      <c r="B43" s="54" t="s">
        <v>4691</v>
      </c>
      <c r="C43" s="54" t="s">
        <v>3895</v>
      </c>
      <c r="D43" s="54" t="s">
        <v>3896</v>
      </c>
      <c r="E43" s="54" t="s">
        <v>4676</v>
      </c>
      <c r="F43" s="54" t="s">
        <v>4294</v>
      </c>
      <c r="G43" s="53" t="s">
        <v>4692</v>
      </c>
      <c r="H43" s="53" t="s">
        <v>4693</v>
      </c>
      <c r="I43" s="53" t="s">
        <v>4694</v>
      </c>
      <c r="J43" s="53" t="s">
        <v>4695</v>
      </c>
      <c r="K43" s="53" t="s">
        <v>4250</v>
      </c>
      <c r="L43" s="53" t="s">
        <v>4696</v>
      </c>
      <c r="M43" s="53" t="s">
        <v>4697</v>
      </c>
      <c r="N43" s="53" t="s">
        <v>4698</v>
      </c>
      <c r="O43" s="53" t="s">
        <v>4699</v>
      </c>
      <c r="P43" s="53" t="s">
        <v>4700</v>
      </c>
      <c r="Q43" s="345"/>
      <c r="R43" s="47" t="s">
        <v>4701</v>
      </c>
      <c r="S43" s="47" t="s">
        <v>4702</v>
      </c>
      <c r="T43" s="47" t="s">
        <v>4002</v>
      </c>
      <c r="U43" s="47" t="s">
        <v>4003</v>
      </c>
      <c r="V43" s="47" t="s">
        <v>4666</v>
      </c>
      <c r="W43" s="47" t="s">
        <v>4294</v>
      </c>
      <c r="X43" s="47" t="s">
        <v>4703</v>
      </c>
      <c r="Y43" s="47" t="s">
        <v>4704</v>
      </c>
      <c r="Z43" s="47" t="s">
        <v>4705</v>
      </c>
      <c r="AA43" s="47" t="s">
        <v>4645</v>
      </c>
      <c r="AB43" s="47" t="s">
        <v>4646</v>
      </c>
      <c r="AC43" s="47" t="s">
        <v>4706</v>
      </c>
      <c r="AD43" s="47" t="s">
        <v>4707</v>
      </c>
      <c r="AE43" s="47" t="s">
        <v>4708</v>
      </c>
      <c r="AF43" s="47" t="s">
        <v>4709</v>
      </c>
      <c r="AG43" s="47" t="s">
        <v>4710</v>
      </c>
    </row>
    <row r="44" spans="1:33" x14ac:dyDescent="0.25">
      <c r="A44" s="55" t="s">
        <v>4711</v>
      </c>
      <c r="B44" s="55" t="s">
        <v>4712</v>
      </c>
      <c r="C44" s="55" t="s">
        <v>4590</v>
      </c>
      <c r="D44" s="55" t="s">
        <v>4689</v>
      </c>
      <c r="E44" s="55" t="s">
        <v>355</v>
      </c>
      <c r="F44" s="55" t="s">
        <v>4294</v>
      </c>
      <c r="G44" s="52" t="s">
        <v>4713</v>
      </c>
      <c r="H44" s="52" t="s">
        <v>4714</v>
      </c>
      <c r="I44" s="52" t="s">
        <v>4715</v>
      </c>
      <c r="J44" s="52" t="s">
        <v>4716</v>
      </c>
      <c r="K44" s="52" t="s">
        <v>4717</v>
      </c>
      <c r="L44" s="52" t="s">
        <v>4718</v>
      </c>
      <c r="M44" s="52" t="s">
        <v>4719</v>
      </c>
      <c r="N44" s="52" t="s">
        <v>4720</v>
      </c>
      <c r="O44" s="52" t="s">
        <v>4721</v>
      </c>
      <c r="P44" s="52" t="s">
        <v>4722</v>
      </c>
      <c r="Q44" s="345"/>
      <c r="R44" s="5" t="s">
        <v>4723</v>
      </c>
      <c r="S44" s="5" t="s">
        <v>4724</v>
      </c>
      <c r="T44" s="5" t="s">
        <v>4002</v>
      </c>
      <c r="U44" s="5" t="s">
        <v>4003</v>
      </c>
      <c r="V44" s="5" t="s">
        <v>4666</v>
      </c>
      <c r="W44" s="5" t="s">
        <v>4294</v>
      </c>
      <c r="X44" s="5" t="s">
        <v>4703</v>
      </c>
      <c r="Y44" s="5" t="s">
        <v>4704</v>
      </c>
      <c r="Z44" s="5" t="s">
        <v>4705</v>
      </c>
      <c r="AA44" s="5" t="s">
        <v>4645</v>
      </c>
      <c r="AB44" s="5" t="s">
        <v>4646</v>
      </c>
      <c r="AC44" s="5" t="s">
        <v>4706</v>
      </c>
      <c r="AD44" s="5" t="s">
        <v>4707</v>
      </c>
      <c r="AE44" s="5" t="s">
        <v>4708</v>
      </c>
      <c r="AF44" s="5" t="s">
        <v>4709</v>
      </c>
      <c r="AG44" s="5" t="s">
        <v>4710</v>
      </c>
    </row>
    <row r="45" spans="1:33" x14ac:dyDescent="0.25">
      <c r="A45" s="54" t="s">
        <v>4725</v>
      </c>
      <c r="B45" s="54" t="s">
        <v>4726</v>
      </c>
      <c r="C45" s="54" t="s">
        <v>3975</v>
      </c>
      <c r="D45" s="54" t="s">
        <v>4562</v>
      </c>
      <c r="E45" s="54" t="s">
        <v>355</v>
      </c>
      <c r="F45" s="54" t="s">
        <v>4294</v>
      </c>
      <c r="G45" s="53" t="s">
        <v>4727</v>
      </c>
      <c r="H45" s="53" t="s">
        <v>4728</v>
      </c>
      <c r="I45" s="53" t="s">
        <v>4729</v>
      </c>
      <c r="J45" s="53" t="s">
        <v>4730</v>
      </c>
      <c r="K45" s="53" t="s">
        <v>4731</v>
      </c>
      <c r="L45" s="53" t="s">
        <v>4732</v>
      </c>
      <c r="M45" s="53" t="s">
        <v>4733</v>
      </c>
      <c r="N45" s="53" t="s">
        <v>4734</v>
      </c>
      <c r="O45" s="53" t="s">
        <v>4735</v>
      </c>
      <c r="P45" s="53" t="s">
        <v>4736</v>
      </c>
      <c r="Q45" s="345"/>
      <c r="R45" s="47" t="s">
        <v>4737</v>
      </c>
      <c r="S45" s="47" t="s">
        <v>4738</v>
      </c>
      <c r="T45" s="47" t="s">
        <v>4590</v>
      </c>
      <c r="U45" s="47" t="s">
        <v>4689</v>
      </c>
      <c r="V45" s="47" t="s">
        <v>4666</v>
      </c>
      <c r="W45" s="47" t="s">
        <v>4294</v>
      </c>
      <c r="X45" s="47" t="s">
        <v>4071</v>
      </c>
      <c r="Y45" s="47" t="s">
        <v>4739</v>
      </c>
      <c r="Z45" s="47" t="s">
        <v>4740</v>
      </c>
      <c r="AA45" s="47" t="s">
        <v>4741</v>
      </c>
      <c r="AB45" s="47" t="s">
        <v>4742</v>
      </c>
      <c r="AC45" s="47" t="s">
        <v>4743</v>
      </c>
      <c r="AD45" s="47" t="s">
        <v>4744</v>
      </c>
      <c r="AE45" s="47" t="s">
        <v>4745</v>
      </c>
      <c r="AF45" s="47" t="s">
        <v>4746</v>
      </c>
      <c r="AG45" s="47" t="s">
        <v>4747</v>
      </c>
    </row>
    <row r="46" spans="1:33" x14ac:dyDescent="0.25">
      <c r="A46" s="55" t="s">
        <v>4748</v>
      </c>
      <c r="B46" s="55" t="s">
        <v>4749</v>
      </c>
      <c r="C46" s="55" t="s">
        <v>4135</v>
      </c>
      <c r="D46" s="55" t="s">
        <v>4283</v>
      </c>
      <c r="E46" s="55" t="s">
        <v>355</v>
      </c>
      <c r="F46" s="55" t="s">
        <v>4294</v>
      </c>
      <c r="G46" s="52" t="s">
        <v>4750</v>
      </c>
      <c r="H46" s="52" t="s">
        <v>4751</v>
      </c>
      <c r="I46" s="52" t="s">
        <v>4636</v>
      </c>
      <c r="J46" s="52" t="s">
        <v>4752</v>
      </c>
      <c r="K46" s="52" t="s">
        <v>4753</v>
      </c>
      <c r="L46" s="52" t="s">
        <v>4677</v>
      </c>
      <c r="M46" s="52" t="s">
        <v>4754</v>
      </c>
      <c r="N46" s="52" t="s">
        <v>4755</v>
      </c>
      <c r="O46" s="52" t="s">
        <v>4756</v>
      </c>
      <c r="P46" s="52" t="s">
        <v>4757</v>
      </c>
      <c r="Q46" s="345"/>
      <c r="R46" s="5" t="s">
        <v>4758</v>
      </c>
      <c r="S46" s="5" t="s">
        <v>4759</v>
      </c>
      <c r="T46" s="5" t="s">
        <v>4590</v>
      </c>
      <c r="U46" s="5" t="s">
        <v>4689</v>
      </c>
      <c r="V46" s="5" t="s">
        <v>4666</v>
      </c>
      <c r="W46" s="5" t="s">
        <v>4294</v>
      </c>
      <c r="X46" s="5" t="s">
        <v>4760</v>
      </c>
      <c r="Y46" s="5" t="s">
        <v>4761</v>
      </c>
      <c r="Z46" s="5" t="s">
        <v>4762</v>
      </c>
      <c r="AA46" s="5" t="s">
        <v>4763</v>
      </c>
      <c r="AB46" s="5" t="s">
        <v>4764</v>
      </c>
      <c r="AC46" s="5" t="s">
        <v>4765</v>
      </c>
      <c r="AD46" s="5" t="s">
        <v>4766</v>
      </c>
      <c r="AE46" s="5" t="s">
        <v>4767</v>
      </c>
      <c r="AF46" s="5" t="s">
        <v>4768</v>
      </c>
      <c r="AG46" s="5" t="s">
        <v>4769</v>
      </c>
    </row>
    <row r="47" spans="1:33" x14ac:dyDescent="0.25">
      <c r="A47" s="54" t="s">
        <v>4770</v>
      </c>
      <c r="B47" s="54" t="s">
        <v>4771</v>
      </c>
      <c r="C47" s="54" t="s">
        <v>4135</v>
      </c>
      <c r="D47" s="54" t="s">
        <v>4283</v>
      </c>
      <c r="E47" s="54" t="s">
        <v>355</v>
      </c>
      <c r="F47" s="54" t="s">
        <v>4294</v>
      </c>
      <c r="G47" s="53" t="s">
        <v>4750</v>
      </c>
      <c r="H47" s="53" t="s">
        <v>4751</v>
      </c>
      <c r="I47" s="53" t="s">
        <v>4636</v>
      </c>
      <c r="J47" s="53" t="s">
        <v>4752</v>
      </c>
      <c r="K47" s="53" t="s">
        <v>4753</v>
      </c>
      <c r="L47" s="53" t="s">
        <v>4677</v>
      </c>
      <c r="M47" s="53" t="s">
        <v>4754</v>
      </c>
      <c r="N47" s="53" t="s">
        <v>4755</v>
      </c>
      <c r="O47" s="53" t="s">
        <v>4756</v>
      </c>
      <c r="P47" s="53" t="s">
        <v>4757</v>
      </c>
      <c r="Q47" s="345"/>
      <c r="R47" s="47" t="s">
        <v>4772</v>
      </c>
      <c r="S47" s="47" t="s">
        <v>4773</v>
      </c>
      <c r="T47" s="47" t="s">
        <v>4002</v>
      </c>
      <c r="U47" s="47" t="s">
        <v>4490</v>
      </c>
      <c r="V47" s="47" t="s">
        <v>4666</v>
      </c>
      <c r="W47" s="47" t="s">
        <v>4294</v>
      </c>
      <c r="X47" s="47" t="s">
        <v>4617</v>
      </c>
      <c r="Y47" s="47" t="s">
        <v>4774</v>
      </c>
      <c r="Z47" s="47" t="s">
        <v>4775</v>
      </c>
      <c r="AA47" s="47" t="s">
        <v>4621</v>
      </c>
      <c r="AB47" s="47" t="s">
        <v>4776</v>
      </c>
      <c r="AC47" s="47" t="s">
        <v>4777</v>
      </c>
      <c r="AD47" s="47" t="s">
        <v>4778</v>
      </c>
      <c r="AE47" s="47" t="s">
        <v>4779</v>
      </c>
      <c r="AF47" s="47" t="s">
        <v>4201</v>
      </c>
      <c r="AG47" s="47" t="s">
        <v>4780</v>
      </c>
    </row>
    <row r="48" spans="1:33" x14ac:dyDescent="0.25">
      <c r="A48" s="55" t="s">
        <v>4781</v>
      </c>
      <c r="B48" s="55" t="s">
        <v>4164</v>
      </c>
      <c r="C48" s="55" t="s">
        <v>4163</v>
      </c>
      <c r="D48" s="55" t="s">
        <v>4164</v>
      </c>
      <c r="E48" s="55" t="s">
        <v>4782</v>
      </c>
      <c r="F48" s="55" t="s">
        <v>4294</v>
      </c>
      <c r="G48" s="52" t="s">
        <v>4783</v>
      </c>
      <c r="H48" s="52" t="s">
        <v>4784</v>
      </c>
      <c r="I48" s="52" t="s">
        <v>4785</v>
      </c>
      <c r="J48" s="52" t="s">
        <v>4786</v>
      </c>
      <c r="K48" s="52" t="s">
        <v>4787</v>
      </c>
      <c r="L48" s="52" t="s">
        <v>4788</v>
      </c>
      <c r="M48" s="52" t="s">
        <v>4789</v>
      </c>
      <c r="N48" s="52" t="s">
        <v>4790</v>
      </c>
      <c r="O48" s="52" t="s">
        <v>4791</v>
      </c>
      <c r="P48" s="52" t="s">
        <v>4682</v>
      </c>
      <c r="Q48" s="345"/>
      <c r="R48" s="5" t="s">
        <v>4792</v>
      </c>
      <c r="S48" s="5" t="s">
        <v>4591</v>
      </c>
      <c r="T48" s="5" t="s">
        <v>4590</v>
      </c>
      <c r="U48" s="5" t="s">
        <v>4591</v>
      </c>
      <c r="V48" s="5" t="s">
        <v>4666</v>
      </c>
      <c r="W48" s="5" t="s">
        <v>4294</v>
      </c>
      <c r="X48" s="5" t="s">
        <v>4793</v>
      </c>
      <c r="Y48" s="5" t="s">
        <v>4794</v>
      </c>
      <c r="Z48" s="5" t="s">
        <v>4740</v>
      </c>
      <c r="AA48" s="5" t="s">
        <v>4795</v>
      </c>
      <c r="AB48" s="5" t="s">
        <v>4796</v>
      </c>
      <c r="AC48" s="5" t="s">
        <v>4797</v>
      </c>
      <c r="AD48" s="5" t="s">
        <v>4743</v>
      </c>
      <c r="AE48" s="5" t="s">
        <v>4798</v>
      </c>
      <c r="AF48" s="5" t="s">
        <v>4313</v>
      </c>
      <c r="AG48" s="5" t="s">
        <v>4745</v>
      </c>
    </row>
    <row r="49" spans="1:33" x14ac:dyDescent="0.25">
      <c r="A49" s="54" t="s">
        <v>4207</v>
      </c>
      <c r="B49" s="54" t="s">
        <v>4208</v>
      </c>
      <c r="C49" s="54" t="s">
        <v>4209</v>
      </c>
      <c r="D49" s="54" t="s">
        <v>4210</v>
      </c>
      <c r="E49" s="54" t="s">
        <v>4799</v>
      </c>
      <c r="F49" s="54" t="s">
        <v>4294</v>
      </c>
      <c r="G49" s="53" t="s">
        <v>4800</v>
      </c>
      <c r="H49" s="53" t="s">
        <v>4801</v>
      </c>
      <c r="I49" s="53" t="s">
        <v>4802</v>
      </c>
      <c r="J49" s="53" t="s">
        <v>4803</v>
      </c>
      <c r="K49" s="53" t="s">
        <v>4804</v>
      </c>
      <c r="L49" s="53" t="s">
        <v>4805</v>
      </c>
      <c r="M49" s="53" t="s">
        <v>4806</v>
      </c>
      <c r="N49" s="53" t="s">
        <v>4807</v>
      </c>
      <c r="O49" s="53" t="s">
        <v>4808</v>
      </c>
      <c r="P49" s="53" t="s">
        <v>4809</v>
      </c>
      <c r="Q49" s="345"/>
      <c r="R49" s="47" t="s">
        <v>4810</v>
      </c>
      <c r="S49" s="47" t="s">
        <v>4811</v>
      </c>
      <c r="T49" s="47" t="s">
        <v>4590</v>
      </c>
      <c r="U49" s="47" t="s">
        <v>4591</v>
      </c>
      <c r="V49" s="47" t="s">
        <v>4666</v>
      </c>
      <c r="W49" s="47" t="s">
        <v>4294</v>
      </c>
      <c r="X49" s="47" t="s">
        <v>4793</v>
      </c>
      <c r="Y49" s="47" t="s">
        <v>4794</v>
      </c>
      <c r="Z49" s="47" t="s">
        <v>4740</v>
      </c>
      <c r="AA49" s="47" t="s">
        <v>4795</v>
      </c>
      <c r="AB49" s="47" t="s">
        <v>4796</v>
      </c>
      <c r="AC49" s="47" t="s">
        <v>4797</v>
      </c>
      <c r="AD49" s="47" t="s">
        <v>4743</v>
      </c>
      <c r="AE49" s="47" t="s">
        <v>4798</v>
      </c>
      <c r="AF49" s="47" t="s">
        <v>4313</v>
      </c>
      <c r="AG49" s="47" t="s">
        <v>4745</v>
      </c>
    </row>
    <row r="50" spans="1:33" x14ac:dyDescent="0.25">
      <c r="A50" s="55" t="s">
        <v>4410</v>
      </c>
      <c r="B50" s="55" t="s">
        <v>4411</v>
      </c>
      <c r="C50" s="55" t="s">
        <v>4135</v>
      </c>
      <c r="D50" s="55" t="s">
        <v>4283</v>
      </c>
      <c r="E50" s="55" t="s">
        <v>4812</v>
      </c>
      <c r="F50" s="55" t="s">
        <v>4294</v>
      </c>
      <c r="G50" s="52" t="s">
        <v>4813</v>
      </c>
      <c r="H50" s="52" t="s">
        <v>4814</v>
      </c>
      <c r="I50" s="52" t="s">
        <v>4815</v>
      </c>
      <c r="J50" s="52" t="s">
        <v>4816</v>
      </c>
      <c r="K50" s="52" t="s">
        <v>4817</v>
      </c>
      <c r="L50" s="52" t="s">
        <v>4818</v>
      </c>
      <c r="M50" s="52" t="s">
        <v>4819</v>
      </c>
      <c r="N50" s="52" t="s">
        <v>4820</v>
      </c>
      <c r="O50" s="52" t="s">
        <v>4821</v>
      </c>
      <c r="P50" s="52" t="s">
        <v>4822</v>
      </c>
      <c r="Q50" s="345"/>
      <c r="R50" s="5" t="s">
        <v>4823</v>
      </c>
      <c r="S50" s="5" t="s">
        <v>4824</v>
      </c>
      <c r="T50" s="5" t="s">
        <v>4209</v>
      </c>
      <c r="U50" s="5" t="s">
        <v>4210</v>
      </c>
      <c r="V50" s="5" t="s">
        <v>4425</v>
      </c>
      <c r="W50" s="5" t="s">
        <v>4294</v>
      </c>
      <c r="X50" s="5" t="s">
        <v>4825</v>
      </c>
      <c r="Y50" s="5" t="s">
        <v>4826</v>
      </c>
      <c r="Z50" s="5" t="s">
        <v>4827</v>
      </c>
      <c r="AA50" s="5" t="s">
        <v>4828</v>
      </c>
      <c r="AB50" s="5" t="s">
        <v>4216</v>
      </c>
      <c r="AC50" s="5" t="s">
        <v>4829</v>
      </c>
      <c r="AD50" s="5" t="s">
        <v>4830</v>
      </c>
      <c r="AE50" s="5" t="s">
        <v>4831</v>
      </c>
      <c r="AF50" s="5" t="s">
        <v>4832</v>
      </c>
      <c r="AG50" s="5" t="s">
        <v>4833</v>
      </c>
    </row>
    <row r="51" spans="1:33" x14ac:dyDescent="0.25">
      <c r="A51" s="54" t="s">
        <v>4834</v>
      </c>
      <c r="B51" s="54" t="s">
        <v>4835</v>
      </c>
      <c r="C51" s="54" t="s">
        <v>4163</v>
      </c>
      <c r="D51" s="54" t="s">
        <v>4164</v>
      </c>
      <c r="E51" s="54" t="s">
        <v>4812</v>
      </c>
      <c r="F51" s="54" t="s">
        <v>4294</v>
      </c>
      <c r="G51" s="53" t="s">
        <v>4836</v>
      </c>
      <c r="H51" s="53" t="s">
        <v>4837</v>
      </c>
      <c r="I51" s="53" t="s">
        <v>4838</v>
      </c>
      <c r="J51" s="53" t="s">
        <v>4511</v>
      </c>
      <c r="K51" s="53" t="s">
        <v>4752</v>
      </c>
      <c r="L51" s="53" t="s">
        <v>4839</v>
      </c>
      <c r="M51" s="53" t="s">
        <v>4754</v>
      </c>
      <c r="N51" s="53" t="s">
        <v>4755</v>
      </c>
      <c r="O51" s="53" t="s">
        <v>4756</v>
      </c>
      <c r="P51" s="53" t="s">
        <v>4757</v>
      </c>
      <c r="Q51" s="345"/>
      <c r="R51" s="47" t="s">
        <v>4840</v>
      </c>
      <c r="S51" s="47" t="s">
        <v>4841</v>
      </c>
      <c r="T51" s="47" t="s">
        <v>4135</v>
      </c>
      <c r="U51" s="47" t="s">
        <v>4283</v>
      </c>
      <c r="V51" s="47" t="s">
        <v>4425</v>
      </c>
      <c r="W51" s="47" t="s">
        <v>4294</v>
      </c>
      <c r="X51" s="47" t="s">
        <v>4833</v>
      </c>
      <c r="Y51" s="47" t="s">
        <v>4580</v>
      </c>
      <c r="Z51" s="47" t="s">
        <v>4842</v>
      </c>
      <c r="AA51" s="47" t="s">
        <v>4843</v>
      </c>
      <c r="AB51" s="47" t="s">
        <v>4844</v>
      </c>
      <c r="AC51" s="47" t="s">
        <v>4845</v>
      </c>
      <c r="AD51" s="47" t="s">
        <v>4846</v>
      </c>
      <c r="AE51" s="47" t="s">
        <v>4847</v>
      </c>
      <c r="AF51" s="47" t="s">
        <v>4848</v>
      </c>
      <c r="AG51" s="47" t="s">
        <v>4849</v>
      </c>
    </row>
    <row r="52" spans="1:33" x14ac:dyDescent="0.25">
      <c r="A52" s="55" t="s">
        <v>4549</v>
      </c>
      <c r="B52" s="55" t="s">
        <v>4550</v>
      </c>
      <c r="C52" s="55" t="s">
        <v>4135</v>
      </c>
      <c r="D52" s="55" t="s">
        <v>4283</v>
      </c>
      <c r="E52" s="55" t="s">
        <v>871</v>
      </c>
      <c r="F52" s="55" t="s">
        <v>4294</v>
      </c>
      <c r="G52" s="52" t="s">
        <v>4850</v>
      </c>
      <c r="H52" s="52" t="s">
        <v>4784</v>
      </c>
      <c r="I52" s="52" t="s">
        <v>4851</v>
      </c>
      <c r="J52" s="52" t="s">
        <v>4852</v>
      </c>
      <c r="K52" s="52" t="s">
        <v>4853</v>
      </c>
      <c r="L52" s="52" t="s">
        <v>4854</v>
      </c>
      <c r="M52" s="52" t="s">
        <v>4855</v>
      </c>
      <c r="N52" s="52" t="s">
        <v>4856</v>
      </c>
      <c r="O52" s="52" t="s">
        <v>4682</v>
      </c>
      <c r="P52" s="52" t="s">
        <v>4791</v>
      </c>
      <c r="Q52" s="345"/>
      <c r="R52" s="5" t="s">
        <v>4857</v>
      </c>
      <c r="S52" s="5" t="s">
        <v>4490</v>
      </c>
      <c r="T52" s="5" t="s">
        <v>4002</v>
      </c>
      <c r="U52" s="5" t="s">
        <v>4490</v>
      </c>
      <c r="V52" s="5" t="s">
        <v>4425</v>
      </c>
      <c r="W52" s="5" t="s">
        <v>4294</v>
      </c>
      <c r="X52" s="5" t="s">
        <v>4858</v>
      </c>
      <c r="Y52" s="5" t="s">
        <v>4859</v>
      </c>
      <c r="Z52" s="5" t="s">
        <v>4860</v>
      </c>
      <c r="AA52" s="5" t="s">
        <v>4861</v>
      </c>
      <c r="AB52" s="5" t="s">
        <v>4862</v>
      </c>
      <c r="AC52" s="5" t="s">
        <v>4863</v>
      </c>
      <c r="AD52" s="5" t="s">
        <v>4864</v>
      </c>
      <c r="AE52" s="5" t="s">
        <v>4865</v>
      </c>
      <c r="AF52" s="5" t="s">
        <v>4866</v>
      </c>
      <c r="AG52" s="5" t="s">
        <v>4867</v>
      </c>
    </row>
    <row r="53" spans="1:33" x14ac:dyDescent="0.25">
      <c r="A53" s="54" t="s">
        <v>4000</v>
      </c>
      <c r="B53" s="54" t="s">
        <v>4001</v>
      </c>
      <c r="C53" s="54" t="s">
        <v>4002</v>
      </c>
      <c r="D53" s="54" t="s">
        <v>4003</v>
      </c>
      <c r="E53" s="54" t="s">
        <v>4868</v>
      </c>
      <c r="F53" s="54" t="s">
        <v>4294</v>
      </c>
      <c r="G53" s="53" t="s">
        <v>4869</v>
      </c>
      <c r="H53" s="53" t="s">
        <v>4870</v>
      </c>
      <c r="I53" s="53" t="s">
        <v>4871</v>
      </c>
      <c r="J53" s="53" t="s">
        <v>4872</v>
      </c>
      <c r="K53" s="53" t="s">
        <v>4873</v>
      </c>
      <c r="L53" s="53" t="s">
        <v>4874</v>
      </c>
      <c r="M53" s="53" t="s">
        <v>4875</v>
      </c>
      <c r="N53" s="53" t="s">
        <v>4876</v>
      </c>
      <c r="O53" s="53" t="s">
        <v>4877</v>
      </c>
      <c r="P53" s="53" t="s">
        <v>4878</v>
      </c>
      <c r="Q53" s="345"/>
      <c r="R53" s="47" t="s">
        <v>4879</v>
      </c>
      <c r="S53" s="47" t="s">
        <v>4880</v>
      </c>
      <c r="T53" s="47" t="s">
        <v>4590</v>
      </c>
      <c r="U53" s="47" t="s">
        <v>4689</v>
      </c>
      <c r="V53" s="47" t="s">
        <v>4425</v>
      </c>
      <c r="W53" s="47" t="s">
        <v>4294</v>
      </c>
      <c r="X53" s="47" t="s">
        <v>4881</v>
      </c>
      <c r="Y53" s="47" t="s">
        <v>4669</v>
      </c>
      <c r="Z53" s="47" t="s">
        <v>4597</v>
      </c>
      <c r="AA53" s="47" t="s">
        <v>4882</v>
      </c>
      <c r="AB53" s="47" t="s">
        <v>4883</v>
      </c>
      <c r="AC53" s="47" t="s">
        <v>4884</v>
      </c>
      <c r="AD53" s="47" t="s">
        <v>4885</v>
      </c>
      <c r="AE53" s="47" t="s">
        <v>4886</v>
      </c>
      <c r="AF53" s="47" t="s">
        <v>4887</v>
      </c>
      <c r="AG53" s="47" t="s">
        <v>4888</v>
      </c>
    </row>
    <row r="54" spans="1:33" x14ac:dyDescent="0.25">
      <c r="A54" s="55" t="s">
        <v>4889</v>
      </c>
      <c r="B54" s="55" t="s">
        <v>4890</v>
      </c>
      <c r="C54" s="55" t="s">
        <v>4590</v>
      </c>
      <c r="D54" s="55" t="s">
        <v>4891</v>
      </c>
      <c r="E54" s="55" t="s">
        <v>4892</v>
      </c>
      <c r="F54" s="55" t="s">
        <v>4294</v>
      </c>
      <c r="G54" s="52" t="s">
        <v>4893</v>
      </c>
      <c r="H54" s="52" t="s">
        <v>4894</v>
      </c>
      <c r="I54" s="52" t="s">
        <v>4895</v>
      </c>
      <c r="J54" s="52" t="s">
        <v>4896</v>
      </c>
      <c r="K54" s="52" t="s">
        <v>4897</v>
      </c>
      <c r="L54" s="52" t="s">
        <v>4898</v>
      </c>
      <c r="M54" s="52" t="s">
        <v>4899</v>
      </c>
      <c r="N54" s="52" t="s">
        <v>4900</v>
      </c>
      <c r="O54" s="52" t="s">
        <v>4901</v>
      </c>
      <c r="P54" s="52" t="s">
        <v>4902</v>
      </c>
      <c r="Q54" s="345"/>
      <c r="R54" s="5" t="s">
        <v>4627</v>
      </c>
      <c r="S54" s="5" t="s">
        <v>4628</v>
      </c>
      <c r="T54" s="5" t="s">
        <v>4135</v>
      </c>
      <c r="U54" s="5" t="s">
        <v>4283</v>
      </c>
      <c r="V54" s="5" t="s">
        <v>4449</v>
      </c>
      <c r="W54" s="5" t="s">
        <v>4294</v>
      </c>
      <c r="X54" s="5" t="s">
        <v>4903</v>
      </c>
      <c r="Y54" s="5" t="s">
        <v>4904</v>
      </c>
      <c r="Z54" s="5" t="s">
        <v>4905</v>
      </c>
      <c r="AA54" s="5" t="s">
        <v>4906</v>
      </c>
      <c r="AB54" s="5" t="s">
        <v>4907</v>
      </c>
      <c r="AC54" s="5" t="s">
        <v>4908</v>
      </c>
      <c r="AD54" s="5" t="s">
        <v>4909</v>
      </c>
      <c r="AE54" s="5" t="s">
        <v>4910</v>
      </c>
      <c r="AF54" s="5" t="s">
        <v>4911</v>
      </c>
      <c r="AG54" s="5" t="s">
        <v>4912</v>
      </c>
    </row>
    <row r="55" spans="1:33" x14ac:dyDescent="0.25">
      <c r="A55" s="54" t="s">
        <v>4488</v>
      </c>
      <c r="B55" s="54" t="s">
        <v>4489</v>
      </c>
      <c r="C55" s="54" t="s">
        <v>4002</v>
      </c>
      <c r="D55" s="54" t="s">
        <v>4490</v>
      </c>
      <c r="E55" s="54" t="s">
        <v>4913</v>
      </c>
      <c r="F55" s="54" t="s">
        <v>4294</v>
      </c>
      <c r="G55" s="53" t="s">
        <v>4914</v>
      </c>
      <c r="H55" s="53" t="s">
        <v>4915</v>
      </c>
      <c r="I55" s="53" t="s">
        <v>4916</v>
      </c>
      <c r="J55" s="53" t="s">
        <v>4917</v>
      </c>
      <c r="K55" s="53" t="s">
        <v>4918</v>
      </c>
      <c r="L55" s="53" t="s">
        <v>4919</v>
      </c>
      <c r="M55" s="53" t="s">
        <v>4817</v>
      </c>
      <c r="N55" s="53" t="s">
        <v>4920</v>
      </c>
      <c r="O55" s="53" t="s">
        <v>4921</v>
      </c>
      <c r="P55" s="53" t="s">
        <v>4922</v>
      </c>
      <c r="Q55" s="345"/>
      <c r="R55" s="47" t="s">
        <v>4923</v>
      </c>
      <c r="S55" s="47" t="s">
        <v>4924</v>
      </c>
      <c r="T55" s="47" t="s">
        <v>4590</v>
      </c>
      <c r="U55" s="47" t="s">
        <v>4891</v>
      </c>
      <c r="V55" s="47" t="s">
        <v>4449</v>
      </c>
      <c r="W55" s="47" t="s">
        <v>4294</v>
      </c>
      <c r="X55" s="47" t="s">
        <v>4925</v>
      </c>
      <c r="Y55" s="47" t="s">
        <v>4926</v>
      </c>
      <c r="Z55" s="47" t="s">
        <v>4927</v>
      </c>
      <c r="AA55" s="47" t="s">
        <v>4649</v>
      </c>
      <c r="AB55" s="47" t="s">
        <v>4928</v>
      </c>
      <c r="AC55" s="47" t="s">
        <v>4929</v>
      </c>
      <c r="AD55" s="47" t="s">
        <v>4930</v>
      </c>
      <c r="AE55" s="47" t="s">
        <v>4931</v>
      </c>
      <c r="AF55" s="47" t="s">
        <v>4932</v>
      </c>
      <c r="AG55" s="47" t="s">
        <v>4933</v>
      </c>
    </row>
    <row r="56" spans="1:33" x14ac:dyDescent="0.25">
      <c r="A56" s="55" t="s">
        <v>4512</v>
      </c>
      <c r="B56" s="55" t="s">
        <v>4513</v>
      </c>
      <c r="C56" s="55" t="s">
        <v>4002</v>
      </c>
      <c r="D56" s="55" t="s">
        <v>4490</v>
      </c>
      <c r="E56" s="55" t="s">
        <v>4913</v>
      </c>
      <c r="F56" s="55" t="s">
        <v>4294</v>
      </c>
      <c r="G56" s="52" t="s">
        <v>4914</v>
      </c>
      <c r="H56" s="52" t="s">
        <v>4915</v>
      </c>
      <c r="I56" s="52" t="s">
        <v>4916</v>
      </c>
      <c r="J56" s="52" t="s">
        <v>4917</v>
      </c>
      <c r="K56" s="52" t="s">
        <v>4918</v>
      </c>
      <c r="L56" s="52" t="s">
        <v>4919</v>
      </c>
      <c r="M56" s="52" t="s">
        <v>4817</v>
      </c>
      <c r="N56" s="52" t="s">
        <v>4920</v>
      </c>
      <c r="O56" s="52" t="s">
        <v>4921</v>
      </c>
      <c r="P56" s="52" t="s">
        <v>4922</v>
      </c>
      <c r="Q56" s="345"/>
      <c r="R56" s="5" t="s">
        <v>4934</v>
      </c>
      <c r="S56" s="5" t="s">
        <v>4935</v>
      </c>
      <c r="T56" s="5" t="s">
        <v>3975</v>
      </c>
      <c r="U56" s="5" t="s">
        <v>4935</v>
      </c>
      <c r="V56" s="5" t="s">
        <v>4449</v>
      </c>
      <c r="W56" s="5" t="s">
        <v>4294</v>
      </c>
      <c r="X56" s="5" t="s">
        <v>4936</v>
      </c>
      <c r="Y56" s="5" t="s">
        <v>4937</v>
      </c>
      <c r="Z56" s="5" t="s">
        <v>4938</v>
      </c>
      <c r="AA56" s="5" t="s">
        <v>4939</v>
      </c>
      <c r="AB56" s="5" t="s">
        <v>4940</v>
      </c>
      <c r="AC56" s="5" t="s">
        <v>4599</v>
      </c>
      <c r="AD56" s="5" t="s">
        <v>4941</v>
      </c>
      <c r="AE56" s="5" t="s">
        <v>4942</v>
      </c>
      <c r="AF56" s="5" t="s">
        <v>4883</v>
      </c>
      <c r="AG56" s="5" t="s">
        <v>4943</v>
      </c>
    </row>
    <row r="57" spans="1:33" x14ac:dyDescent="0.25">
      <c r="A57" s="54" t="s">
        <v>4944</v>
      </c>
      <c r="B57" s="54" t="s">
        <v>4945</v>
      </c>
      <c r="C57" s="54" t="s">
        <v>3864</v>
      </c>
      <c r="D57" s="54" t="s">
        <v>4945</v>
      </c>
      <c r="E57" s="54" t="s">
        <v>4913</v>
      </c>
      <c r="F57" s="54" t="s">
        <v>4294</v>
      </c>
      <c r="G57" s="53" t="s">
        <v>4946</v>
      </c>
      <c r="H57" s="53" t="s">
        <v>4947</v>
      </c>
      <c r="I57" s="53" t="s">
        <v>4948</v>
      </c>
      <c r="J57" s="53" t="s">
        <v>4949</v>
      </c>
      <c r="K57" s="53" t="s">
        <v>4950</v>
      </c>
      <c r="L57" s="53" t="s">
        <v>4951</v>
      </c>
      <c r="M57" s="53" t="s">
        <v>4952</v>
      </c>
      <c r="N57" s="53" t="s">
        <v>4953</v>
      </c>
      <c r="O57" s="53" t="s">
        <v>4954</v>
      </c>
      <c r="P57" s="53" t="s">
        <v>4955</v>
      </c>
      <c r="Q57" s="345"/>
      <c r="R57" s="47" t="s">
        <v>4956</v>
      </c>
      <c r="S57" s="47" t="s">
        <v>4957</v>
      </c>
      <c r="T57" s="47" t="s">
        <v>4209</v>
      </c>
      <c r="U57" s="47" t="s">
        <v>4210</v>
      </c>
      <c r="V57" s="47" t="s">
        <v>4449</v>
      </c>
      <c r="W57" s="47" t="s">
        <v>4294</v>
      </c>
      <c r="X57" s="47" t="s">
        <v>4529</v>
      </c>
      <c r="Y57" s="47" t="s">
        <v>4530</v>
      </c>
      <c r="Z57" s="47" t="s">
        <v>4958</v>
      </c>
      <c r="AA57" s="47" t="s">
        <v>4959</v>
      </c>
      <c r="AB57" s="47" t="s">
        <v>4828</v>
      </c>
      <c r="AC57" s="47" t="s">
        <v>4535</v>
      </c>
      <c r="AD57" s="47" t="s">
        <v>4960</v>
      </c>
      <c r="AE57" s="47" t="s">
        <v>4961</v>
      </c>
      <c r="AF57" s="47" t="s">
        <v>4962</v>
      </c>
      <c r="AG57" s="47" t="s">
        <v>4963</v>
      </c>
    </row>
    <row r="58" spans="1:33" x14ac:dyDescent="0.25">
      <c r="A58" s="55" t="s">
        <v>4964</v>
      </c>
      <c r="B58" s="55" t="s">
        <v>4965</v>
      </c>
      <c r="C58" s="55" t="s">
        <v>3880</v>
      </c>
      <c r="D58" s="55" t="s">
        <v>4048</v>
      </c>
      <c r="E58" s="55" t="s">
        <v>4913</v>
      </c>
      <c r="F58" s="55" t="s">
        <v>4294</v>
      </c>
      <c r="G58" s="52" t="s">
        <v>4946</v>
      </c>
      <c r="H58" s="52" t="s">
        <v>4947</v>
      </c>
      <c r="I58" s="52" t="s">
        <v>4948</v>
      </c>
      <c r="J58" s="52" t="s">
        <v>4949</v>
      </c>
      <c r="K58" s="52" t="s">
        <v>4950</v>
      </c>
      <c r="L58" s="52" t="s">
        <v>4951</v>
      </c>
      <c r="M58" s="52" t="s">
        <v>4952</v>
      </c>
      <c r="N58" s="52" t="s">
        <v>4953</v>
      </c>
      <c r="O58" s="52" t="s">
        <v>4954</v>
      </c>
      <c r="P58" s="52" t="s">
        <v>4955</v>
      </c>
      <c r="Q58" s="345"/>
      <c r="R58" s="5" t="s">
        <v>4966</v>
      </c>
      <c r="S58" s="5" t="s">
        <v>4967</v>
      </c>
      <c r="T58" s="5" t="s">
        <v>3975</v>
      </c>
      <c r="U58" s="5" t="s">
        <v>4353</v>
      </c>
      <c r="V58" s="5" t="s">
        <v>4515</v>
      </c>
      <c r="W58" s="5" t="s">
        <v>4294</v>
      </c>
      <c r="X58" s="5" t="s">
        <v>4439</v>
      </c>
      <c r="Y58" s="5" t="s">
        <v>4968</v>
      </c>
      <c r="Z58" s="5" t="s">
        <v>4969</v>
      </c>
      <c r="AA58" s="5" t="s">
        <v>4970</v>
      </c>
      <c r="AB58" s="5" t="s">
        <v>4971</v>
      </c>
      <c r="AC58" s="5" t="s">
        <v>4314</v>
      </c>
      <c r="AD58" s="5" t="s">
        <v>4972</v>
      </c>
      <c r="AE58" s="5" t="s">
        <v>4973</v>
      </c>
      <c r="AF58" s="5" t="s">
        <v>4974</v>
      </c>
      <c r="AG58" s="5" t="s">
        <v>4975</v>
      </c>
    </row>
    <row r="59" spans="1:33" x14ac:dyDescent="0.25">
      <c r="A59" s="54" t="s">
        <v>4976</v>
      </c>
      <c r="B59" s="54" t="s">
        <v>4977</v>
      </c>
      <c r="C59" s="54" t="s">
        <v>4462</v>
      </c>
      <c r="D59" s="54" t="s">
        <v>4945</v>
      </c>
      <c r="E59" s="54" t="s">
        <v>4913</v>
      </c>
      <c r="F59" s="54" t="s">
        <v>4294</v>
      </c>
      <c r="G59" s="53" t="s">
        <v>4946</v>
      </c>
      <c r="H59" s="53" t="s">
        <v>4947</v>
      </c>
      <c r="I59" s="53" t="s">
        <v>4948</v>
      </c>
      <c r="J59" s="53" t="s">
        <v>4949</v>
      </c>
      <c r="K59" s="53" t="s">
        <v>4950</v>
      </c>
      <c r="L59" s="53" t="s">
        <v>4951</v>
      </c>
      <c r="M59" s="53" t="s">
        <v>4952</v>
      </c>
      <c r="N59" s="53" t="s">
        <v>4953</v>
      </c>
      <c r="O59" s="53" t="s">
        <v>4954</v>
      </c>
      <c r="P59" s="53" t="s">
        <v>4955</v>
      </c>
      <c r="Q59" s="345"/>
      <c r="R59" s="47" t="s">
        <v>4675</v>
      </c>
      <c r="S59" s="47" t="s">
        <v>4283</v>
      </c>
      <c r="T59" s="47" t="s">
        <v>4135</v>
      </c>
      <c r="U59" s="47" t="s">
        <v>4283</v>
      </c>
      <c r="V59" s="47" t="s">
        <v>4515</v>
      </c>
      <c r="W59" s="47" t="s">
        <v>4294</v>
      </c>
      <c r="X59" s="47" t="s">
        <v>4978</v>
      </c>
      <c r="Y59" s="47" t="s">
        <v>4979</v>
      </c>
      <c r="Z59" s="47" t="s">
        <v>4555</v>
      </c>
      <c r="AA59" s="47" t="s">
        <v>4980</v>
      </c>
      <c r="AB59" s="47" t="s">
        <v>4981</v>
      </c>
      <c r="AC59" s="47" t="s">
        <v>4982</v>
      </c>
      <c r="AD59" s="47" t="s">
        <v>4983</v>
      </c>
      <c r="AE59" s="47" t="s">
        <v>4984</v>
      </c>
      <c r="AF59" s="47" t="s">
        <v>4985</v>
      </c>
      <c r="AG59" s="47" t="s">
        <v>4986</v>
      </c>
    </row>
    <row r="60" spans="1:33" x14ac:dyDescent="0.25">
      <c r="A60" s="55" t="s">
        <v>4987</v>
      </c>
      <c r="B60" s="55" t="s">
        <v>4891</v>
      </c>
      <c r="C60" s="55" t="s">
        <v>4590</v>
      </c>
      <c r="D60" s="55" t="s">
        <v>4891</v>
      </c>
      <c r="E60" s="55" t="s">
        <v>4988</v>
      </c>
      <c r="F60" s="55" t="s">
        <v>4294</v>
      </c>
      <c r="G60" s="52" t="s">
        <v>4989</v>
      </c>
      <c r="H60" s="52" t="s">
        <v>4990</v>
      </c>
      <c r="I60" s="52" t="s">
        <v>4991</v>
      </c>
      <c r="J60" s="52" t="s">
        <v>4992</v>
      </c>
      <c r="K60" s="52" t="s">
        <v>4993</v>
      </c>
      <c r="L60" s="52" t="s">
        <v>4994</v>
      </c>
      <c r="M60" s="52" t="s">
        <v>4995</v>
      </c>
      <c r="N60" s="52" t="s">
        <v>4996</v>
      </c>
      <c r="O60" s="52" t="s">
        <v>4997</v>
      </c>
      <c r="P60" s="52" t="s">
        <v>4998</v>
      </c>
      <c r="Q60" s="345"/>
      <c r="R60" s="5" t="s">
        <v>4999</v>
      </c>
      <c r="S60" s="5" t="s">
        <v>5000</v>
      </c>
      <c r="T60" s="5" t="s">
        <v>4209</v>
      </c>
      <c r="U60" s="5" t="s">
        <v>4210</v>
      </c>
      <c r="V60" s="5" t="s">
        <v>4515</v>
      </c>
      <c r="W60" s="5" t="s">
        <v>4294</v>
      </c>
      <c r="X60" s="5" t="s">
        <v>5001</v>
      </c>
      <c r="Y60" s="5" t="s">
        <v>5002</v>
      </c>
      <c r="Z60" s="5" t="s">
        <v>5003</v>
      </c>
      <c r="AA60" s="5" t="s">
        <v>4826</v>
      </c>
      <c r="AB60" s="5" t="s">
        <v>4130</v>
      </c>
      <c r="AC60" s="5" t="s">
        <v>5004</v>
      </c>
      <c r="AD60" s="5" t="s">
        <v>5005</v>
      </c>
      <c r="AE60" s="5" t="s">
        <v>5006</v>
      </c>
      <c r="AF60" s="5" t="s">
        <v>5007</v>
      </c>
      <c r="AG60" s="5" t="s">
        <v>5008</v>
      </c>
    </row>
    <row r="61" spans="1:33" x14ac:dyDescent="0.25">
      <c r="A61" s="54" t="s">
        <v>5009</v>
      </c>
      <c r="B61" s="54" t="s">
        <v>5010</v>
      </c>
      <c r="C61" s="54" t="s">
        <v>3975</v>
      </c>
      <c r="D61" s="54" t="s">
        <v>4935</v>
      </c>
      <c r="E61" s="54" t="s">
        <v>5011</v>
      </c>
      <c r="F61" s="54" t="s">
        <v>4294</v>
      </c>
      <c r="G61" s="53" t="s">
        <v>5012</v>
      </c>
      <c r="H61" s="53" t="s">
        <v>5013</v>
      </c>
      <c r="I61" s="53" t="s">
        <v>5014</v>
      </c>
      <c r="J61" s="53" t="s">
        <v>5015</v>
      </c>
      <c r="K61" s="53" t="s">
        <v>5016</v>
      </c>
      <c r="L61" s="53" t="s">
        <v>5017</v>
      </c>
      <c r="M61" s="53" t="s">
        <v>5018</v>
      </c>
      <c r="N61" s="53" t="s">
        <v>5019</v>
      </c>
      <c r="O61" s="53" t="s">
        <v>5020</v>
      </c>
      <c r="P61" s="53" t="s">
        <v>5021</v>
      </c>
      <c r="Q61" s="345"/>
      <c r="R61" s="47" t="s">
        <v>5022</v>
      </c>
      <c r="S61" s="47" t="s">
        <v>5023</v>
      </c>
      <c r="T61" s="47" t="s">
        <v>4209</v>
      </c>
      <c r="U61" s="47" t="s">
        <v>4210</v>
      </c>
      <c r="V61" s="47" t="s">
        <v>4515</v>
      </c>
      <c r="W61" s="47" t="s">
        <v>4294</v>
      </c>
      <c r="X61" s="47" t="s">
        <v>5024</v>
      </c>
      <c r="Y61" s="47" t="s">
        <v>4530</v>
      </c>
      <c r="Z61" s="47" t="s">
        <v>4958</v>
      </c>
      <c r="AA61" s="47" t="s">
        <v>5025</v>
      </c>
      <c r="AB61" s="47" t="s">
        <v>4828</v>
      </c>
      <c r="AC61" s="47" t="s">
        <v>4535</v>
      </c>
      <c r="AD61" s="47" t="s">
        <v>4960</v>
      </c>
      <c r="AE61" s="47" t="s">
        <v>4961</v>
      </c>
      <c r="AF61" s="47" t="s">
        <v>4962</v>
      </c>
      <c r="AG61" s="47" t="s">
        <v>5026</v>
      </c>
    </row>
    <row r="62" spans="1:33" x14ac:dyDescent="0.25">
      <c r="A62" s="55" t="s">
        <v>5027</v>
      </c>
      <c r="B62" s="55" t="s">
        <v>5028</v>
      </c>
      <c r="C62" s="55" t="s">
        <v>4135</v>
      </c>
      <c r="D62" s="55" t="s">
        <v>4136</v>
      </c>
      <c r="E62" s="55" t="s">
        <v>5029</v>
      </c>
      <c r="F62" s="55" t="s">
        <v>4294</v>
      </c>
      <c r="G62" s="52" t="s">
        <v>5030</v>
      </c>
      <c r="H62" s="52" t="s">
        <v>5031</v>
      </c>
      <c r="I62" s="52" t="s">
        <v>5032</v>
      </c>
      <c r="J62" s="52" t="s">
        <v>5033</v>
      </c>
      <c r="K62" s="52" t="s">
        <v>5034</v>
      </c>
      <c r="L62" s="52" t="s">
        <v>5035</v>
      </c>
      <c r="M62" s="52" t="s">
        <v>5036</v>
      </c>
      <c r="N62" s="52" t="s">
        <v>5037</v>
      </c>
      <c r="O62" s="52" t="s">
        <v>5038</v>
      </c>
      <c r="P62" s="52" t="s">
        <v>5039</v>
      </c>
      <c r="Q62" s="345"/>
      <c r="R62" s="5" t="s">
        <v>5040</v>
      </c>
      <c r="S62" s="5" t="s">
        <v>5041</v>
      </c>
      <c r="T62" s="5" t="s">
        <v>4002</v>
      </c>
      <c r="U62" s="5" t="s">
        <v>4490</v>
      </c>
      <c r="V62" s="5" t="s">
        <v>1264</v>
      </c>
      <c r="W62" s="5" t="s">
        <v>4294</v>
      </c>
      <c r="X62" s="5" t="s">
        <v>5042</v>
      </c>
      <c r="Y62" s="5" t="s">
        <v>5043</v>
      </c>
      <c r="Z62" s="5" t="s">
        <v>5044</v>
      </c>
      <c r="AA62" s="5" t="s">
        <v>5045</v>
      </c>
      <c r="AB62" s="5" t="s">
        <v>5046</v>
      </c>
      <c r="AC62" s="5" t="s">
        <v>5047</v>
      </c>
      <c r="AD62" s="5" t="s">
        <v>5048</v>
      </c>
      <c r="AE62" s="5" t="s">
        <v>5049</v>
      </c>
      <c r="AF62" s="5" t="s">
        <v>4775</v>
      </c>
      <c r="AG62" s="5" t="s">
        <v>5050</v>
      </c>
    </row>
    <row r="63" spans="1:33" x14ac:dyDescent="0.25">
      <c r="A63" s="54" t="s">
        <v>5051</v>
      </c>
      <c r="B63" s="54" t="s">
        <v>5052</v>
      </c>
      <c r="C63" s="54" t="s">
        <v>3975</v>
      </c>
      <c r="D63" s="54" t="s">
        <v>4562</v>
      </c>
      <c r="E63" s="54" t="s">
        <v>5053</v>
      </c>
      <c r="F63" s="54" t="s">
        <v>4294</v>
      </c>
      <c r="G63" s="53" t="s">
        <v>5054</v>
      </c>
      <c r="H63" s="53" t="s">
        <v>5055</v>
      </c>
      <c r="I63" s="53" t="s">
        <v>5056</v>
      </c>
      <c r="J63" s="53" t="s">
        <v>5057</v>
      </c>
      <c r="K63" s="53" t="s">
        <v>5058</v>
      </c>
      <c r="L63" s="53" t="s">
        <v>5059</v>
      </c>
      <c r="M63" s="53" t="s">
        <v>5060</v>
      </c>
      <c r="N63" s="53" t="s">
        <v>5061</v>
      </c>
      <c r="O63" s="53" t="s">
        <v>5062</v>
      </c>
      <c r="P63" s="53" t="s">
        <v>5063</v>
      </c>
      <c r="Q63" s="345"/>
      <c r="R63" s="47" t="s">
        <v>5064</v>
      </c>
      <c r="S63" s="47" t="s">
        <v>5065</v>
      </c>
      <c r="T63" s="47" t="s">
        <v>4209</v>
      </c>
      <c r="U63" s="47" t="s">
        <v>4210</v>
      </c>
      <c r="V63" s="47" t="s">
        <v>4563</v>
      </c>
      <c r="W63" s="47" t="s">
        <v>4294</v>
      </c>
      <c r="X63" s="47" t="s">
        <v>5024</v>
      </c>
      <c r="Y63" s="47" t="s">
        <v>4530</v>
      </c>
      <c r="Z63" s="47" t="s">
        <v>4958</v>
      </c>
      <c r="AA63" s="47" t="s">
        <v>5066</v>
      </c>
      <c r="AB63" s="47" t="s">
        <v>4828</v>
      </c>
      <c r="AC63" s="47" t="s">
        <v>4535</v>
      </c>
      <c r="AD63" s="47" t="s">
        <v>4960</v>
      </c>
      <c r="AE63" s="47" t="s">
        <v>4961</v>
      </c>
      <c r="AF63" s="47" t="s">
        <v>4962</v>
      </c>
      <c r="AG63" s="47" t="s">
        <v>5026</v>
      </c>
    </row>
    <row r="64" spans="1:33" x14ac:dyDescent="0.25">
      <c r="A64" s="55" t="s">
        <v>5067</v>
      </c>
      <c r="B64" s="55" t="s">
        <v>5068</v>
      </c>
      <c r="C64" s="55" t="s">
        <v>3880</v>
      </c>
      <c r="D64" s="55" t="s">
        <v>5068</v>
      </c>
      <c r="E64" s="55" t="s">
        <v>2298</v>
      </c>
      <c r="F64" s="55" t="s">
        <v>4294</v>
      </c>
      <c r="G64" s="52" t="s">
        <v>5069</v>
      </c>
      <c r="H64" s="52" t="s">
        <v>5070</v>
      </c>
      <c r="I64" s="52" t="s">
        <v>5071</v>
      </c>
      <c r="J64" s="52" t="s">
        <v>5072</v>
      </c>
      <c r="K64" s="52" t="s">
        <v>5073</v>
      </c>
      <c r="L64" s="52" t="s">
        <v>5074</v>
      </c>
      <c r="M64" s="52" t="s">
        <v>5075</v>
      </c>
      <c r="N64" s="52" t="s">
        <v>5076</v>
      </c>
      <c r="O64" s="52" t="s">
        <v>5077</v>
      </c>
      <c r="P64" s="52" t="s">
        <v>5078</v>
      </c>
      <c r="Q64" s="345"/>
      <c r="R64" s="5" t="s">
        <v>5079</v>
      </c>
      <c r="S64" s="5" t="s">
        <v>5080</v>
      </c>
      <c r="T64" s="5" t="s">
        <v>3880</v>
      </c>
      <c r="U64" s="5" t="s">
        <v>5081</v>
      </c>
      <c r="V64" s="5" t="s">
        <v>4563</v>
      </c>
      <c r="W64" s="5" t="s">
        <v>4294</v>
      </c>
      <c r="X64" s="5" t="s">
        <v>5082</v>
      </c>
      <c r="Y64" s="5" t="s">
        <v>5083</v>
      </c>
      <c r="Z64" s="5" t="s">
        <v>5084</v>
      </c>
      <c r="AA64" s="5" t="s">
        <v>5085</v>
      </c>
      <c r="AB64" s="5" t="s">
        <v>5086</v>
      </c>
      <c r="AC64" s="5" t="s">
        <v>5087</v>
      </c>
      <c r="AD64" s="5" t="s">
        <v>5088</v>
      </c>
      <c r="AE64" s="5" t="s">
        <v>5089</v>
      </c>
      <c r="AF64" s="5" t="s">
        <v>5090</v>
      </c>
      <c r="AG64" s="5" t="s">
        <v>5091</v>
      </c>
    </row>
    <row r="65" spans="1:33" x14ac:dyDescent="0.25">
      <c r="A65" s="54" t="s">
        <v>4475</v>
      </c>
      <c r="B65" s="54" t="s">
        <v>4476</v>
      </c>
      <c r="C65" s="54" t="s">
        <v>4135</v>
      </c>
      <c r="D65" s="54" t="s">
        <v>4283</v>
      </c>
      <c r="E65" s="54" t="s">
        <v>2298</v>
      </c>
      <c r="F65" s="54" t="s">
        <v>4294</v>
      </c>
      <c r="G65" s="53" t="s">
        <v>5092</v>
      </c>
      <c r="H65" s="53" t="s">
        <v>5093</v>
      </c>
      <c r="I65" s="53" t="s">
        <v>5094</v>
      </c>
      <c r="J65" s="53" t="s">
        <v>5095</v>
      </c>
      <c r="K65" s="53" t="s">
        <v>5096</v>
      </c>
      <c r="L65" s="53" t="s">
        <v>4677</v>
      </c>
      <c r="M65" s="53" t="s">
        <v>5097</v>
      </c>
      <c r="N65" s="53" t="s">
        <v>5098</v>
      </c>
      <c r="O65" s="53" t="s">
        <v>5099</v>
      </c>
      <c r="P65" s="53" t="s">
        <v>5100</v>
      </c>
      <c r="Q65" s="345"/>
      <c r="R65" s="47" t="s">
        <v>5101</v>
      </c>
      <c r="S65" s="47" t="s">
        <v>5102</v>
      </c>
      <c r="T65" s="47" t="s">
        <v>4209</v>
      </c>
      <c r="U65" s="47" t="s">
        <v>4210</v>
      </c>
      <c r="V65" s="47" t="s">
        <v>5103</v>
      </c>
      <c r="W65" s="47" t="s">
        <v>4294</v>
      </c>
      <c r="X65" s="47" t="s">
        <v>5104</v>
      </c>
      <c r="Y65" s="47" t="s">
        <v>5105</v>
      </c>
      <c r="Z65" s="47" t="s">
        <v>4216</v>
      </c>
      <c r="AA65" s="47" t="s">
        <v>4910</v>
      </c>
      <c r="AB65" s="47" t="s">
        <v>5106</v>
      </c>
      <c r="AC65" s="47" t="s">
        <v>5107</v>
      </c>
      <c r="AD65" s="47" t="s">
        <v>5108</v>
      </c>
      <c r="AE65" s="47" t="s">
        <v>5109</v>
      </c>
      <c r="AF65" s="47" t="s">
        <v>5110</v>
      </c>
      <c r="AG65" s="47" t="s">
        <v>5111</v>
      </c>
    </row>
    <row r="66" spans="1:33" x14ac:dyDescent="0.25">
      <c r="A66" s="55" t="s">
        <v>5112</v>
      </c>
      <c r="B66" s="55" t="s">
        <v>5113</v>
      </c>
      <c r="C66" s="55" t="s">
        <v>4135</v>
      </c>
      <c r="D66" s="55" t="s">
        <v>4136</v>
      </c>
      <c r="E66" s="55" t="s">
        <v>2298</v>
      </c>
      <c r="F66" s="55" t="s">
        <v>4294</v>
      </c>
      <c r="G66" s="52" t="s">
        <v>5114</v>
      </c>
      <c r="H66" s="52" t="s">
        <v>5115</v>
      </c>
      <c r="I66" s="52" t="s">
        <v>5116</v>
      </c>
      <c r="J66" s="52" t="s">
        <v>5117</v>
      </c>
      <c r="K66" s="52" t="s">
        <v>5118</v>
      </c>
      <c r="L66" s="52" t="s">
        <v>5119</v>
      </c>
      <c r="M66" s="52" t="s">
        <v>5120</v>
      </c>
      <c r="N66" s="52" t="s">
        <v>5121</v>
      </c>
      <c r="O66" s="52" t="s">
        <v>5122</v>
      </c>
      <c r="P66" s="52" t="s">
        <v>5123</v>
      </c>
      <c r="Q66" s="345"/>
      <c r="R66" s="5" t="s">
        <v>5124</v>
      </c>
      <c r="S66" s="5" t="s">
        <v>5081</v>
      </c>
      <c r="T66" s="5" t="s">
        <v>3880</v>
      </c>
      <c r="U66" s="5" t="s">
        <v>5081</v>
      </c>
      <c r="V66" s="5" t="s">
        <v>5103</v>
      </c>
      <c r="W66" s="5" t="s">
        <v>4294</v>
      </c>
      <c r="X66" s="5" t="s">
        <v>5125</v>
      </c>
      <c r="Y66" s="5" t="s">
        <v>5126</v>
      </c>
      <c r="Z66" s="5" t="s">
        <v>4033</v>
      </c>
      <c r="AA66" s="5" t="s">
        <v>5127</v>
      </c>
      <c r="AB66" s="5" t="s">
        <v>5128</v>
      </c>
      <c r="AC66" s="5" t="s">
        <v>5129</v>
      </c>
      <c r="AD66" s="5" t="s">
        <v>5130</v>
      </c>
      <c r="AE66" s="5" t="s">
        <v>5131</v>
      </c>
      <c r="AF66" s="5" t="s">
        <v>5132</v>
      </c>
      <c r="AG66" s="5" t="s">
        <v>5133</v>
      </c>
    </row>
    <row r="67" spans="1:33" x14ac:dyDescent="0.25">
      <c r="A67" s="54" t="s">
        <v>4257</v>
      </c>
      <c r="B67" s="54" t="s">
        <v>4258</v>
      </c>
      <c r="C67" s="54" t="s">
        <v>4209</v>
      </c>
      <c r="D67" s="54" t="s">
        <v>4210</v>
      </c>
      <c r="E67" s="54" t="s">
        <v>655</v>
      </c>
      <c r="F67" s="54" t="s">
        <v>4294</v>
      </c>
      <c r="G67" s="53" t="s">
        <v>5134</v>
      </c>
      <c r="H67" s="53" t="s">
        <v>5135</v>
      </c>
      <c r="I67" s="53" t="s">
        <v>5136</v>
      </c>
      <c r="J67" s="53" t="s">
        <v>5137</v>
      </c>
      <c r="K67" s="53" t="s">
        <v>5138</v>
      </c>
      <c r="L67" s="53" t="s">
        <v>5139</v>
      </c>
      <c r="M67" s="53" t="s">
        <v>5140</v>
      </c>
      <c r="N67" s="53" t="s">
        <v>5141</v>
      </c>
      <c r="O67" s="53" t="s">
        <v>5142</v>
      </c>
      <c r="P67" s="53" t="s">
        <v>5143</v>
      </c>
      <c r="Q67" s="345"/>
      <c r="R67" s="47" t="s">
        <v>5144</v>
      </c>
      <c r="S67" s="47" t="s">
        <v>5145</v>
      </c>
      <c r="T67" s="47" t="s">
        <v>3975</v>
      </c>
      <c r="U67" s="47" t="s">
        <v>3976</v>
      </c>
      <c r="V67" s="47" t="s">
        <v>4603</v>
      </c>
      <c r="W67" s="47" t="s">
        <v>4294</v>
      </c>
      <c r="X67" s="47" t="s">
        <v>5146</v>
      </c>
      <c r="Y67" s="47" t="s">
        <v>5147</v>
      </c>
      <c r="Z67" s="47" t="s">
        <v>4078</v>
      </c>
      <c r="AA67" s="47" t="s">
        <v>5148</v>
      </c>
      <c r="AB67" s="47" t="s">
        <v>5149</v>
      </c>
      <c r="AC67" s="47" t="s">
        <v>5150</v>
      </c>
      <c r="AD67" s="47" t="s">
        <v>5151</v>
      </c>
      <c r="AE67" s="47" t="s">
        <v>5152</v>
      </c>
      <c r="AF67" s="47" t="s">
        <v>5153</v>
      </c>
      <c r="AG67" s="47" t="s">
        <v>5154</v>
      </c>
    </row>
    <row r="68" spans="1:33" x14ac:dyDescent="0.25">
      <c r="A68" s="55" t="s">
        <v>5155</v>
      </c>
      <c r="B68" s="55" t="s">
        <v>5156</v>
      </c>
      <c r="C68" s="55" t="s">
        <v>5157</v>
      </c>
      <c r="D68" s="55" t="s">
        <v>5156</v>
      </c>
      <c r="E68" s="55" t="s">
        <v>5158</v>
      </c>
      <c r="F68" s="55" t="s">
        <v>4294</v>
      </c>
      <c r="G68" s="52" t="s">
        <v>5159</v>
      </c>
      <c r="H68" s="52" t="s">
        <v>5160</v>
      </c>
      <c r="I68" s="52" t="s">
        <v>4522</v>
      </c>
      <c r="J68" s="52" t="s">
        <v>5161</v>
      </c>
      <c r="K68" s="52" t="s">
        <v>5162</v>
      </c>
      <c r="L68" s="52" t="s">
        <v>5163</v>
      </c>
      <c r="M68" s="52" t="s">
        <v>5164</v>
      </c>
      <c r="N68" s="52" t="s">
        <v>5165</v>
      </c>
      <c r="O68" s="52" t="s">
        <v>5166</v>
      </c>
      <c r="P68" s="52" t="s">
        <v>5167</v>
      </c>
      <c r="Q68" s="345"/>
      <c r="R68" s="5" t="s">
        <v>5168</v>
      </c>
      <c r="S68" s="5" t="s">
        <v>5169</v>
      </c>
      <c r="T68" s="5" t="s">
        <v>4209</v>
      </c>
      <c r="U68" s="5" t="s">
        <v>4210</v>
      </c>
      <c r="V68" s="5" t="s">
        <v>4603</v>
      </c>
      <c r="W68" s="5" t="s">
        <v>4294</v>
      </c>
      <c r="X68" s="5" t="s">
        <v>5170</v>
      </c>
      <c r="Y68" s="5" t="s">
        <v>5171</v>
      </c>
      <c r="Z68" s="5" t="s">
        <v>5172</v>
      </c>
      <c r="AA68" s="5" t="s">
        <v>5066</v>
      </c>
      <c r="AB68" s="5" t="s">
        <v>4828</v>
      </c>
      <c r="AC68" s="5" t="s">
        <v>5173</v>
      </c>
      <c r="AD68" s="5" t="s">
        <v>4263</v>
      </c>
      <c r="AE68" s="5" t="s">
        <v>5174</v>
      </c>
      <c r="AF68" s="5" t="s">
        <v>4961</v>
      </c>
      <c r="AG68" s="5" t="s">
        <v>5175</v>
      </c>
    </row>
    <row r="69" spans="1:33" x14ac:dyDescent="0.25">
      <c r="A69" s="54" t="s">
        <v>5176</v>
      </c>
      <c r="B69" s="54" t="s">
        <v>4136</v>
      </c>
      <c r="C69" s="54" t="s">
        <v>4135</v>
      </c>
      <c r="D69" s="54" t="s">
        <v>4136</v>
      </c>
      <c r="E69" s="54" t="s">
        <v>5158</v>
      </c>
      <c r="F69" s="54" t="s">
        <v>4294</v>
      </c>
      <c r="G69" s="53" t="s">
        <v>5177</v>
      </c>
      <c r="H69" s="53" t="s">
        <v>5178</v>
      </c>
      <c r="I69" s="53" t="s">
        <v>5179</v>
      </c>
      <c r="J69" s="53" t="s">
        <v>5180</v>
      </c>
      <c r="K69" s="53" t="s">
        <v>5181</v>
      </c>
      <c r="L69" s="53" t="s">
        <v>5182</v>
      </c>
      <c r="M69" s="53" t="s">
        <v>5183</v>
      </c>
      <c r="N69" s="53" t="s">
        <v>5184</v>
      </c>
      <c r="O69" s="53" t="s">
        <v>5185</v>
      </c>
      <c r="P69" s="53" t="s">
        <v>5186</v>
      </c>
      <c r="Q69" s="345"/>
      <c r="R69" s="47" t="s">
        <v>4781</v>
      </c>
      <c r="S69" s="47" t="s">
        <v>4164</v>
      </c>
      <c r="T69" s="47" t="s">
        <v>4163</v>
      </c>
      <c r="U69" s="47" t="s">
        <v>4164</v>
      </c>
      <c r="V69" s="47" t="s">
        <v>4629</v>
      </c>
      <c r="W69" s="47" t="s">
        <v>4294</v>
      </c>
      <c r="X69" s="47" t="s">
        <v>5187</v>
      </c>
      <c r="Y69" s="47" t="s">
        <v>5188</v>
      </c>
      <c r="Z69" s="47" t="s">
        <v>4978</v>
      </c>
      <c r="AA69" s="47" t="s">
        <v>4557</v>
      </c>
      <c r="AB69" s="47" t="s">
        <v>5189</v>
      </c>
      <c r="AC69" s="47" t="s">
        <v>4849</v>
      </c>
      <c r="AD69" s="47" t="s">
        <v>5190</v>
      </c>
      <c r="AE69" s="47" t="s">
        <v>5191</v>
      </c>
      <c r="AF69" s="47" t="s">
        <v>5192</v>
      </c>
      <c r="AG69" s="47" t="s">
        <v>5193</v>
      </c>
    </row>
    <row r="70" spans="1:33" x14ac:dyDescent="0.25">
      <c r="A70" s="55" t="s">
        <v>5194</v>
      </c>
      <c r="B70" s="55" t="s">
        <v>5195</v>
      </c>
      <c r="C70" s="55" t="s">
        <v>4590</v>
      </c>
      <c r="D70" s="55" t="s">
        <v>4891</v>
      </c>
      <c r="E70" s="55" t="s">
        <v>5158</v>
      </c>
      <c r="F70" s="55" t="s">
        <v>4294</v>
      </c>
      <c r="G70" s="52" t="s">
        <v>5196</v>
      </c>
      <c r="H70" s="52" t="s">
        <v>5197</v>
      </c>
      <c r="I70" s="52" t="s">
        <v>5198</v>
      </c>
      <c r="J70" s="52" t="s">
        <v>5055</v>
      </c>
      <c r="K70" s="52" t="s">
        <v>5199</v>
      </c>
      <c r="L70" s="52" t="s">
        <v>5200</v>
      </c>
      <c r="M70" s="52" t="s">
        <v>5201</v>
      </c>
      <c r="N70" s="52" t="s">
        <v>5202</v>
      </c>
      <c r="O70" s="52" t="s">
        <v>5203</v>
      </c>
      <c r="P70" s="52" t="s">
        <v>5061</v>
      </c>
      <c r="Q70" s="345"/>
      <c r="R70" s="5" t="s">
        <v>4711</v>
      </c>
      <c r="S70" s="5" t="s">
        <v>4712</v>
      </c>
      <c r="T70" s="5" t="s">
        <v>4590</v>
      </c>
      <c r="U70" s="5" t="s">
        <v>4689</v>
      </c>
      <c r="V70" s="5" t="s">
        <v>4629</v>
      </c>
      <c r="W70" s="5" t="s">
        <v>4294</v>
      </c>
      <c r="X70" s="5" t="s">
        <v>5204</v>
      </c>
      <c r="Y70" s="5" t="s">
        <v>5205</v>
      </c>
      <c r="Z70" s="5" t="s">
        <v>5206</v>
      </c>
      <c r="AA70" s="5" t="s">
        <v>5207</v>
      </c>
      <c r="AB70" s="5" t="s">
        <v>5208</v>
      </c>
      <c r="AC70" s="5" t="s">
        <v>5209</v>
      </c>
      <c r="AD70" s="5" t="s">
        <v>5210</v>
      </c>
      <c r="AE70" s="5" t="s">
        <v>5211</v>
      </c>
      <c r="AF70" s="5" t="s">
        <v>5212</v>
      </c>
      <c r="AG70" s="5" t="s">
        <v>5213</v>
      </c>
    </row>
    <row r="71" spans="1:33" x14ac:dyDescent="0.25">
      <c r="A71" s="54" t="s">
        <v>5144</v>
      </c>
      <c r="B71" s="54" t="s">
        <v>5145</v>
      </c>
      <c r="C71" s="54" t="s">
        <v>3975</v>
      </c>
      <c r="D71" s="54" t="s">
        <v>3976</v>
      </c>
      <c r="E71" s="54" t="s">
        <v>5214</v>
      </c>
      <c r="F71" s="54" t="s">
        <v>4294</v>
      </c>
      <c r="G71" s="53" t="s">
        <v>5215</v>
      </c>
      <c r="H71" s="53" t="s">
        <v>5216</v>
      </c>
      <c r="I71" s="53" t="s">
        <v>5217</v>
      </c>
      <c r="J71" s="53" t="s">
        <v>5218</v>
      </c>
      <c r="K71" s="53" t="s">
        <v>5219</v>
      </c>
      <c r="L71" s="53" t="s">
        <v>5220</v>
      </c>
      <c r="M71" s="53" t="s">
        <v>5221</v>
      </c>
      <c r="N71" s="53" t="s">
        <v>5222</v>
      </c>
      <c r="O71" s="53" t="s">
        <v>5223</v>
      </c>
      <c r="P71" s="53" t="s">
        <v>5224</v>
      </c>
      <c r="Q71" s="345"/>
      <c r="R71" s="47" t="s">
        <v>4770</v>
      </c>
      <c r="S71" s="47" t="s">
        <v>4771</v>
      </c>
      <c r="T71" s="47" t="s">
        <v>4135</v>
      </c>
      <c r="U71" s="47" t="s">
        <v>4283</v>
      </c>
      <c r="V71" s="47" t="s">
        <v>5225</v>
      </c>
      <c r="W71" s="47" t="s">
        <v>4294</v>
      </c>
      <c r="X71" s="47" t="s">
        <v>5226</v>
      </c>
      <c r="Y71" s="47" t="s">
        <v>4551</v>
      </c>
      <c r="Z71" s="47" t="s">
        <v>5227</v>
      </c>
      <c r="AA71" s="47" t="s">
        <v>5228</v>
      </c>
      <c r="AB71" s="47" t="s">
        <v>4979</v>
      </c>
      <c r="AC71" s="47" t="s">
        <v>4485</v>
      </c>
      <c r="AD71" s="47" t="s">
        <v>5229</v>
      </c>
      <c r="AE71" s="47" t="s">
        <v>5230</v>
      </c>
      <c r="AF71" s="47" t="s">
        <v>4558</v>
      </c>
      <c r="AG71" s="47" t="s">
        <v>5231</v>
      </c>
    </row>
    <row r="72" spans="1:33" x14ac:dyDescent="0.25">
      <c r="A72" s="55" t="s">
        <v>5232</v>
      </c>
      <c r="B72" s="55" t="s">
        <v>5233</v>
      </c>
      <c r="C72" s="55" t="s">
        <v>3880</v>
      </c>
      <c r="D72" s="55" t="s">
        <v>5068</v>
      </c>
      <c r="E72" s="55" t="s">
        <v>5234</v>
      </c>
      <c r="F72" s="55" t="s">
        <v>4294</v>
      </c>
      <c r="G72" s="52" t="s">
        <v>5235</v>
      </c>
      <c r="H72" s="52" t="s">
        <v>5236</v>
      </c>
      <c r="I72" s="52" t="s">
        <v>5237</v>
      </c>
      <c r="J72" s="52" t="s">
        <v>5238</v>
      </c>
      <c r="K72" s="52" t="s">
        <v>5239</v>
      </c>
      <c r="L72" s="52" t="s">
        <v>5240</v>
      </c>
      <c r="M72" s="52" t="s">
        <v>5241</v>
      </c>
      <c r="N72" s="52" t="s">
        <v>5242</v>
      </c>
      <c r="O72" s="52" t="s">
        <v>5243</v>
      </c>
      <c r="P72" s="52" t="s">
        <v>5244</v>
      </c>
      <c r="Q72" s="345"/>
      <c r="R72" s="5" t="s">
        <v>4748</v>
      </c>
      <c r="S72" s="5" t="s">
        <v>4749</v>
      </c>
      <c r="T72" s="5" t="s">
        <v>4135</v>
      </c>
      <c r="U72" s="5" t="s">
        <v>4283</v>
      </c>
      <c r="V72" s="5" t="s">
        <v>5225</v>
      </c>
      <c r="W72" s="5" t="s">
        <v>4294</v>
      </c>
      <c r="X72" s="5" t="s">
        <v>5226</v>
      </c>
      <c r="Y72" s="5" t="s">
        <v>4551</v>
      </c>
      <c r="Z72" s="5" t="s">
        <v>5227</v>
      </c>
      <c r="AA72" s="5" t="s">
        <v>5228</v>
      </c>
      <c r="AB72" s="5" t="s">
        <v>4979</v>
      </c>
      <c r="AC72" s="5" t="s">
        <v>4485</v>
      </c>
      <c r="AD72" s="5" t="s">
        <v>5229</v>
      </c>
      <c r="AE72" s="5" t="s">
        <v>5230</v>
      </c>
      <c r="AF72" s="5" t="s">
        <v>4558</v>
      </c>
      <c r="AG72" s="5" t="s">
        <v>5231</v>
      </c>
    </row>
    <row r="73" spans="1:33" x14ac:dyDescent="0.25">
      <c r="A73" s="54" t="s">
        <v>5245</v>
      </c>
      <c r="B73" s="54" t="s">
        <v>5246</v>
      </c>
      <c r="C73" s="54" t="s">
        <v>4590</v>
      </c>
      <c r="D73" s="54" t="s">
        <v>4689</v>
      </c>
      <c r="E73" s="54" t="s">
        <v>5247</v>
      </c>
      <c r="F73" s="54" t="s">
        <v>4294</v>
      </c>
      <c r="G73" s="53" t="s">
        <v>5248</v>
      </c>
      <c r="H73" s="53" t="s">
        <v>5249</v>
      </c>
      <c r="I73" s="53" t="s">
        <v>5250</v>
      </c>
      <c r="J73" s="53" t="s">
        <v>5251</v>
      </c>
      <c r="K73" s="53" t="s">
        <v>5252</v>
      </c>
      <c r="L73" s="53" t="s">
        <v>5253</v>
      </c>
      <c r="M73" s="53" t="s">
        <v>5254</v>
      </c>
      <c r="N73" s="53" t="s">
        <v>5255</v>
      </c>
      <c r="O73" s="53" t="s">
        <v>5256</v>
      </c>
      <c r="P73" s="53" t="s">
        <v>5257</v>
      </c>
      <c r="Q73" s="345"/>
      <c r="R73" s="47" t="s">
        <v>5258</v>
      </c>
      <c r="S73" s="47" t="s">
        <v>5259</v>
      </c>
      <c r="T73" s="47" t="s">
        <v>4023</v>
      </c>
      <c r="U73" s="47" t="s">
        <v>4069</v>
      </c>
      <c r="V73" s="47" t="s">
        <v>5225</v>
      </c>
      <c r="W73" s="47" t="s">
        <v>4294</v>
      </c>
      <c r="X73" s="47" t="s">
        <v>5260</v>
      </c>
      <c r="Y73" s="47" t="s">
        <v>5261</v>
      </c>
      <c r="Z73" s="47" t="s">
        <v>5262</v>
      </c>
      <c r="AA73" s="47" t="s">
        <v>5263</v>
      </c>
      <c r="AB73" s="47" t="s">
        <v>5264</v>
      </c>
      <c r="AC73" s="47" t="s">
        <v>5265</v>
      </c>
      <c r="AD73" s="47" t="s">
        <v>5266</v>
      </c>
      <c r="AE73" s="47" t="s">
        <v>5267</v>
      </c>
      <c r="AF73" s="47" t="s">
        <v>5268</v>
      </c>
      <c r="AG73" s="47" t="s">
        <v>5269</v>
      </c>
    </row>
    <row r="74" spans="1:33" x14ac:dyDescent="0.25">
      <c r="A74" s="55" t="s">
        <v>4281</v>
      </c>
      <c r="B74" s="55" t="s">
        <v>4282</v>
      </c>
      <c r="C74" s="55" t="s">
        <v>4135</v>
      </c>
      <c r="D74" s="55" t="s">
        <v>4283</v>
      </c>
      <c r="E74" s="55" t="s">
        <v>5270</v>
      </c>
      <c r="F74" s="55" t="s">
        <v>4294</v>
      </c>
      <c r="G74" s="52" t="s">
        <v>5271</v>
      </c>
      <c r="H74" s="52" t="s">
        <v>5272</v>
      </c>
      <c r="I74" s="52" t="s">
        <v>5273</v>
      </c>
      <c r="J74" s="52" t="s">
        <v>5274</v>
      </c>
      <c r="K74" s="52" t="s">
        <v>5275</v>
      </c>
      <c r="L74" s="52" t="s">
        <v>5276</v>
      </c>
      <c r="M74" s="52" t="s">
        <v>4788</v>
      </c>
      <c r="N74" s="52" t="s">
        <v>5277</v>
      </c>
      <c r="O74" s="52" t="s">
        <v>5278</v>
      </c>
      <c r="P74" s="52" t="s">
        <v>5279</v>
      </c>
      <c r="Q74" s="345"/>
      <c r="R74" s="5" t="s">
        <v>4725</v>
      </c>
      <c r="S74" s="5" t="s">
        <v>4726</v>
      </c>
      <c r="T74" s="5" t="s">
        <v>3975</v>
      </c>
      <c r="U74" s="5" t="s">
        <v>4562</v>
      </c>
      <c r="V74" s="5" t="s">
        <v>5280</v>
      </c>
      <c r="W74" s="5" t="s">
        <v>4294</v>
      </c>
      <c r="X74" s="5" t="s">
        <v>5281</v>
      </c>
      <c r="Y74" s="5" t="s">
        <v>5282</v>
      </c>
      <c r="Z74" s="5" t="s">
        <v>5283</v>
      </c>
      <c r="AA74" s="5" t="s">
        <v>5284</v>
      </c>
      <c r="AB74" s="5" t="s">
        <v>5285</v>
      </c>
      <c r="AC74" s="5" t="s">
        <v>5286</v>
      </c>
      <c r="AD74" s="5" t="s">
        <v>5287</v>
      </c>
      <c r="AE74" s="5" t="s">
        <v>5288</v>
      </c>
      <c r="AF74" s="5" t="s">
        <v>5289</v>
      </c>
      <c r="AG74" s="5" t="s">
        <v>5290</v>
      </c>
    </row>
    <row r="75" spans="1:33" x14ac:dyDescent="0.25">
      <c r="A75" s="54" t="s">
        <v>5291</v>
      </c>
      <c r="B75" s="54" t="s">
        <v>5292</v>
      </c>
      <c r="C75" s="54" t="s">
        <v>4023</v>
      </c>
      <c r="D75" s="54" t="s">
        <v>4069</v>
      </c>
      <c r="E75" s="54" t="s">
        <v>5293</v>
      </c>
      <c r="F75" s="54" t="s">
        <v>4294</v>
      </c>
      <c r="G75" s="53" t="s">
        <v>5294</v>
      </c>
      <c r="H75" s="53" t="s">
        <v>5295</v>
      </c>
      <c r="I75" s="53" t="s">
        <v>4994</v>
      </c>
      <c r="J75" s="53" t="s">
        <v>5296</v>
      </c>
      <c r="K75" s="53" t="s">
        <v>5297</v>
      </c>
      <c r="L75" s="53" t="s">
        <v>5298</v>
      </c>
      <c r="M75" s="53" t="s">
        <v>5299</v>
      </c>
      <c r="N75" s="53" t="s">
        <v>5300</v>
      </c>
      <c r="O75" s="53" t="s">
        <v>5301</v>
      </c>
      <c r="P75" s="53" t="s">
        <v>5302</v>
      </c>
      <c r="Q75" s="345"/>
      <c r="R75" s="47" t="s">
        <v>5303</v>
      </c>
      <c r="S75" s="47" t="s">
        <v>5304</v>
      </c>
      <c r="T75" s="47" t="s">
        <v>4209</v>
      </c>
      <c r="U75" s="47" t="s">
        <v>4210</v>
      </c>
      <c r="V75" s="47" t="s">
        <v>5280</v>
      </c>
      <c r="W75" s="47" t="s">
        <v>4294</v>
      </c>
      <c r="X75" s="47" t="s">
        <v>5305</v>
      </c>
      <c r="Y75" s="47" t="s">
        <v>5306</v>
      </c>
      <c r="Z75" s="47" t="s">
        <v>5307</v>
      </c>
      <c r="AA75" s="47" t="s">
        <v>5171</v>
      </c>
      <c r="AB75" s="47" t="s">
        <v>5308</v>
      </c>
      <c r="AC75" s="47" t="s">
        <v>5309</v>
      </c>
      <c r="AD75" s="47" t="s">
        <v>5310</v>
      </c>
      <c r="AE75" s="47" t="s">
        <v>5311</v>
      </c>
      <c r="AF75" s="47" t="s">
        <v>5312</v>
      </c>
      <c r="AG75" s="47" t="s">
        <v>5313</v>
      </c>
    </row>
    <row r="76" spans="1:33" x14ac:dyDescent="0.25">
      <c r="A76" s="55" t="s">
        <v>5314</v>
      </c>
      <c r="B76" s="55" t="s">
        <v>4069</v>
      </c>
      <c r="C76" s="55" t="s">
        <v>4023</v>
      </c>
      <c r="D76" s="55" t="s">
        <v>4069</v>
      </c>
      <c r="E76" s="55" t="s">
        <v>5315</v>
      </c>
      <c r="F76" s="55" t="s">
        <v>4294</v>
      </c>
      <c r="G76" s="52" t="s">
        <v>5316</v>
      </c>
      <c r="H76" s="52" t="s">
        <v>5295</v>
      </c>
      <c r="I76" s="52" t="s">
        <v>4994</v>
      </c>
      <c r="J76" s="52" t="s">
        <v>5296</v>
      </c>
      <c r="K76" s="52" t="s">
        <v>5317</v>
      </c>
      <c r="L76" s="52" t="s">
        <v>5300</v>
      </c>
      <c r="M76" s="52" t="s">
        <v>5298</v>
      </c>
      <c r="N76" s="52" t="s">
        <v>5299</v>
      </c>
      <c r="O76" s="52" t="s">
        <v>5318</v>
      </c>
      <c r="P76" s="52" t="s">
        <v>5302</v>
      </c>
      <c r="Q76" s="345"/>
      <c r="R76" s="5" t="s">
        <v>5319</v>
      </c>
      <c r="S76" s="5" t="s">
        <v>4210</v>
      </c>
      <c r="T76" s="5" t="s">
        <v>4209</v>
      </c>
      <c r="U76" s="5" t="s">
        <v>4210</v>
      </c>
      <c r="V76" s="5" t="s">
        <v>4652</v>
      </c>
      <c r="W76" s="5" t="s">
        <v>4294</v>
      </c>
      <c r="X76" s="5" t="s">
        <v>5320</v>
      </c>
      <c r="Y76" s="5" t="s">
        <v>5321</v>
      </c>
      <c r="Z76" s="5" t="s">
        <v>5322</v>
      </c>
      <c r="AA76" s="5" t="s">
        <v>5323</v>
      </c>
      <c r="AB76" s="5" t="s">
        <v>4536</v>
      </c>
      <c r="AC76" s="5" t="s">
        <v>4263</v>
      </c>
      <c r="AD76" s="5" t="s">
        <v>5106</v>
      </c>
      <c r="AE76" s="5" t="s">
        <v>5107</v>
      </c>
      <c r="AF76" s="5" t="s">
        <v>5324</v>
      </c>
      <c r="AG76" s="5" t="s">
        <v>5325</v>
      </c>
    </row>
    <row r="77" spans="1:33" x14ac:dyDescent="0.25">
      <c r="A77" s="54" t="s">
        <v>5326</v>
      </c>
      <c r="B77" s="54" t="s">
        <v>5327</v>
      </c>
      <c r="C77" s="54" t="s">
        <v>4135</v>
      </c>
      <c r="D77" s="54" t="s">
        <v>4283</v>
      </c>
      <c r="E77" s="54" t="s">
        <v>5315</v>
      </c>
      <c r="F77" s="54" t="s">
        <v>4294</v>
      </c>
      <c r="G77" s="53" t="s">
        <v>5328</v>
      </c>
      <c r="H77" s="53" t="s">
        <v>5329</v>
      </c>
      <c r="I77" s="53" t="s">
        <v>5330</v>
      </c>
      <c r="J77" s="53" t="s">
        <v>5331</v>
      </c>
      <c r="K77" s="53" t="s">
        <v>5332</v>
      </c>
      <c r="L77" s="53" t="s">
        <v>5333</v>
      </c>
      <c r="M77" s="53" t="s">
        <v>5334</v>
      </c>
      <c r="N77" s="53" t="s">
        <v>5335</v>
      </c>
      <c r="O77" s="53" t="s">
        <v>5336</v>
      </c>
      <c r="P77" s="53" t="s">
        <v>5337</v>
      </c>
      <c r="Q77" s="345"/>
      <c r="R77" s="47" t="s">
        <v>5155</v>
      </c>
      <c r="S77" s="47" t="s">
        <v>5156</v>
      </c>
      <c r="T77" s="47" t="s">
        <v>5157</v>
      </c>
      <c r="U77" s="47" t="s">
        <v>5156</v>
      </c>
      <c r="V77" s="47" t="s">
        <v>4652</v>
      </c>
      <c r="W77" s="47" t="s">
        <v>4294</v>
      </c>
      <c r="X77" s="47" t="s">
        <v>4262</v>
      </c>
      <c r="Y77" s="47" t="s">
        <v>5338</v>
      </c>
      <c r="Z77" s="47" t="s">
        <v>5339</v>
      </c>
      <c r="AA77" s="47" t="s">
        <v>5106</v>
      </c>
      <c r="AB77" s="47" t="s">
        <v>5340</v>
      </c>
      <c r="AC77" s="47" t="s">
        <v>5341</v>
      </c>
      <c r="AD77" s="47" t="s">
        <v>5342</v>
      </c>
      <c r="AE77" s="47" t="s">
        <v>4581</v>
      </c>
      <c r="AF77" s="47" t="s">
        <v>5343</v>
      </c>
      <c r="AG77" s="47" t="s">
        <v>5344</v>
      </c>
    </row>
    <row r="78" spans="1:33" x14ac:dyDescent="0.25">
      <c r="A78" s="55" t="s">
        <v>5345</v>
      </c>
      <c r="B78" s="55" t="s">
        <v>3881</v>
      </c>
      <c r="C78" s="55" t="s">
        <v>3880</v>
      </c>
      <c r="D78" s="55" t="s">
        <v>3881</v>
      </c>
      <c r="E78" s="55" t="s">
        <v>5346</v>
      </c>
      <c r="F78" s="55" t="s">
        <v>4294</v>
      </c>
      <c r="G78" s="52" t="s">
        <v>5347</v>
      </c>
      <c r="H78" s="52" t="s">
        <v>5348</v>
      </c>
      <c r="I78" s="52" t="s">
        <v>5349</v>
      </c>
      <c r="J78" s="52" t="s">
        <v>5350</v>
      </c>
      <c r="K78" s="52" t="s">
        <v>5317</v>
      </c>
      <c r="L78" s="52" t="s">
        <v>5299</v>
      </c>
      <c r="M78" s="52" t="s">
        <v>5351</v>
      </c>
      <c r="N78" s="52" t="s">
        <v>5318</v>
      </c>
      <c r="O78" s="52" t="s">
        <v>5352</v>
      </c>
      <c r="P78" s="52" t="s">
        <v>5353</v>
      </c>
      <c r="Q78" s="345"/>
      <c r="R78" s="5" t="s">
        <v>5354</v>
      </c>
      <c r="S78" s="5" t="s">
        <v>5355</v>
      </c>
      <c r="T78" s="5" t="s">
        <v>4023</v>
      </c>
      <c r="U78" s="5" t="s">
        <v>4069</v>
      </c>
      <c r="V78" s="5" t="s">
        <v>5356</v>
      </c>
      <c r="W78" s="5" t="s">
        <v>4294</v>
      </c>
      <c r="X78" s="5" t="s">
        <v>5357</v>
      </c>
      <c r="Y78" s="5" t="s">
        <v>5358</v>
      </c>
      <c r="Z78" s="5" t="s">
        <v>5359</v>
      </c>
      <c r="AA78" s="5" t="s">
        <v>5360</v>
      </c>
      <c r="AB78" s="5" t="s">
        <v>5361</v>
      </c>
      <c r="AC78" s="5" t="s">
        <v>5362</v>
      </c>
      <c r="AD78" s="5" t="s">
        <v>5363</v>
      </c>
      <c r="AE78" s="5" t="s">
        <v>5364</v>
      </c>
      <c r="AF78" s="5" t="s">
        <v>5365</v>
      </c>
      <c r="AG78" s="5" t="s">
        <v>5366</v>
      </c>
    </row>
    <row r="79" spans="1:33" x14ac:dyDescent="0.25">
      <c r="A79" s="54" t="s">
        <v>5367</v>
      </c>
      <c r="B79" s="54" t="s">
        <v>5368</v>
      </c>
      <c r="C79" s="54" t="s">
        <v>4163</v>
      </c>
      <c r="D79" s="54" t="s">
        <v>4164</v>
      </c>
      <c r="E79" s="54" t="s">
        <v>5346</v>
      </c>
      <c r="F79" s="54" t="s">
        <v>4294</v>
      </c>
      <c r="G79" s="53" t="s">
        <v>5369</v>
      </c>
      <c r="H79" s="53" t="s">
        <v>5370</v>
      </c>
      <c r="I79" s="53" t="s">
        <v>5371</v>
      </c>
      <c r="J79" s="53" t="s">
        <v>5372</v>
      </c>
      <c r="K79" s="53" t="s">
        <v>5373</v>
      </c>
      <c r="L79" s="53" t="s">
        <v>5374</v>
      </c>
      <c r="M79" s="53" t="s">
        <v>5375</v>
      </c>
      <c r="N79" s="53" t="s">
        <v>5376</v>
      </c>
      <c r="O79" s="53" t="s">
        <v>5377</v>
      </c>
      <c r="P79" s="53" t="s">
        <v>5378</v>
      </c>
      <c r="Q79" s="345"/>
      <c r="R79" s="47" t="s">
        <v>4834</v>
      </c>
      <c r="S79" s="47" t="s">
        <v>4835</v>
      </c>
      <c r="T79" s="47" t="s">
        <v>4163</v>
      </c>
      <c r="U79" s="47" t="s">
        <v>4164</v>
      </c>
      <c r="V79" s="47" t="s">
        <v>5356</v>
      </c>
      <c r="W79" s="47" t="s">
        <v>4294</v>
      </c>
      <c r="X79" s="47" t="s">
        <v>5379</v>
      </c>
      <c r="Y79" s="47" t="s">
        <v>4551</v>
      </c>
      <c r="Z79" s="47" t="s">
        <v>5227</v>
      </c>
      <c r="AA79" s="47" t="s">
        <v>5380</v>
      </c>
      <c r="AB79" s="47" t="s">
        <v>4979</v>
      </c>
      <c r="AC79" s="47" t="s">
        <v>5381</v>
      </c>
      <c r="AD79" s="47" t="s">
        <v>5382</v>
      </c>
      <c r="AE79" s="47" t="s">
        <v>5383</v>
      </c>
      <c r="AF79" s="47" t="s">
        <v>5384</v>
      </c>
      <c r="AG79" s="47" t="s">
        <v>5385</v>
      </c>
    </row>
    <row r="80" spans="1:33" x14ac:dyDescent="0.25">
      <c r="A80" s="55" t="s">
        <v>4792</v>
      </c>
      <c r="B80" s="55" t="s">
        <v>4591</v>
      </c>
      <c r="C80" s="55" t="s">
        <v>4590</v>
      </c>
      <c r="D80" s="55" t="s">
        <v>4591</v>
      </c>
      <c r="E80" s="55" t="s">
        <v>5386</v>
      </c>
      <c r="F80" s="55" t="s">
        <v>4294</v>
      </c>
      <c r="G80" s="52" t="s">
        <v>5387</v>
      </c>
      <c r="H80" s="52" t="s">
        <v>5388</v>
      </c>
      <c r="I80" s="52" t="s">
        <v>5389</v>
      </c>
      <c r="J80" s="52" t="s">
        <v>5390</v>
      </c>
      <c r="K80" s="52" t="s">
        <v>5391</v>
      </c>
      <c r="L80" s="52" t="s">
        <v>5392</v>
      </c>
      <c r="M80" s="52" t="s">
        <v>5393</v>
      </c>
      <c r="N80" s="52" t="s">
        <v>5394</v>
      </c>
      <c r="O80" s="52" t="s">
        <v>5395</v>
      </c>
      <c r="P80" s="52" t="s">
        <v>5396</v>
      </c>
      <c r="Q80" s="345"/>
      <c r="R80" s="5" t="s">
        <v>5397</v>
      </c>
      <c r="S80" s="5" t="s">
        <v>5398</v>
      </c>
      <c r="T80" s="5" t="s">
        <v>4023</v>
      </c>
      <c r="U80" s="5" t="s">
        <v>4069</v>
      </c>
      <c r="V80" s="5" t="s">
        <v>5356</v>
      </c>
      <c r="W80" s="5" t="s">
        <v>4294</v>
      </c>
      <c r="X80" s="5" t="s">
        <v>5357</v>
      </c>
      <c r="Y80" s="5" t="s">
        <v>5358</v>
      </c>
      <c r="Z80" s="5" t="s">
        <v>5359</v>
      </c>
      <c r="AA80" s="5" t="s">
        <v>5360</v>
      </c>
      <c r="AB80" s="5" t="s">
        <v>5361</v>
      </c>
      <c r="AC80" s="5" t="s">
        <v>5362</v>
      </c>
      <c r="AD80" s="5" t="s">
        <v>5363</v>
      </c>
      <c r="AE80" s="5" t="s">
        <v>5365</v>
      </c>
      <c r="AF80" s="5" t="s">
        <v>5399</v>
      </c>
      <c r="AG80" s="5" t="s">
        <v>5400</v>
      </c>
    </row>
    <row r="81" spans="1:33" x14ac:dyDescent="0.25">
      <c r="A81" s="54" t="s">
        <v>4810</v>
      </c>
      <c r="B81" s="54" t="s">
        <v>4811</v>
      </c>
      <c r="C81" s="54" t="s">
        <v>4590</v>
      </c>
      <c r="D81" s="54" t="s">
        <v>4591</v>
      </c>
      <c r="E81" s="54" t="s">
        <v>5386</v>
      </c>
      <c r="F81" s="54" t="s">
        <v>4294</v>
      </c>
      <c r="G81" s="53" t="s">
        <v>5387</v>
      </c>
      <c r="H81" s="53" t="s">
        <v>5388</v>
      </c>
      <c r="I81" s="53" t="s">
        <v>5389</v>
      </c>
      <c r="J81" s="53" t="s">
        <v>5390</v>
      </c>
      <c r="K81" s="53" t="s">
        <v>5391</v>
      </c>
      <c r="L81" s="53" t="s">
        <v>5392</v>
      </c>
      <c r="M81" s="53" t="s">
        <v>5393</v>
      </c>
      <c r="N81" s="53" t="s">
        <v>5394</v>
      </c>
      <c r="O81" s="53" t="s">
        <v>5395</v>
      </c>
      <c r="P81" s="53" t="s">
        <v>5396</v>
      </c>
      <c r="Q81" s="345"/>
      <c r="R81" s="47" t="s">
        <v>5401</v>
      </c>
      <c r="S81" s="47" t="s">
        <v>5402</v>
      </c>
      <c r="T81" s="47" t="s">
        <v>4209</v>
      </c>
      <c r="U81" s="47" t="s">
        <v>4210</v>
      </c>
      <c r="V81" s="47" t="s">
        <v>4676</v>
      </c>
      <c r="W81" s="47" t="s">
        <v>4294</v>
      </c>
      <c r="X81" s="47" t="s">
        <v>5403</v>
      </c>
      <c r="Y81" s="47" t="s">
        <v>5404</v>
      </c>
      <c r="Z81" s="47" t="s">
        <v>5003</v>
      </c>
      <c r="AA81" s="47" t="s">
        <v>5405</v>
      </c>
      <c r="AB81" s="47" t="s">
        <v>5307</v>
      </c>
      <c r="AC81" s="47" t="s">
        <v>5406</v>
      </c>
      <c r="AD81" s="47" t="s">
        <v>5407</v>
      </c>
      <c r="AE81" s="47" t="s">
        <v>5408</v>
      </c>
      <c r="AF81" s="47" t="s">
        <v>5409</v>
      </c>
      <c r="AG81" s="47" t="s">
        <v>5312</v>
      </c>
    </row>
    <row r="82" spans="1:33" x14ac:dyDescent="0.25">
      <c r="A82" s="55" t="s">
        <v>5410</v>
      </c>
      <c r="B82" s="55" t="s">
        <v>5411</v>
      </c>
      <c r="C82" s="55" t="s">
        <v>3975</v>
      </c>
      <c r="D82" s="55" t="s">
        <v>4353</v>
      </c>
      <c r="E82" s="55" t="s">
        <v>5412</v>
      </c>
      <c r="F82" s="55" t="s">
        <v>4294</v>
      </c>
      <c r="G82" s="52" t="s">
        <v>5413</v>
      </c>
      <c r="H82" s="52" t="s">
        <v>5414</v>
      </c>
      <c r="I82" s="52" t="s">
        <v>5415</v>
      </c>
      <c r="J82" s="52" t="s">
        <v>5416</v>
      </c>
      <c r="K82" s="52" t="s">
        <v>5417</v>
      </c>
      <c r="L82" s="52" t="s">
        <v>5418</v>
      </c>
      <c r="M82" s="52" t="s">
        <v>5419</v>
      </c>
      <c r="N82" s="52" t="s">
        <v>5420</v>
      </c>
      <c r="O82" s="52" t="s">
        <v>5421</v>
      </c>
      <c r="P82" s="52" t="s">
        <v>5422</v>
      </c>
      <c r="Q82" s="345"/>
      <c r="R82" s="5" t="s">
        <v>5423</v>
      </c>
      <c r="S82" s="5" t="s">
        <v>5424</v>
      </c>
      <c r="T82" s="5" t="s">
        <v>4209</v>
      </c>
      <c r="U82" s="5" t="s">
        <v>5424</v>
      </c>
      <c r="V82" s="5" t="s">
        <v>4782</v>
      </c>
      <c r="W82" s="5" t="s">
        <v>4294</v>
      </c>
      <c r="X82" s="5" t="s">
        <v>5425</v>
      </c>
      <c r="Y82" s="5" t="s">
        <v>5426</v>
      </c>
      <c r="Z82" s="5" t="s">
        <v>5427</v>
      </c>
      <c r="AA82" s="5" t="s">
        <v>5428</v>
      </c>
      <c r="AB82" s="5" t="s">
        <v>5429</v>
      </c>
      <c r="AC82" s="5" t="s">
        <v>5430</v>
      </c>
      <c r="AD82" s="5" t="s">
        <v>5431</v>
      </c>
      <c r="AE82" s="5" t="s">
        <v>5432</v>
      </c>
      <c r="AF82" s="5" t="s">
        <v>5433</v>
      </c>
      <c r="AG82" s="5" t="s">
        <v>5434</v>
      </c>
    </row>
    <row r="83" spans="1:33" x14ac:dyDescent="0.25">
      <c r="A83" s="54" t="s">
        <v>5423</v>
      </c>
      <c r="B83" s="54" t="s">
        <v>5424</v>
      </c>
      <c r="C83" s="54" t="s">
        <v>4209</v>
      </c>
      <c r="D83" s="54" t="s">
        <v>5424</v>
      </c>
      <c r="E83" s="54" t="s">
        <v>5435</v>
      </c>
      <c r="F83" s="54" t="s">
        <v>4294</v>
      </c>
      <c r="G83" s="53" t="s">
        <v>5436</v>
      </c>
      <c r="H83" s="53" t="s">
        <v>5437</v>
      </c>
      <c r="I83" s="53" t="s">
        <v>5438</v>
      </c>
      <c r="J83" s="53" t="s">
        <v>5439</v>
      </c>
      <c r="K83" s="53" t="s">
        <v>5440</v>
      </c>
      <c r="L83" s="53" t="s">
        <v>5441</v>
      </c>
      <c r="M83" s="53" t="s">
        <v>5442</v>
      </c>
      <c r="N83" s="53" t="s">
        <v>5443</v>
      </c>
      <c r="O83" s="53" t="s">
        <v>5444</v>
      </c>
      <c r="P83" s="53" t="s">
        <v>5445</v>
      </c>
      <c r="Q83" s="345"/>
      <c r="R83" s="47" t="s">
        <v>5446</v>
      </c>
      <c r="S83" s="47" t="s">
        <v>5447</v>
      </c>
      <c r="T83" s="47" t="s">
        <v>3880</v>
      </c>
      <c r="U83" s="47" t="s">
        <v>5081</v>
      </c>
      <c r="V83" s="47" t="s">
        <v>4799</v>
      </c>
      <c r="W83" s="47" t="s">
        <v>4294</v>
      </c>
      <c r="X83" s="47" t="s">
        <v>5448</v>
      </c>
      <c r="Y83" s="47" t="s">
        <v>5449</v>
      </c>
      <c r="Z83" s="47" t="s">
        <v>5450</v>
      </c>
      <c r="AA83" s="47" t="s">
        <v>5451</v>
      </c>
      <c r="AB83" s="47" t="s">
        <v>5452</v>
      </c>
      <c r="AC83" s="47" t="s">
        <v>5453</v>
      </c>
      <c r="AD83" s="47" t="s">
        <v>5454</v>
      </c>
      <c r="AE83" s="47" t="s">
        <v>5455</v>
      </c>
      <c r="AF83" s="47" t="s">
        <v>5456</v>
      </c>
      <c r="AG83" s="47" t="s">
        <v>5457</v>
      </c>
    </row>
    <row r="84" spans="1:33" x14ac:dyDescent="0.25">
      <c r="A84" s="55" t="s">
        <v>5458</v>
      </c>
      <c r="B84" s="55" t="s">
        <v>4689</v>
      </c>
      <c r="C84" s="55" t="s">
        <v>4590</v>
      </c>
      <c r="D84" s="55" t="s">
        <v>4689</v>
      </c>
      <c r="E84" s="55" t="s">
        <v>5459</v>
      </c>
      <c r="F84" s="55" t="s">
        <v>4294</v>
      </c>
      <c r="G84" s="52" t="s">
        <v>5020</v>
      </c>
      <c r="H84" s="52" t="s">
        <v>5295</v>
      </c>
      <c r="I84" s="52" t="s">
        <v>5460</v>
      </c>
      <c r="J84" s="52" t="s">
        <v>5298</v>
      </c>
      <c r="K84" s="52" t="s">
        <v>5461</v>
      </c>
      <c r="L84" s="52" t="s">
        <v>5462</v>
      </c>
      <c r="M84" s="52" t="s">
        <v>5463</v>
      </c>
      <c r="N84" s="52" t="s">
        <v>5464</v>
      </c>
      <c r="O84" s="52" t="s">
        <v>5465</v>
      </c>
      <c r="P84" s="52" t="s">
        <v>5466</v>
      </c>
      <c r="Q84" s="345"/>
      <c r="R84" s="5" t="s">
        <v>5467</v>
      </c>
      <c r="S84" s="5" t="s">
        <v>5468</v>
      </c>
      <c r="T84" s="5" t="s">
        <v>3880</v>
      </c>
      <c r="U84" s="5" t="s">
        <v>5081</v>
      </c>
      <c r="V84" s="5" t="s">
        <v>4799</v>
      </c>
      <c r="W84" s="5" t="s">
        <v>4294</v>
      </c>
      <c r="X84" s="5" t="s">
        <v>5448</v>
      </c>
      <c r="Y84" s="5" t="s">
        <v>5449</v>
      </c>
      <c r="Z84" s="5" t="s">
        <v>5450</v>
      </c>
      <c r="AA84" s="5" t="s">
        <v>5451</v>
      </c>
      <c r="AB84" s="5" t="s">
        <v>5452</v>
      </c>
      <c r="AC84" s="5" t="s">
        <v>5453</v>
      </c>
      <c r="AD84" s="5" t="s">
        <v>5454</v>
      </c>
      <c r="AE84" s="5" t="s">
        <v>5455</v>
      </c>
      <c r="AF84" s="5" t="s">
        <v>5456</v>
      </c>
      <c r="AG84" s="5" t="s">
        <v>5457</v>
      </c>
    </row>
    <row r="85" spans="1:33" x14ac:dyDescent="0.25">
      <c r="A85" s="54" t="s">
        <v>4737</v>
      </c>
      <c r="B85" s="54" t="s">
        <v>4738</v>
      </c>
      <c r="C85" s="54" t="s">
        <v>4590</v>
      </c>
      <c r="D85" s="54" t="s">
        <v>4689</v>
      </c>
      <c r="E85" s="54" t="s">
        <v>5459</v>
      </c>
      <c r="F85" s="54" t="s">
        <v>4294</v>
      </c>
      <c r="G85" s="53" t="s">
        <v>5387</v>
      </c>
      <c r="H85" s="53" t="s">
        <v>5469</v>
      </c>
      <c r="I85" s="53" t="s">
        <v>5470</v>
      </c>
      <c r="J85" s="53" t="s">
        <v>5471</v>
      </c>
      <c r="K85" s="53" t="s">
        <v>5472</v>
      </c>
      <c r="L85" s="53" t="s">
        <v>5473</v>
      </c>
      <c r="M85" s="53" t="s">
        <v>5474</v>
      </c>
      <c r="N85" s="53" t="s">
        <v>5475</v>
      </c>
      <c r="O85" s="53" t="s">
        <v>5476</v>
      </c>
      <c r="P85" s="53" t="s">
        <v>5477</v>
      </c>
      <c r="Q85" s="345"/>
      <c r="R85" s="47" t="s">
        <v>5478</v>
      </c>
      <c r="S85" s="47" t="s">
        <v>5479</v>
      </c>
      <c r="T85" s="47" t="s">
        <v>4590</v>
      </c>
      <c r="U85" s="47" t="s">
        <v>4689</v>
      </c>
      <c r="V85" s="47" t="s">
        <v>4799</v>
      </c>
      <c r="W85" s="47" t="s">
        <v>4294</v>
      </c>
      <c r="X85" s="47" t="s">
        <v>5480</v>
      </c>
      <c r="Y85" s="47" t="s">
        <v>5481</v>
      </c>
      <c r="Z85" s="47" t="s">
        <v>5482</v>
      </c>
      <c r="AA85" s="47" t="s">
        <v>5483</v>
      </c>
      <c r="AB85" s="47" t="s">
        <v>5484</v>
      </c>
      <c r="AC85" s="47" t="s">
        <v>5485</v>
      </c>
      <c r="AD85" s="47" t="s">
        <v>5006</v>
      </c>
      <c r="AE85" s="47" t="s">
        <v>5486</v>
      </c>
      <c r="AF85" s="47" t="s">
        <v>5487</v>
      </c>
      <c r="AG85" s="47" t="s">
        <v>5488</v>
      </c>
    </row>
    <row r="86" spans="1:33" x14ac:dyDescent="0.25">
      <c r="A86" s="55" t="s">
        <v>5489</v>
      </c>
      <c r="B86" s="55" t="s">
        <v>5490</v>
      </c>
      <c r="C86" s="55" t="s">
        <v>3975</v>
      </c>
      <c r="D86" s="55" t="s">
        <v>3976</v>
      </c>
      <c r="E86" s="55" t="s">
        <v>5491</v>
      </c>
      <c r="F86" s="55" t="s">
        <v>4294</v>
      </c>
      <c r="G86" s="52" t="s">
        <v>5492</v>
      </c>
      <c r="H86" s="52" t="s">
        <v>5493</v>
      </c>
      <c r="I86" s="52" t="s">
        <v>5494</v>
      </c>
      <c r="J86" s="52" t="s">
        <v>5495</v>
      </c>
      <c r="K86" s="52" t="s">
        <v>5496</v>
      </c>
      <c r="L86" s="52" t="s">
        <v>5497</v>
      </c>
      <c r="M86" s="52" t="s">
        <v>5498</v>
      </c>
      <c r="N86" s="52" t="s">
        <v>5499</v>
      </c>
      <c r="O86" s="52" t="s">
        <v>5500</v>
      </c>
      <c r="P86" s="52" t="s">
        <v>5501</v>
      </c>
      <c r="Q86" s="345"/>
      <c r="R86" s="5" t="s">
        <v>5502</v>
      </c>
      <c r="S86" s="5" t="s">
        <v>5503</v>
      </c>
      <c r="T86" s="5" t="s">
        <v>3975</v>
      </c>
      <c r="U86" s="5" t="s">
        <v>5504</v>
      </c>
      <c r="V86" s="5" t="s">
        <v>4799</v>
      </c>
      <c r="W86" s="5" t="s">
        <v>4294</v>
      </c>
      <c r="X86" s="5" t="s">
        <v>5505</v>
      </c>
      <c r="Y86" s="5" t="s">
        <v>4366</v>
      </c>
      <c r="Z86" s="5" t="s">
        <v>5506</v>
      </c>
      <c r="AA86" s="5" t="s">
        <v>5507</v>
      </c>
      <c r="AB86" s="5" t="s">
        <v>5508</v>
      </c>
      <c r="AC86" s="5" t="s">
        <v>5509</v>
      </c>
      <c r="AD86" s="5" t="s">
        <v>5510</v>
      </c>
      <c r="AE86" s="5" t="s">
        <v>5087</v>
      </c>
      <c r="AF86" s="5" t="s">
        <v>5148</v>
      </c>
      <c r="AG86" s="5" t="s">
        <v>5511</v>
      </c>
    </row>
    <row r="87" spans="1:33" x14ac:dyDescent="0.25">
      <c r="A87" s="54" t="s">
        <v>5512</v>
      </c>
      <c r="B87" s="54" t="s">
        <v>5513</v>
      </c>
      <c r="C87" s="54" t="s">
        <v>3880</v>
      </c>
      <c r="D87" s="54" t="s">
        <v>3881</v>
      </c>
      <c r="E87" s="54" t="s">
        <v>5514</v>
      </c>
      <c r="F87" s="54" t="s">
        <v>4294</v>
      </c>
      <c r="G87" s="53" t="s">
        <v>5515</v>
      </c>
      <c r="H87" s="53" t="s">
        <v>5516</v>
      </c>
      <c r="I87" s="53" t="s">
        <v>5517</v>
      </c>
      <c r="J87" s="53" t="s">
        <v>5518</v>
      </c>
      <c r="K87" s="53" t="s">
        <v>5519</v>
      </c>
      <c r="L87" s="53" t="s">
        <v>5520</v>
      </c>
      <c r="M87" s="53" t="s">
        <v>5521</v>
      </c>
      <c r="N87" s="53" t="s">
        <v>5522</v>
      </c>
      <c r="O87" s="53" t="s">
        <v>5523</v>
      </c>
      <c r="P87" s="53" t="s">
        <v>5524</v>
      </c>
      <c r="Q87" s="345"/>
      <c r="R87" s="47" t="s">
        <v>5525</v>
      </c>
      <c r="S87" s="47" t="s">
        <v>5526</v>
      </c>
      <c r="T87" s="47" t="s">
        <v>3880</v>
      </c>
      <c r="U87" s="47" t="s">
        <v>5527</v>
      </c>
      <c r="V87" s="47" t="s">
        <v>5528</v>
      </c>
      <c r="W87" s="47" t="s">
        <v>4294</v>
      </c>
      <c r="X87" s="47" t="s">
        <v>5529</v>
      </c>
      <c r="Y87" s="47" t="s">
        <v>5530</v>
      </c>
      <c r="Z87" s="47" t="s">
        <v>5531</v>
      </c>
      <c r="AA87" s="47" t="s">
        <v>5532</v>
      </c>
      <c r="AB87" s="47" t="s">
        <v>5533</v>
      </c>
      <c r="AC87" s="47" t="s">
        <v>5534</v>
      </c>
      <c r="AD87" s="47" t="s">
        <v>5535</v>
      </c>
      <c r="AE87" s="47" t="s">
        <v>5536</v>
      </c>
      <c r="AF87" s="47" t="s">
        <v>5537</v>
      </c>
      <c r="AG87" s="47" t="s">
        <v>5538</v>
      </c>
    </row>
    <row r="88" spans="1:33" x14ac:dyDescent="0.25">
      <c r="A88" s="55" t="s">
        <v>4934</v>
      </c>
      <c r="B88" s="55" t="s">
        <v>4935</v>
      </c>
      <c r="C88" s="55" t="s">
        <v>3975</v>
      </c>
      <c r="D88" s="55" t="s">
        <v>4935</v>
      </c>
      <c r="E88" s="55" t="s">
        <v>5514</v>
      </c>
      <c r="F88" s="55" t="s">
        <v>4294</v>
      </c>
      <c r="G88" s="52" t="s">
        <v>5539</v>
      </c>
      <c r="H88" s="52" t="s">
        <v>5388</v>
      </c>
      <c r="I88" s="52" t="s">
        <v>5470</v>
      </c>
      <c r="J88" s="52" t="s">
        <v>5540</v>
      </c>
      <c r="K88" s="52" t="s">
        <v>5541</v>
      </c>
      <c r="L88" s="52" t="s">
        <v>5542</v>
      </c>
      <c r="M88" s="52" t="s">
        <v>5543</v>
      </c>
      <c r="N88" s="52" t="s">
        <v>5544</v>
      </c>
      <c r="O88" s="52" t="s">
        <v>5545</v>
      </c>
      <c r="P88" s="52" t="s">
        <v>5546</v>
      </c>
      <c r="Q88" s="345"/>
      <c r="R88" s="5" t="s">
        <v>5547</v>
      </c>
      <c r="S88" s="5" t="s">
        <v>5548</v>
      </c>
      <c r="T88" s="5" t="s">
        <v>3975</v>
      </c>
      <c r="U88" s="5" t="s">
        <v>5549</v>
      </c>
      <c r="V88" s="5" t="s">
        <v>5550</v>
      </c>
      <c r="W88" s="5" t="s">
        <v>4294</v>
      </c>
      <c r="X88" s="5" t="s">
        <v>5551</v>
      </c>
      <c r="Y88" s="5" t="s">
        <v>5552</v>
      </c>
      <c r="Z88" s="5" t="s">
        <v>5553</v>
      </c>
      <c r="AA88" s="5" t="s">
        <v>5554</v>
      </c>
      <c r="AB88" s="5" t="s">
        <v>5555</v>
      </c>
      <c r="AC88" s="5" t="s">
        <v>5556</v>
      </c>
      <c r="AD88" s="5" t="s">
        <v>5557</v>
      </c>
      <c r="AE88" s="5" t="s">
        <v>5558</v>
      </c>
      <c r="AF88" s="5" t="s">
        <v>5559</v>
      </c>
      <c r="AG88" s="5" t="s">
        <v>5560</v>
      </c>
    </row>
    <row r="89" spans="1:33" x14ac:dyDescent="0.25">
      <c r="A89" s="54" t="s">
        <v>5561</v>
      </c>
      <c r="B89" s="54" t="s">
        <v>4562</v>
      </c>
      <c r="C89" s="54" t="s">
        <v>4590</v>
      </c>
      <c r="D89" s="54" t="s">
        <v>4891</v>
      </c>
      <c r="E89" s="54" t="s">
        <v>5562</v>
      </c>
      <c r="F89" s="54" t="s">
        <v>4294</v>
      </c>
      <c r="G89" s="53" t="s">
        <v>5563</v>
      </c>
      <c r="H89" s="53" t="s">
        <v>5564</v>
      </c>
      <c r="I89" s="53" t="s">
        <v>5565</v>
      </c>
      <c r="J89" s="53" t="s">
        <v>5566</v>
      </c>
      <c r="K89" s="53" t="s">
        <v>4996</v>
      </c>
      <c r="L89" s="53" t="s">
        <v>5567</v>
      </c>
      <c r="M89" s="53" t="s">
        <v>5568</v>
      </c>
      <c r="N89" s="53" t="s">
        <v>5569</v>
      </c>
      <c r="O89" s="53" t="s">
        <v>5570</v>
      </c>
      <c r="P89" s="53" t="s">
        <v>5571</v>
      </c>
      <c r="Q89" s="345"/>
      <c r="R89" s="47" t="s">
        <v>5572</v>
      </c>
      <c r="S89" s="47" t="s">
        <v>5549</v>
      </c>
      <c r="T89" s="47" t="s">
        <v>3975</v>
      </c>
      <c r="U89" s="47" t="s">
        <v>5549</v>
      </c>
      <c r="V89" s="47" t="s">
        <v>5550</v>
      </c>
      <c r="W89" s="47" t="s">
        <v>4294</v>
      </c>
      <c r="X89" s="47" t="s">
        <v>5551</v>
      </c>
      <c r="Y89" s="47" t="s">
        <v>5552</v>
      </c>
      <c r="Z89" s="47" t="s">
        <v>5553</v>
      </c>
      <c r="AA89" s="47" t="s">
        <v>5554</v>
      </c>
      <c r="AB89" s="47" t="s">
        <v>5555</v>
      </c>
      <c r="AC89" s="47" t="s">
        <v>5556</v>
      </c>
      <c r="AD89" s="47" t="s">
        <v>5557</v>
      </c>
      <c r="AE89" s="47" t="s">
        <v>5558</v>
      </c>
      <c r="AF89" s="47" t="s">
        <v>5559</v>
      </c>
      <c r="AG89" s="47" t="s">
        <v>5560</v>
      </c>
    </row>
    <row r="90" spans="1:33" x14ac:dyDescent="0.25">
      <c r="A90" s="55" t="s">
        <v>5573</v>
      </c>
      <c r="B90" s="55" t="s">
        <v>5574</v>
      </c>
      <c r="C90" s="55" t="s">
        <v>4590</v>
      </c>
      <c r="D90" s="55" t="s">
        <v>4891</v>
      </c>
      <c r="E90" s="55" t="s">
        <v>5562</v>
      </c>
      <c r="F90" s="55" t="s">
        <v>4294</v>
      </c>
      <c r="G90" s="52" t="s">
        <v>5575</v>
      </c>
      <c r="H90" s="52" t="s">
        <v>5576</v>
      </c>
      <c r="I90" s="52" t="s">
        <v>5577</v>
      </c>
      <c r="J90" s="52" t="s">
        <v>5578</v>
      </c>
      <c r="K90" s="52" t="s">
        <v>5579</v>
      </c>
      <c r="L90" s="52" t="s">
        <v>5580</v>
      </c>
      <c r="M90" s="52" t="s">
        <v>5581</v>
      </c>
      <c r="N90" s="52" t="s">
        <v>5582</v>
      </c>
      <c r="O90" s="52" t="s">
        <v>5583</v>
      </c>
      <c r="P90" s="52" t="s">
        <v>5584</v>
      </c>
      <c r="Q90" s="345"/>
      <c r="R90" s="5" t="s">
        <v>5176</v>
      </c>
      <c r="S90" s="5" t="s">
        <v>4136</v>
      </c>
      <c r="T90" s="5" t="s">
        <v>4135</v>
      </c>
      <c r="U90" s="5" t="s">
        <v>4136</v>
      </c>
      <c r="V90" s="5" t="s">
        <v>5585</v>
      </c>
      <c r="W90" s="5" t="s">
        <v>4294</v>
      </c>
      <c r="X90" s="5" t="s">
        <v>5586</v>
      </c>
      <c r="Y90" s="5" t="s">
        <v>5587</v>
      </c>
      <c r="Z90" s="5" t="s">
        <v>5588</v>
      </c>
      <c r="AA90" s="5" t="s">
        <v>5589</v>
      </c>
      <c r="AB90" s="5" t="s">
        <v>5590</v>
      </c>
      <c r="AC90" s="5" t="s">
        <v>4395</v>
      </c>
      <c r="AD90" s="5" t="s">
        <v>4908</v>
      </c>
      <c r="AE90" s="5" t="s">
        <v>5591</v>
      </c>
      <c r="AF90" s="5" t="s">
        <v>5592</v>
      </c>
      <c r="AG90" s="5" t="s">
        <v>5593</v>
      </c>
    </row>
    <row r="91" spans="1:33" x14ac:dyDescent="0.25">
      <c r="A91" s="54" t="s">
        <v>5594</v>
      </c>
      <c r="B91" s="54" t="s">
        <v>5595</v>
      </c>
      <c r="C91" s="54" t="s">
        <v>4163</v>
      </c>
      <c r="D91" s="54" t="s">
        <v>4164</v>
      </c>
      <c r="E91" s="54" t="s">
        <v>5562</v>
      </c>
      <c r="F91" s="54" t="s">
        <v>4294</v>
      </c>
      <c r="G91" s="53" t="s">
        <v>5596</v>
      </c>
      <c r="H91" s="53" t="s">
        <v>5597</v>
      </c>
      <c r="I91" s="53" t="s">
        <v>5598</v>
      </c>
      <c r="J91" s="53" t="s">
        <v>5599</v>
      </c>
      <c r="K91" s="53" t="s">
        <v>5600</v>
      </c>
      <c r="L91" s="53" t="s">
        <v>5601</v>
      </c>
      <c r="M91" s="53" t="s">
        <v>5602</v>
      </c>
      <c r="N91" s="53" t="s">
        <v>5603</v>
      </c>
      <c r="O91" s="53" t="s">
        <v>5604</v>
      </c>
      <c r="P91" s="53" t="s">
        <v>5605</v>
      </c>
      <c r="Q91" s="345"/>
      <c r="R91" s="47" t="s">
        <v>5606</v>
      </c>
      <c r="S91" s="47" t="s">
        <v>5607</v>
      </c>
      <c r="T91" s="47" t="s">
        <v>3975</v>
      </c>
      <c r="U91" s="47" t="s">
        <v>3976</v>
      </c>
      <c r="V91" s="47" t="s">
        <v>871</v>
      </c>
      <c r="W91" s="47" t="s">
        <v>4294</v>
      </c>
      <c r="X91" s="47" t="s">
        <v>5608</v>
      </c>
      <c r="Y91" s="47" t="s">
        <v>5609</v>
      </c>
      <c r="Z91" s="47" t="s">
        <v>5147</v>
      </c>
      <c r="AA91" s="47" t="s">
        <v>5610</v>
      </c>
      <c r="AB91" s="47" t="s">
        <v>5611</v>
      </c>
      <c r="AC91" s="47" t="s">
        <v>5612</v>
      </c>
      <c r="AD91" s="47" t="s">
        <v>5613</v>
      </c>
      <c r="AE91" s="47" t="s">
        <v>4499</v>
      </c>
      <c r="AF91" s="47" t="s">
        <v>5614</v>
      </c>
      <c r="AG91" s="47" t="s">
        <v>5615</v>
      </c>
    </row>
    <row r="92" spans="1:33" x14ac:dyDescent="0.25">
      <c r="A92" s="55" t="s">
        <v>4857</v>
      </c>
      <c r="B92" s="55" t="s">
        <v>4490</v>
      </c>
      <c r="C92" s="55" t="s">
        <v>4002</v>
      </c>
      <c r="D92" s="55" t="s">
        <v>4490</v>
      </c>
      <c r="E92" s="55" t="s">
        <v>5562</v>
      </c>
      <c r="F92" s="55" t="s">
        <v>4294</v>
      </c>
      <c r="G92" s="52" t="s">
        <v>5616</v>
      </c>
      <c r="H92" s="52" t="s">
        <v>5617</v>
      </c>
      <c r="I92" s="52" t="s">
        <v>5618</v>
      </c>
      <c r="J92" s="52" t="s">
        <v>5159</v>
      </c>
      <c r="K92" s="52" t="s">
        <v>5619</v>
      </c>
      <c r="L92" s="52" t="s">
        <v>5620</v>
      </c>
      <c r="M92" s="52" t="s">
        <v>5621</v>
      </c>
      <c r="N92" s="52" t="s">
        <v>5622</v>
      </c>
      <c r="O92" s="52" t="s">
        <v>5623</v>
      </c>
      <c r="P92" s="52" t="s">
        <v>5624</v>
      </c>
      <c r="Q92" s="345"/>
      <c r="R92" s="5" t="s">
        <v>5625</v>
      </c>
      <c r="S92" s="5" t="s">
        <v>5626</v>
      </c>
      <c r="T92" s="5" t="s">
        <v>4023</v>
      </c>
      <c r="U92" s="5" t="s">
        <v>5081</v>
      </c>
      <c r="V92" s="5" t="s">
        <v>4868</v>
      </c>
      <c r="W92" s="5" t="s">
        <v>4294</v>
      </c>
      <c r="X92" s="5" t="s">
        <v>5627</v>
      </c>
      <c r="Y92" s="5" t="s">
        <v>5449</v>
      </c>
      <c r="Z92" s="5" t="s">
        <v>5628</v>
      </c>
      <c r="AA92" s="5" t="s">
        <v>5629</v>
      </c>
      <c r="AB92" s="5" t="s">
        <v>5630</v>
      </c>
      <c r="AC92" s="5" t="s">
        <v>5631</v>
      </c>
      <c r="AD92" s="5" t="s">
        <v>5632</v>
      </c>
      <c r="AE92" s="5" t="s">
        <v>5633</v>
      </c>
      <c r="AF92" s="5" t="s">
        <v>5634</v>
      </c>
      <c r="AG92" s="5" t="s">
        <v>5635</v>
      </c>
    </row>
    <row r="93" spans="1:33" x14ac:dyDescent="0.25">
      <c r="A93" s="54" t="s">
        <v>5636</v>
      </c>
      <c r="B93" s="54" t="s">
        <v>4353</v>
      </c>
      <c r="C93" s="54" t="s">
        <v>3975</v>
      </c>
      <c r="D93" s="54" t="s">
        <v>4353</v>
      </c>
      <c r="E93" s="54" t="s">
        <v>5637</v>
      </c>
      <c r="F93" s="54" t="s">
        <v>4294</v>
      </c>
      <c r="G93" s="53" t="s">
        <v>5638</v>
      </c>
      <c r="H93" s="53" t="s">
        <v>5639</v>
      </c>
      <c r="I93" s="53" t="s">
        <v>5640</v>
      </c>
      <c r="J93" s="53" t="s">
        <v>5641</v>
      </c>
      <c r="K93" s="53" t="s">
        <v>5642</v>
      </c>
      <c r="L93" s="53" t="s">
        <v>5643</v>
      </c>
      <c r="M93" s="53" t="s">
        <v>5644</v>
      </c>
      <c r="N93" s="53" t="s">
        <v>5645</v>
      </c>
      <c r="O93" s="53" t="s">
        <v>5646</v>
      </c>
      <c r="P93" s="53" t="s">
        <v>5647</v>
      </c>
      <c r="Q93" s="345"/>
      <c r="R93" s="47" t="s">
        <v>5326</v>
      </c>
      <c r="S93" s="47" t="s">
        <v>5327</v>
      </c>
      <c r="T93" s="47" t="s">
        <v>4135</v>
      </c>
      <c r="U93" s="47" t="s">
        <v>4283</v>
      </c>
      <c r="V93" s="47" t="s">
        <v>4868</v>
      </c>
      <c r="W93" s="47" t="s">
        <v>4294</v>
      </c>
      <c r="X93" s="47" t="s">
        <v>5648</v>
      </c>
      <c r="Y93" s="47" t="s">
        <v>5649</v>
      </c>
      <c r="Z93" s="47" t="s">
        <v>5650</v>
      </c>
      <c r="AA93" s="47" t="s">
        <v>5651</v>
      </c>
      <c r="AB93" s="47" t="s">
        <v>5652</v>
      </c>
      <c r="AC93" s="47" t="s">
        <v>5653</v>
      </c>
      <c r="AD93" s="47" t="s">
        <v>5654</v>
      </c>
      <c r="AE93" s="47" t="s">
        <v>5655</v>
      </c>
      <c r="AF93" s="47" t="s">
        <v>5656</v>
      </c>
      <c r="AG93" s="47" t="s">
        <v>5108</v>
      </c>
    </row>
    <row r="94" spans="1:33" x14ac:dyDescent="0.25">
      <c r="A94" s="55" t="s">
        <v>5657</v>
      </c>
      <c r="B94" s="55" t="s">
        <v>5658</v>
      </c>
      <c r="C94" s="55" t="s">
        <v>3880</v>
      </c>
      <c r="D94" s="55" t="s">
        <v>3881</v>
      </c>
      <c r="E94" s="55" t="s">
        <v>5637</v>
      </c>
      <c r="F94" s="55" t="s">
        <v>4294</v>
      </c>
      <c r="G94" s="52" t="s">
        <v>5517</v>
      </c>
      <c r="H94" s="52" t="s">
        <v>5659</v>
      </c>
      <c r="I94" s="52" t="s">
        <v>5660</v>
      </c>
      <c r="J94" s="52" t="s">
        <v>5519</v>
      </c>
      <c r="K94" s="52" t="s">
        <v>5661</v>
      </c>
      <c r="L94" s="52" t="s">
        <v>5522</v>
      </c>
      <c r="M94" s="52" t="s">
        <v>5523</v>
      </c>
      <c r="N94" s="52" t="s">
        <v>5662</v>
      </c>
      <c r="O94" s="52" t="s">
        <v>5663</v>
      </c>
      <c r="P94" s="52" t="s">
        <v>5664</v>
      </c>
      <c r="Q94" s="345"/>
      <c r="R94" s="5" t="s">
        <v>5665</v>
      </c>
      <c r="S94" s="5" t="s">
        <v>5666</v>
      </c>
      <c r="T94" s="5" t="s">
        <v>4590</v>
      </c>
      <c r="U94" s="5" t="s">
        <v>4689</v>
      </c>
      <c r="V94" s="5" t="s">
        <v>4868</v>
      </c>
      <c r="W94" s="5" t="s">
        <v>4294</v>
      </c>
      <c r="X94" s="5" t="s">
        <v>5667</v>
      </c>
      <c r="Y94" s="5" t="s">
        <v>5530</v>
      </c>
      <c r="Z94" s="5" t="s">
        <v>5668</v>
      </c>
      <c r="AA94" s="5" t="s">
        <v>4912</v>
      </c>
      <c r="AB94" s="5" t="s">
        <v>5669</v>
      </c>
      <c r="AC94" s="5" t="s">
        <v>5535</v>
      </c>
      <c r="AD94" s="5" t="s">
        <v>5536</v>
      </c>
      <c r="AE94" s="5" t="s">
        <v>5670</v>
      </c>
      <c r="AF94" s="5" t="s">
        <v>5671</v>
      </c>
      <c r="AG94" s="5" t="s">
        <v>5672</v>
      </c>
    </row>
    <row r="95" spans="1:33" x14ac:dyDescent="0.25">
      <c r="A95" s="54" t="s">
        <v>5673</v>
      </c>
      <c r="B95" s="54" t="s">
        <v>5674</v>
      </c>
      <c r="C95" s="54" t="s">
        <v>3880</v>
      </c>
      <c r="D95" s="54" t="s">
        <v>3881</v>
      </c>
      <c r="E95" s="54" t="s">
        <v>5637</v>
      </c>
      <c r="F95" s="54" t="s">
        <v>4294</v>
      </c>
      <c r="G95" s="53" t="s">
        <v>5517</v>
      </c>
      <c r="H95" s="53" t="s">
        <v>5659</v>
      </c>
      <c r="I95" s="53" t="s">
        <v>5660</v>
      </c>
      <c r="J95" s="53" t="s">
        <v>5519</v>
      </c>
      <c r="K95" s="53" t="s">
        <v>5661</v>
      </c>
      <c r="L95" s="53" t="s">
        <v>5522</v>
      </c>
      <c r="M95" s="53" t="s">
        <v>5523</v>
      </c>
      <c r="N95" s="53" t="s">
        <v>5662</v>
      </c>
      <c r="O95" s="53" t="s">
        <v>5663</v>
      </c>
      <c r="P95" s="53" t="s">
        <v>5664</v>
      </c>
      <c r="Q95" s="345"/>
      <c r="R95" s="47" t="s">
        <v>5675</v>
      </c>
      <c r="S95" s="47" t="s">
        <v>5527</v>
      </c>
      <c r="T95" s="47" t="s">
        <v>3880</v>
      </c>
      <c r="U95" s="47" t="s">
        <v>5527</v>
      </c>
      <c r="V95" s="47" t="s">
        <v>4868</v>
      </c>
      <c r="W95" s="47" t="s">
        <v>4294</v>
      </c>
      <c r="X95" s="47" t="s">
        <v>5667</v>
      </c>
      <c r="Y95" s="47" t="s">
        <v>5530</v>
      </c>
      <c r="Z95" s="47" t="s">
        <v>5668</v>
      </c>
      <c r="AA95" s="47" t="s">
        <v>4912</v>
      </c>
      <c r="AB95" s="47" t="s">
        <v>5669</v>
      </c>
      <c r="AC95" s="47" t="s">
        <v>5535</v>
      </c>
      <c r="AD95" s="47" t="s">
        <v>5536</v>
      </c>
      <c r="AE95" s="47" t="s">
        <v>5670</v>
      </c>
      <c r="AF95" s="47" t="s">
        <v>5671</v>
      </c>
      <c r="AG95" s="47" t="s">
        <v>5672</v>
      </c>
    </row>
    <row r="96" spans="1:33" x14ac:dyDescent="0.25">
      <c r="A96" s="55" t="s">
        <v>4614</v>
      </c>
      <c r="B96" s="55" t="s">
        <v>4615</v>
      </c>
      <c r="C96" s="55" t="s">
        <v>4002</v>
      </c>
      <c r="D96" s="55" t="s">
        <v>4490</v>
      </c>
      <c r="E96" s="55" t="s">
        <v>5676</v>
      </c>
      <c r="F96" s="55" t="s">
        <v>4294</v>
      </c>
      <c r="G96" s="52" t="s">
        <v>5677</v>
      </c>
      <c r="H96" s="52" t="s">
        <v>5678</v>
      </c>
      <c r="I96" s="52" t="s">
        <v>5679</v>
      </c>
      <c r="J96" s="52" t="s">
        <v>5680</v>
      </c>
      <c r="K96" s="52" t="s">
        <v>5681</v>
      </c>
      <c r="L96" s="52" t="s">
        <v>5682</v>
      </c>
      <c r="M96" s="52" t="s">
        <v>5683</v>
      </c>
      <c r="N96" s="52" t="s">
        <v>5684</v>
      </c>
      <c r="O96" s="52" t="s">
        <v>5685</v>
      </c>
      <c r="P96" s="52" t="s">
        <v>4619</v>
      </c>
      <c r="Q96" s="345"/>
      <c r="R96" s="5" t="s">
        <v>4987</v>
      </c>
      <c r="S96" s="5" t="s">
        <v>4891</v>
      </c>
      <c r="T96" s="5" t="s">
        <v>4590</v>
      </c>
      <c r="U96" s="5" t="s">
        <v>4891</v>
      </c>
      <c r="V96" s="5" t="s">
        <v>4913</v>
      </c>
      <c r="W96" s="5" t="s">
        <v>4294</v>
      </c>
      <c r="X96" s="5" t="s">
        <v>5686</v>
      </c>
      <c r="Y96" s="5" t="s">
        <v>5687</v>
      </c>
      <c r="Z96" s="5" t="s">
        <v>5688</v>
      </c>
      <c r="AA96" s="5" t="s">
        <v>5689</v>
      </c>
      <c r="AB96" s="5" t="s">
        <v>5690</v>
      </c>
      <c r="AC96" s="5" t="s">
        <v>5691</v>
      </c>
      <c r="AD96" s="5" t="s">
        <v>5692</v>
      </c>
      <c r="AE96" s="5" t="s">
        <v>5693</v>
      </c>
      <c r="AF96" s="5" t="s">
        <v>5694</v>
      </c>
      <c r="AG96" s="5" t="s">
        <v>5695</v>
      </c>
    </row>
    <row r="97" spans="1:33" x14ac:dyDescent="0.25">
      <c r="A97" s="54" t="s">
        <v>4772</v>
      </c>
      <c r="B97" s="54" t="s">
        <v>4773</v>
      </c>
      <c r="C97" s="54" t="s">
        <v>4002</v>
      </c>
      <c r="D97" s="54" t="s">
        <v>4490</v>
      </c>
      <c r="E97" s="54" t="s">
        <v>5676</v>
      </c>
      <c r="F97" s="54" t="s">
        <v>4294</v>
      </c>
      <c r="G97" s="53" t="s">
        <v>5696</v>
      </c>
      <c r="H97" s="53" t="s">
        <v>5697</v>
      </c>
      <c r="I97" s="53" t="s">
        <v>5698</v>
      </c>
      <c r="J97" s="53" t="s">
        <v>5699</v>
      </c>
      <c r="K97" s="53" t="s">
        <v>5700</v>
      </c>
      <c r="L97" s="53" t="s">
        <v>5620</v>
      </c>
      <c r="M97" s="53" t="s">
        <v>5701</v>
      </c>
      <c r="N97" s="53" t="s">
        <v>5702</v>
      </c>
      <c r="O97" s="53" t="s">
        <v>5703</v>
      </c>
      <c r="P97" s="53" t="s">
        <v>5622</v>
      </c>
      <c r="Q97" s="345"/>
      <c r="R97" s="47" t="s">
        <v>5561</v>
      </c>
      <c r="S97" s="47" t="s">
        <v>4562</v>
      </c>
      <c r="T97" s="47" t="s">
        <v>4590</v>
      </c>
      <c r="U97" s="47" t="s">
        <v>4891</v>
      </c>
      <c r="V97" s="47" t="s">
        <v>4913</v>
      </c>
      <c r="W97" s="47" t="s">
        <v>4294</v>
      </c>
      <c r="X97" s="47" t="s">
        <v>5704</v>
      </c>
      <c r="Y97" s="47" t="s">
        <v>5689</v>
      </c>
      <c r="Z97" s="47" t="s">
        <v>5705</v>
      </c>
      <c r="AA97" s="47" t="s">
        <v>5706</v>
      </c>
      <c r="AB97" s="47" t="s">
        <v>5707</v>
      </c>
      <c r="AC97" s="47" t="s">
        <v>5533</v>
      </c>
      <c r="AD97" s="47" t="s">
        <v>5708</v>
      </c>
      <c r="AE97" s="47" t="s">
        <v>5709</v>
      </c>
      <c r="AF97" s="47" t="s">
        <v>5710</v>
      </c>
      <c r="AG97" s="47" t="s">
        <v>5711</v>
      </c>
    </row>
    <row r="98" spans="1:33" x14ac:dyDescent="0.25">
      <c r="A98" s="55" t="s">
        <v>5712</v>
      </c>
      <c r="B98" s="55" t="s">
        <v>5713</v>
      </c>
      <c r="C98" s="55" t="s">
        <v>3975</v>
      </c>
      <c r="D98" s="55" t="s">
        <v>4562</v>
      </c>
      <c r="E98" s="55" t="s">
        <v>5676</v>
      </c>
      <c r="F98" s="55" t="s">
        <v>4294</v>
      </c>
      <c r="G98" s="52" t="s">
        <v>5714</v>
      </c>
      <c r="H98" s="52" t="s">
        <v>5715</v>
      </c>
      <c r="I98" s="52" t="s">
        <v>5716</v>
      </c>
      <c r="J98" s="52" t="s">
        <v>5567</v>
      </c>
      <c r="K98" s="52" t="s">
        <v>5717</v>
      </c>
      <c r="L98" s="52" t="s">
        <v>5718</v>
      </c>
      <c r="M98" s="52" t="s">
        <v>5719</v>
      </c>
      <c r="N98" s="52" t="s">
        <v>5720</v>
      </c>
      <c r="O98" s="52" t="s">
        <v>5721</v>
      </c>
      <c r="P98" s="52" t="s">
        <v>5722</v>
      </c>
      <c r="Q98" s="345"/>
      <c r="R98" s="5" t="s">
        <v>5112</v>
      </c>
      <c r="S98" s="5" t="s">
        <v>5113</v>
      </c>
      <c r="T98" s="5" t="s">
        <v>4135</v>
      </c>
      <c r="U98" s="5" t="s">
        <v>4136</v>
      </c>
      <c r="V98" s="5" t="s">
        <v>5723</v>
      </c>
      <c r="W98" s="5" t="s">
        <v>4294</v>
      </c>
      <c r="X98" s="5" t="s">
        <v>5724</v>
      </c>
      <c r="Y98" s="5" t="s">
        <v>5725</v>
      </c>
      <c r="Z98" s="5" t="s">
        <v>5726</v>
      </c>
      <c r="AA98" s="5" t="s">
        <v>5727</v>
      </c>
      <c r="AB98" s="5" t="s">
        <v>5728</v>
      </c>
      <c r="AC98" s="5" t="s">
        <v>5729</v>
      </c>
      <c r="AD98" s="5" t="s">
        <v>5730</v>
      </c>
      <c r="AE98" s="5" t="s">
        <v>5731</v>
      </c>
      <c r="AF98" s="5" t="s">
        <v>5732</v>
      </c>
      <c r="AG98" s="5" t="s">
        <v>5733</v>
      </c>
    </row>
    <row r="99" spans="1:33" x14ac:dyDescent="0.25">
      <c r="A99" s="54" t="s">
        <v>3973</v>
      </c>
      <c r="B99" s="54" t="s">
        <v>3974</v>
      </c>
      <c r="C99" s="54" t="s">
        <v>3975</v>
      </c>
      <c r="D99" s="54" t="s">
        <v>3976</v>
      </c>
      <c r="E99" s="54" t="s">
        <v>5676</v>
      </c>
      <c r="F99" s="54" t="s">
        <v>4294</v>
      </c>
      <c r="G99" s="53" t="s">
        <v>5734</v>
      </c>
      <c r="H99" s="53" t="s">
        <v>5735</v>
      </c>
      <c r="I99" s="53" t="s">
        <v>5736</v>
      </c>
      <c r="J99" s="53" t="s">
        <v>5737</v>
      </c>
      <c r="K99" s="53" t="s">
        <v>5738</v>
      </c>
      <c r="L99" s="53" t="s">
        <v>5739</v>
      </c>
      <c r="M99" s="53" t="s">
        <v>5740</v>
      </c>
      <c r="N99" s="53" t="s">
        <v>5741</v>
      </c>
      <c r="O99" s="53" t="s">
        <v>5742</v>
      </c>
      <c r="P99" s="53" t="s">
        <v>5743</v>
      </c>
      <c r="Q99" s="345"/>
      <c r="R99" s="47" t="s">
        <v>4514</v>
      </c>
      <c r="S99" s="47" t="s">
        <v>4424</v>
      </c>
      <c r="T99" s="47" t="s">
        <v>3880</v>
      </c>
      <c r="U99" s="47" t="s">
        <v>4424</v>
      </c>
      <c r="V99" s="47" t="s">
        <v>5744</v>
      </c>
      <c r="W99" s="47" t="s">
        <v>4294</v>
      </c>
      <c r="X99" s="47" t="s">
        <v>5745</v>
      </c>
      <c r="Y99" s="47" t="s">
        <v>5746</v>
      </c>
      <c r="Z99" s="47" t="s">
        <v>5747</v>
      </c>
      <c r="AA99" s="47" t="s">
        <v>5170</v>
      </c>
      <c r="AB99" s="47" t="s">
        <v>5748</v>
      </c>
      <c r="AC99" s="47" t="s">
        <v>5749</v>
      </c>
      <c r="AD99" s="47" t="s">
        <v>5750</v>
      </c>
      <c r="AE99" s="47" t="s">
        <v>4129</v>
      </c>
      <c r="AF99" s="47" t="s">
        <v>5751</v>
      </c>
      <c r="AG99" s="47" t="s">
        <v>5752</v>
      </c>
    </row>
    <row r="100" spans="1:33" x14ac:dyDescent="0.25">
      <c r="A100" s="55" t="s">
        <v>5753</v>
      </c>
      <c r="B100" s="55" t="s">
        <v>5754</v>
      </c>
      <c r="C100" s="55" t="s">
        <v>3975</v>
      </c>
      <c r="D100" s="55" t="s">
        <v>4353</v>
      </c>
      <c r="E100" s="55" t="s">
        <v>5676</v>
      </c>
      <c r="F100" s="55" t="s">
        <v>4294</v>
      </c>
      <c r="G100" s="52" t="s">
        <v>5755</v>
      </c>
      <c r="H100" s="52" t="s">
        <v>5756</v>
      </c>
      <c r="I100" s="52" t="s">
        <v>5757</v>
      </c>
      <c r="J100" s="52" t="s">
        <v>5758</v>
      </c>
      <c r="K100" s="52" t="s">
        <v>5759</v>
      </c>
      <c r="L100" s="52" t="s">
        <v>5760</v>
      </c>
      <c r="M100" s="52" t="s">
        <v>5038</v>
      </c>
      <c r="N100" s="52" t="s">
        <v>5415</v>
      </c>
      <c r="O100" s="52" t="s">
        <v>4324</v>
      </c>
      <c r="P100" s="52" t="s">
        <v>5761</v>
      </c>
      <c r="Q100" s="345"/>
      <c r="R100" s="5" t="s">
        <v>5594</v>
      </c>
      <c r="S100" s="5" t="s">
        <v>5595</v>
      </c>
      <c r="T100" s="5" t="s">
        <v>4163</v>
      </c>
      <c r="U100" s="5" t="s">
        <v>4164</v>
      </c>
      <c r="V100" s="5" t="s">
        <v>5762</v>
      </c>
      <c r="W100" s="5" t="s">
        <v>4294</v>
      </c>
      <c r="X100" s="5" t="s">
        <v>5763</v>
      </c>
      <c r="Y100" s="5" t="s">
        <v>5764</v>
      </c>
      <c r="Z100" s="5" t="s">
        <v>5765</v>
      </c>
      <c r="AA100" s="5" t="s">
        <v>5766</v>
      </c>
      <c r="AB100" s="5" t="s">
        <v>5767</v>
      </c>
      <c r="AC100" s="5" t="s">
        <v>5768</v>
      </c>
      <c r="AD100" s="5" t="s">
        <v>5769</v>
      </c>
      <c r="AE100" s="5" t="s">
        <v>5770</v>
      </c>
      <c r="AF100" s="5" t="s">
        <v>5771</v>
      </c>
      <c r="AG100" s="5" t="s">
        <v>5772</v>
      </c>
    </row>
    <row r="101" spans="1:33" x14ac:dyDescent="0.25">
      <c r="A101" s="54" t="s">
        <v>5040</v>
      </c>
      <c r="B101" s="54" t="s">
        <v>5041</v>
      </c>
      <c r="C101" s="54" t="s">
        <v>4002</v>
      </c>
      <c r="D101" s="54" t="s">
        <v>4490</v>
      </c>
      <c r="E101" s="54" t="s">
        <v>5676</v>
      </c>
      <c r="F101" s="54" t="s">
        <v>4294</v>
      </c>
      <c r="G101" s="53" t="s">
        <v>5773</v>
      </c>
      <c r="H101" s="53" t="s">
        <v>5774</v>
      </c>
      <c r="I101" s="53" t="s">
        <v>5775</v>
      </c>
      <c r="J101" s="53" t="s">
        <v>5776</v>
      </c>
      <c r="K101" s="53" t="s">
        <v>5777</v>
      </c>
      <c r="L101" s="53" t="s">
        <v>5778</v>
      </c>
      <c r="M101" s="53" t="s">
        <v>5779</v>
      </c>
      <c r="N101" s="53" t="s">
        <v>5780</v>
      </c>
      <c r="O101" s="53" t="s">
        <v>5781</v>
      </c>
      <c r="P101" s="53" t="s">
        <v>5782</v>
      </c>
      <c r="Q101" s="345"/>
      <c r="R101" s="47" t="s">
        <v>5783</v>
      </c>
      <c r="S101" s="47" t="s">
        <v>4048</v>
      </c>
      <c r="T101" s="47" t="s">
        <v>3880</v>
      </c>
      <c r="U101" s="47" t="s">
        <v>4048</v>
      </c>
      <c r="V101" s="47" t="s">
        <v>4988</v>
      </c>
      <c r="W101" s="47" t="s">
        <v>4294</v>
      </c>
      <c r="X101" s="47" t="s">
        <v>5784</v>
      </c>
      <c r="Y101" s="47" t="s">
        <v>5785</v>
      </c>
      <c r="Z101" s="47" t="s">
        <v>4579</v>
      </c>
      <c r="AA101" s="47" t="s">
        <v>5106</v>
      </c>
      <c r="AB101" s="47" t="s">
        <v>5786</v>
      </c>
      <c r="AC101" s="47" t="s">
        <v>5787</v>
      </c>
      <c r="AD101" s="47" t="s">
        <v>4146</v>
      </c>
      <c r="AE101" s="47" t="s">
        <v>5788</v>
      </c>
      <c r="AF101" s="47" t="s">
        <v>5789</v>
      </c>
      <c r="AG101" s="47" t="s">
        <v>5790</v>
      </c>
    </row>
    <row r="102" spans="1:33" x14ac:dyDescent="0.25">
      <c r="A102" s="55" t="s">
        <v>4923</v>
      </c>
      <c r="B102" s="55" t="s">
        <v>4924</v>
      </c>
      <c r="C102" s="55" t="s">
        <v>4590</v>
      </c>
      <c r="D102" s="55" t="s">
        <v>4891</v>
      </c>
      <c r="E102" s="55" t="s">
        <v>5676</v>
      </c>
      <c r="F102" s="55" t="s">
        <v>4294</v>
      </c>
      <c r="G102" s="52" t="s">
        <v>5791</v>
      </c>
      <c r="H102" s="52" t="s">
        <v>5792</v>
      </c>
      <c r="I102" s="52" t="s">
        <v>5793</v>
      </c>
      <c r="J102" s="52" t="s">
        <v>5794</v>
      </c>
      <c r="K102" s="52" t="s">
        <v>5795</v>
      </c>
      <c r="L102" s="52" t="s">
        <v>5796</v>
      </c>
      <c r="M102" s="52" t="s">
        <v>5797</v>
      </c>
      <c r="N102" s="52" t="s">
        <v>5798</v>
      </c>
      <c r="O102" s="52" t="s">
        <v>5799</v>
      </c>
      <c r="P102" s="52" t="s">
        <v>5800</v>
      </c>
      <c r="Q102" s="345"/>
      <c r="R102" s="5" t="s">
        <v>4422</v>
      </c>
      <c r="S102" s="5" t="s">
        <v>4423</v>
      </c>
      <c r="T102" s="5" t="s">
        <v>3880</v>
      </c>
      <c r="U102" s="5" t="s">
        <v>4424</v>
      </c>
      <c r="V102" s="5" t="s">
        <v>4988</v>
      </c>
      <c r="W102" s="5" t="s">
        <v>4294</v>
      </c>
      <c r="X102" s="5" t="s">
        <v>5801</v>
      </c>
      <c r="Y102" s="5" t="s">
        <v>5802</v>
      </c>
      <c r="Z102" s="5" t="s">
        <v>5001</v>
      </c>
      <c r="AA102" s="5" t="s">
        <v>5803</v>
      </c>
      <c r="AB102" s="5" t="s">
        <v>5804</v>
      </c>
      <c r="AC102" s="5" t="s">
        <v>5648</v>
      </c>
      <c r="AD102" s="5" t="s">
        <v>5805</v>
      </c>
      <c r="AE102" s="5" t="s">
        <v>5806</v>
      </c>
      <c r="AF102" s="5" t="s">
        <v>5807</v>
      </c>
      <c r="AG102" s="5" t="s">
        <v>5808</v>
      </c>
    </row>
    <row r="103" spans="1:33" x14ac:dyDescent="0.25">
      <c r="A103" s="54" t="s">
        <v>5809</v>
      </c>
      <c r="B103" s="54" t="s">
        <v>5810</v>
      </c>
      <c r="C103" s="54" t="s">
        <v>3975</v>
      </c>
      <c r="D103" s="54" t="s">
        <v>4353</v>
      </c>
      <c r="E103" s="54" t="s">
        <v>5811</v>
      </c>
      <c r="F103" s="54" t="s">
        <v>4294</v>
      </c>
      <c r="G103" s="53" t="s">
        <v>5812</v>
      </c>
      <c r="H103" s="53" t="s">
        <v>5813</v>
      </c>
      <c r="I103" s="53" t="s">
        <v>5814</v>
      </c>
      <c r="J103" s="53" t="s">
        <v>5815</v>
      </c>
      <c r="K103" s="53" t="s">
        <v>5816</v>
      </c>
      <c r="L103" s="53" t="s">
        <v>4632</v>
      </c>
      <c r="M103" s="53" t="s">
        <v>5817</v>
      </c>
      <c r="N103" s="53" t="s">
        <v>5818</v>
      </c>
      <c r="O103" s="53" t="s">
        <v>5819</v>
      </c>
      <c r="P103" s="53" t="s">
        <v>5820</v>
      </c>
      <c r="Q103" s="345"/>
      <c r="R103" s="47" t="s">
        <v>4889</v>
      </c>
      <c r="S103" s="47" t="s">
        <v>4890</v>
      </c>
      <c r="T103" s="47" t="s">
        <v>4590</v>
      </c>
      <c r="U103" s="47" t="s">
        <v>4891</v>
      </c>
      <c r="V103" s="47" t="s">
        <v>4988</v>
      </c>
      <c r="W103" s="47" t="s">
        <v>4294</v>
      </c>
      <c r="X103" s="47" t="s">
        <v>5821</v>
      </c>
      <c r="Y103" s="47" t="s">
        <v>5822</v>
      </c>
      <c r="Z103" s="47" t="s">
        <v>4446</v>
      </c>
      <c r="AA103" s="47" t="s">
        <v>5823</v>
      </c>
      <c r="AB103" s="47" t="s">
        <v>5824</v>
      </c>
      <c r="AC103" s="47" t="s">
        <v>5825</v>
      </c>
      <c r="AD103" s="47" t="s">
        <v>5826</v>
      </c>
      <c r="AE103" s="47" t="s">
        <v>5827</v>
      </c>
      <c r="AF103" s="47" t="s">
        <v>5828</v>
      </c>
      <c r="AG103" s="47" t="s">
        <v>5829</v>
      </c>
    </row>
    <row r="104" spans="1:33" x14ac:dyDescent="0.25">
      <c r="A104" s="55" t="s">
        <v>4340</v>
      </c>
      <c r="B104" s="55" t="s">
        <v>4341</v>
      </c>
      <c r="C104" s="55" t="s">
        <v>4209</v>
      </c>
      <c r="D104" s="55" t="s">
        <v>4341</v>
      </c>
      <c r="E104" s="55" t="s">
        <v>5811</v>
      </c>
      <c r="F104" s="55" t="s">
        <v>4294</v>
      </c>
      <c r="G104" s="52" t="s">
        <v>5830</v>
      </c>
      <c r="H104" s="52" t="s">
        <v>5831</v>
      </c>
      <c r="I104" s="52" t="s">
        <v>5832</v>
      </c>
      <c r="J104" s="52" t="s">
        <v>5833</v>
      </c>
      <c r="K104" s="52" t="s">
        <v>5834</v>
      </c>
      <c r="L104" s="52" t="s">
        <v>5835</v>
      </c>
      <c r="M104" s="52" t="s">
        <v>5836</v>
      </c>
      <c r="N104" s="52" t="s">
        <v>5837</v>
      </c>
      <c r="O104" s="52" t="s">
        <v>5838</v>
      </c>
      <c r="P104" s="52" t="s">
        <v>5839</v>
      </c>
      <c r="Q104" s="345"/>
      <c r="R104" s="5" t="s">
        <v>5840</v>
      </c>
      <c r="S104" s="5" t="s">
        <v>5841</v>
      </c>
      <c r="T104" s="5" t="s">
        <v>3975</v>
      </c>
      <c r="U104" s="5" t="s">
        <v>4935</v>
      </c>
      <c r="V104" s="5" t="s">
        <v>662</v>
      </c>
      <c r="W104" s="5" t="s">
        <v>4294</v>
      </c>
      <c r="X104" s="5" t="s">
        <v>5842</v>
      </c>
      <c r="Y104" s="5" t="s">
        <v>5843</v>
      </c>
      <c r="Z104" s="5" t="s">
        <v>5844</v>
      </c>
      <c r="AA104" s="5" t="s">
        <v>5845</v>
      </c>
      <c r="AB104" s="5" t="s">
        <v>5846</v>
      </c>
      <c r="AC104" s="5" t="s">
        <v>5847</v>
      </c>
      <c r="AD104" s="5" t="s">
        <v>5848</v>
      </c>
      <c r="AE104" s="5" t="s">
        <v>5849</v>
      </c>
      <c r="AF104" s="5" t="s">
        <v>5850</v>
      </c>
      <c r="AG104" s="5" t="s">
        <v>5851</v>
      </c>
    </row>
    <row r="105" spans="1:33" x14ac:dyDescent="0.25">
      <c r="A105" s="54" t="s">
        <v>5354</v>
      </c>
      <c r="B105" s="54" t="s">
        <v>5355</v>
      </c>
      <c r="C105" s="54" t="s">
        <v>4023</v>
      </c>
      <c r="D105" s="54" t="s">
        <v>4069</v>
      </c>
      <c r="E105" s="54" t="s">
        <v>5852</v>
      </c>
      <c r="F105" s="54" t="s">
        <v>4294</v>
      </c>
      <c r="G105" s="53" t="s">
        <v>5853</v>
      </c>
      <c r="H105" s="53" t="s">
        <v>5854</v>
      </c>
      <c r="I105" s="53" t="s">
        <v>5855</v>
      </c>
      <c r="J105" s="53" t="s">
        <v>5856</v>
      </c>
      <c r="K105" s="53" t="s">
        <v>5857</v>
      </c>
      <c r="L105" s="53" t="s">
        <v>5858</v>
      </c>
      <c r="M105" s="53" t="s">
        <v>5859</v>
      </c>
      <c r="N105" s="53" t="s">
        <v>5860</v>
      </c>
      <c r="O105" s="53" t="s">
        <v>5861</v>
      </c>
      <c r="P105" s="53" t="s">
        <v>5862</v>
      </c>
      <c r="Q105" s="345"/>
      <c r="R105" s="47" t="s">
        <v>5863</v>
      </c>
      <c r="S105" s="47" t="s">
        <v>5864</v>
      </c>
      <c r="T105" s="47" t="s">
        <v>3975</v>
      </c>
      <c r="U105" s="47" t="s">
        <v>4353</v>
      </c>
      <c r="V105" s="47" t="s">
        <v>662</v>
      </c>
      <c r="W105" s="47" t="s">
        <v>4294</v>
      </c>
      <c r="X105" s="47" t="s">
        <v>5865</v>
      </c>
      <c r="Y105" s="47" t="s">
        <v>5866</v>
      </c>
      <c r="Z105" s="47" t="s">
        <v>5867</v>
      </c>
      <c r="AA105" s="47" t="s">
        <v>5868</v>
      </c>
      <c r="AB105" s="47" t="s">
        <v>5869</v>
      </c>
      <c r="AC105" s="47" t="s">
        <v>5870</v>
      </c>
      <c r="AD105" s="47" t="s">
        <v>5871</v>
      </c>
      <c r="AE105" s="47" t="s">
        <v>5872</v>
      </c>
      <c r="AF105" s="47" t="s">
        <v>4708</v>
      </c>
      <c r="AG105" s="47" t="s">
        <v>5873</v>
      </c>
    </row>
    <row r="106" spans="1:33" x14ac:dyDescent="0.25">
      <c r="A106" s="55" t="s">
        <v>5874</v>
      </c>
      <c r="B106" s="55" t="s">
        <v>5875</v>
      </c>
      <c r="C106" s="55" t="s">
        <v>3975</v>
      </c>
      <c r="D106" s="55" t="s">
        <v>4562</v>
      </c>
      <c r="E106" s="55" t="s">
        <v>5852</v>
      </c>
      <c r="F106" s="55" t="s">
        <v>4294</v>
      </c>
      <c r="G106" s="52" t="s">
        <v>5876</v>
      </c>
      <c r="H106" s="52" t="s">
        <v>5877</v>
      </c>
      <c r="I106" s="52" t="s">
        <v>5878</v>
      </c>
      <c r="J106" s="52" t="s">
        <v>5879</v>
      </c>
      <c r="K106" s="52" t="s">
        <v>5880</v>
      </c>
      <c r="L106" s="52" t="s">
        <v>5881</v>
      </c>
      <c r="M106" s="52" t="s">
        <v>5882</v>
      </c>
      <c r="N106" s="52" t="s">
        <v>5883</v>
      </c>
      <c r="O106" s="52" t="s">
        <v>5884</v>
      </c>
      <c r="P106" s="52" t="s">
        <v>5885</v>
      </c>
      <c r="Q106" s="345"/>
      <c r="R106" s="5" t="s">
        <v>5886</v>
      </c>
      <c r="S106" s="5" t="s">
        <v>5887</v>
      </c>
      <c r="T106" s="5" t="s">
        <v>3975</v>
      </c>
      <c r="U106" s="5" t="s">
        <v>4353</v>
      </c>
      <c r="V106" s="5" t="s">
        <v>662</v>
      </c>
      <c r="W106" s="5" t="s">
        <v>4294</v>
      </c>
      <c r="X106" s="5" t="s">
        <v>5865</v>
      </c>
      <c r="Y106" s="5" t="s">
        <v>5866</v>
      </c>
      <c r="Z106" s="5" t="s">
        <v>5867</v>
      </c>
      <c r="AA106" s="5" t="s">
        <v>5868</v>
      </c>
      <c r="AB106" s="5" t="s">
        <v>5869</v>
      </c>
      <c r="AC106" s="5" t="s">
        <v>5870</v>
      </c>
      <c r="AD106" s="5" t="s">
        <v>5871</v>
      </c>
      <c r="AE106" s="5" t="s">
        <v>5872</v>
      </c>
      <c r="AF106" s="5" t="s">
        <v>4708</v>
      </c>
      <c r="AG106" s="5" t="s">
        <v>5873</v>
      </c>
    </row>
    <row r="107" spans="1:33" x14ac:dyDescent="0.25">
      <c r="A107" s="54" t="s">
        <v>5397</v>
      </c>
      <c r="B107" s="54" t="s">
        <v>5398</v>
      </c>
      <c r="C107" s="54" t="s">
        <v>4023</v>
      </c>
      <c r="D107" s="54" t="s">
        <v>4069</v>
      </c>
      <c r="E107" s="54" t="s">
        <v>5888</v>
      </c>
      <c r="F107" s="54" t="s">
        <v>4294</v>
      </c>
      <c r="G107" s="53" t="s">
        <v>5853</v>
      </c>
      <c r="H107" s="53" t="s">
        <v>5889</v>
      </c>
      <c r="I107" s="53" t="s">
        <v>5855</v>
      </c>
      <c r="J107" s="53" t="s">
        <v>5856</v>
      </c>
      <c r="K107" s="53" t="s">
        <v>5857</v>
      </c>
      <c r="L107" s="53" t="s">
        <v>5858</v>
      </c>
      <c r="M107" s="53" t="s">
        <v>5859</v>
      </c>
      <c r="N107" s="53" t="s">
        <v>5860</v>
      </c>
      <c r="O107" s="53" t="s">
        <v>5861</v>
      </c>
      <c r="P107" s="53" t="s">
        <v>5890</v>
      </c>
      <c r="Q107" s="345"/>
      <c r="R107" s="47" t="s">
        <v>5891</v>
      </c>
      <c r="S107" s="47" t="s">
        <v>5892</v>
      </c>
      <c r="T107" s="47" t="s">
        <v>3864</v>
      </c>
      <c r="U107" s="47" t="s">
        <v>3865</v>
      </c>
      <c r="V107" s="47" t="s">
        <v>5011</v>
      </c>
      <c r="W107" s="47" t="s">
        <v>4294</v>
      </c>
      <c r="X107" s="47" t="s">
        <v>5893</v>
      </c>
      <c r="Y107" s="47" t="s">
        <v>5894</v>
      </c>
      <c r="Z107" s="47" t="s">
        <v>5895</v>
      </c>
      <c r="AA107" s="47" t="s">
        <v>5896</v>
      </c>
      <c r="AB107" s="47" t="s">
        <v>5897</v>
      </c>
      <c r="AC107" s="47" t="s">
        <v>5898</v>
      </c>
      <c r="AD107" s="47" t="s">
        <v>5899</v>
      </c>
      <c r="AE107" s="47" t="s">
        <v>5900</v>
      </c>
      <c r="AF107" s="47" t="s">
        <v>4905</v>
      </c>
      <c r="AG107" s="47" t="s">
        <v>5901</v>
      </c>
    </row>
    <row r="108" spans="1:33" x14ac:dyDescent="0.25">
      <c r="A108" s="55" t="s">
        <v>5902</v>
      </c>
      <c r="B108" s="55" t="s">
        <v>5903</v>
      </c>
      <c r="C108" s="55" t="s">
        <v>4590</v>
      </c>
      <c r="D108" s="55" t="s">
        <v>4689</v>
      </c>
      <c r="E108" s="55" t="s">
        <v>5888</v>
      </c>
      <c r="F108" s="55" t="s">
        <v>4294</v>
      </c>
      <c r="G108" s="52" t="s">
        <v>5904</v>
      </c>
      <c r="H108" s="52" t="s">
        <v>5905</v>
      </c>
      <c r="I108" s="52" t="s">
        <v>5906</v>
      </c>
      <c r="J108" s="52" t="s">
        <v>5907</v>
      </c>
      <c r="K108" s="52" t="s">
        <v>5908</v>
      </c>
      <c r="L108" s="52" t="s">
        <v>5909</v>
      </c>
      <c r="M108" s="52" t="s">
        <v>5910</v>
      </c>
      <c r="N108" s="52" t="s">
        <v>5911</v>
      </c>
      <c r="O108" s="52" t="s">
        <v>5912</v>
      </c>
      <c r="P108" s="52" t="s">
        <v>5913</v>
      </c>
      <c r="Q108" s="345"/>
      <c r="R108" s="5" t="s">
        <v>5914</v>
      </c>
      <c r="S108" s="5" t="s">
        <v>5915</v>
      </c>
      <c r="T108" s="5" t="s">
        <v>3864</v>
      </c>
      <c r="U108" s="5" t="s">
        <v>3865</v>
      </c>
      <c r="V108" s="5" t="s">
        <v>5011</v>
      </c>
      <c r="W108" s="5" t="s">
        <v>4294</v>
      </c>
      <c r="X108" s="5" t="s">
        <v>5916</v>
      </c>
      <c r="Y108" s="5" t="s">
        <v>5894</v>
      </c>
      <c r="Z108" s="5" t="s">
        <v>5917</v>
      </c>
      <c r="AA108" s="5" t="s">
        <v>5918</v>
      </c>
      <c r="AB108" s="5" t="s">
        <v>5919</v>
      </c>
      <c r="AC108" s="5" t="s">
        <v>5898</v>
      </c>
      <c r="AD108" s="5" t="s">
        <v>5920</v>
      </c>
      <c r="AE108" s="5" t="s">
        <v>4905</v>
      </c>
      <c r="AF108" s="5" t="s">
        <v>5900</v>
      </c>
      <c r="AG108" s="5" t="s">
        <v>5921</v>
      </c>
    </row>
    <row r="109" spans="1:33" x14ac:dyDescent="0.25">
      <c r="A109" s="54" t="s">
        <v>4436</v>
      </c>
      <c r="B109" s="54" t="s">
        <v>4437</v>
      </c>
      <c r="C109" s="54" t="s">
        <v>3975</v>
      </c>
      <c r="D109" s="54" t="s">
        <v>3976</v>
      </c>
      <c r="E109" s="54" t="s">
        <v>5922</v>
      </c>
      <c r="F109" s="54" t="s">
        <v>4294</v>
      </c>
      <c r="G109" s="53" t="s">
        <v>5923</v>
      </c>
      <c r="H109" s="53" t="s">
        <v>5924</v>
      </c>
      <c r="I109" s="53" t="s">
        <v>5925</v>
      </c>
      <c r="J109" s="53" t="s">
        <v>5926</v>
      </c>
      <c r="K109" s="53" t="s">
        <v>5927</v>
      </c>
      <c r="L109" s="53" t="s">
        <v>5928</v>
      </c>
      <c r="M109" s="53" t="s">
        <v>5929</v>
      </c>
      <c r="N109" s="53" t="s">
        <v>5930</v>
      </c>
      <c r="O109" s="53" t="s">
        <v>5931</v>
      </c>
      <c r="P109" s="53" t="s">
        <v>5932</v>
      </c>
      <c r="Q109" s="345"/>
      <c r="R109" s="47" t="s">
        <v>5933</v>
      </c>
      <c r="S109" s="47" t="s">
        <v>5934</v>
      </c>
      <c r="T109" s="47" t="s">
        <v>3864</v>
      </c>
      <c r="U109" s="47" t="s">
        <v>3865</v>
      </c>
      <c r="V109" s="47" t="s">
        <v>5011</v>
      </c>
      <c r="W109" s="47" t="s">
        <v>4294</v>
      </c>
      <c r="X109" s="47" t="s">
        <v>5916</v>
      </c>
      <c r="Y109" s="47" t="s">
        <v>5894</v>
      </c>
      <c r="Z109" s="47" t="s">
        <v>5917</v>
      </c>
      <c r="AA109" s="47" t="s">
        <v>5918</v>
      </c>
      <c r="AB109" s="47" t="s">
        <v>5919</v>
      </c>
      <c r="AC109" s="47" t="s">
        <v>5898</v>
      </c>
      <c r="AD109" s="47" t="s">
        <v>5920</v>
      </c>
      <c r="AE109" s="47" t="s">
        <v>4905</v>
      </c>
      <c r="AF109" s="47" t="s">
        <v>5900</v>
      </c>
      <c r="AG109" s="47" t="s">
        <v>5921</v>
      </c>
    </row>
    <row r="110" spans="1:33" x14ac:dyDescent="0.25">
      <c r="A110" s="55" t="s">
        <v>5478</v>
      </c>
      <c r="B110" s="55" t="s">
        <v>5479</v>
      </c>
      <c r="C110" s="55" t="s">
        <v>4590</v>
      </c>
      <c r="D110" s="55" t="s">
        <v>4689</v>
      </c>
      <c r="E110" s="55" t="s">
        <v>643</v>
      </c>
      <c r="F110" s="55" t="s">
        <v>4294</v>
      </c>
      <c r="G110" s="52" t="s">
        <v>5935</v>
      </c>
      <c r="H110" s="52" t="s">
        <v>5936</v>
      </c>
      <c r="I110" s="52" t="s">
        <v>5937</v>
      </c>
      <c r="J110" s="52" t="s">
        <v>5938</v>
      </c>
      <c r="K110" s="52" t="s">
        <v>5939</v>
      </c>
      <c r="L110" s="52" t="s">
        <v>5940</v>
      </c>
      <c r="M110" s="52" t="s">
        <v>5471</v>
      </c>
      <c r="N110" s="52" t="s">
        <v>5941</v>
      </c>
      <c r="O110" s="52" t="s">
        <v>5942</v>
      </c>
      <c r="P110" s="52" t="s">
        <v>5943</v>
      </c>
      <c r="Q110" s="345"/>
      <c r="R110" s="5" t="s">
        <v>5027</v>
      </c>
      <c r="S110" s="5" t="s">
        <v>5028</v>
      </c>
      <c r="T110" s="5" t="s">
        <v>4135</v>
      </c>
      <c r="U110" s="5" t="s">
        <v>4136</v>
      </c>
      <c r="V110" s="5" t="s">
        <v>5011</v>
      </c>
      <c r="W110" s="5" t="s">
        <v>4294</v>
      </c>
      <c r="X110" s="5" t="s">
        <v>5944</v>
      </c>
      <c r="Y110" s="5" t="s">
        <v>5945</v>
      </c>
      <c r="Z110" s="5" t="s">
        <v>4127</v>
      </c>
      <c r="AA110" s="5" t="s">
        <v>5946</v>
      </c>
      <c r="AB110" s="5" t="s">
        <v>5947</v>
      </c>
      <c r="AC110" s="5" t="s">
        <v>5948</v>
      </c>
      <c r="AD110" s="5" t="s">
        <v>5949</v>
      </c>
      <c r="AE110" s="5" t="s">
        <v>5950</v>
      </c>
      <c r="AF110" s="5" t="s">
        <v>4395</v>
      </c>
      <c r="AG110" s="5" t="s">
        <v>5951</v>
      </c>
    </row>
    <row r="111" spans="1:33" x14ac:dyDescent="0.25">
      <c r="A111" s="54" t="s">
        <v>5952</v>
      </c>
      <c r="B111" s="54" t="s">
        <v>5953</v>
      </c>
      <c r="C111" s="54" t="s">
        <v>4163</v>
      </c>
      <c r="D111" s="54" t="s">
        <v>4164</v>
      </c>
      <c r="E111" s="54" t="s">
        <v>958</v>
      </c>
      <c r="F111" s="54" t="s">
        <v>4294</v>
      </c>
      <c r="G111" s="53" t="s">
        <v>5954</v>
      </c>
      <c r="H111" s="53" t="s">
        <v>5955</v>
      </c>
      <c r="I111" s="53" t="s">
        <v>5956</v>
      </c>
      <c r="J111" s="53" t="s">
        <v>5957</v>
      </c>
      <c r="K111" s="53" t="s">
        <v>5958</v>
      </c>
      <c r="L111" s="53" t="s">
        <v>4360</v>
      </c>
      <c r="M111" s="53" t="s">
        <v>5959</v>
      </c>
      <c r="N111" s="53" t="s">
        <v>5960</v>
      </c>
      <c r="O111" s="53" t="s">
        <v>5961</v>
      </c>
      <c r="P111" s="53" t="s">
        <v>5962</v>
      </c>
      <c r="Q111" s="345"/>
      <c r="R111" s="47" t="s">
        <v>4351</v>
      </c>
      <c r="S111" s="47" t="s">
        <v>4352</v>
      </c>
      <c r="T111" s="47" t="s">
        <v>3975</v>
      </c>
      <c r="U111" s="47" t="s">
        <v>4353</v>
      </c>
      <c r="V111" s="47" t="s">
        <v>5011</v>
      </c>
      <c r="W111" s="47" t="s">
        <v>4294</v>
      </c>
      <c r="X111" s="47" t="s">
        <v>5963</v>
      </c>
      <c r="Y111" s="47" t="s">
        <v>5964</v>
      </c>
      <c r="Z111" s="47" t="s">
        <v>5965</v>
      </c>
      <c r="AA111" s="47" t="s">
        <v>5966</v>
      </c>
      <c r="AB111" s="47" t="s">
        <v>5967</v>
      </c>
      <c r="AC111" s="47" t="s">
        <v>5968</v>
      </c>
      <c r="AD111" s="47" t="s">
        <v>5969</v>
      </c>
      <c r="AE111" s="47" t="s">
        <v>5970</v>
      </c>
      <c r="AF111" s="47" t="s">
        <v>5409</v>
      </c>
      <c r="AG111" s="47" t="s">
        <v>5971</v>
      </c>
    </row>
    <row r="112" spans="1:33" x14ac:dyDescent="0.25">
      <c r="A112" s="55" t="s">
        <v>5972</v>
      </c>
      <c r="B112" s="55" t="s">
        <v>5973</v>
      </c>
      <c r="C112" s="55" t="s">
        <v>3975</v>
      </c>
      <c r="D112" s="55" t="s">
        <v>5504</v>
      </c>
      <c r="E112" s="55" t="s">
        <v>958</v>
      </c>
      <c r="F112" s="55" t="s">
        <v>4294</v>
      </c>
      <c r="G112" s="52" t="s">
        <v>5954</v>
      </c>
      <c r="H112" s="52" t="s">
        <v>5955</v>
      </c>
      <c r="I112" s="52" t="s">
        <v>5956</v>
      </c>
      <c r="J112" s="52" t="s">
        <v>5957</v>
      </c>
      <c r="K112" s="52" t="s">
        <v>5958</v>
      </c>
      <c r="L112" s="52" t="s">
        <v>4360</v>
      </c>
      <c r="M112" s="52" t="s">
        <v>5959</v>
      </c>
      <c r="N112" s="52" t="s">
        <v>5960</v>
      </c>
      <c r="O112" s="52" t="s">
        <v>5961</v>
      </c>
      <c r="P112" s="52" t="s">
        <v>5962</v>
      </c>
      <c r="Q112" s="345"/>
      <c r="R112" s="5" t="s">
        <v>5974</v>
      </c>
      <c r="S112" s="5" t="s">
        <v>5975</v>
      </c>
      <c r="T112" s="5" t="s">
        <v>4135</v>
      </c>
      <c r="U112" s="5" t="s">
        <v>4283</v>
      </c>
      <c r="V112" s="5" t="s">
        <v>5029</v>
      </c>
      <c r="W112" s="5" t="s">
        <v>4294</v>
      </c>
      <c r="X112" s="5" t="s">
        <v>5976</v>
      </c>
      <c r="Y112" s="5" t="s">
        <v>5977</v>
      </c>
      <c r="Z112" s="5" t="s">
        <v>5978</v>
      </c>
      <c r="AA112" s="5" t="s">
        <v>5979</v>
      </c>
      <c r="AB112" s="5" t="s">
        <v>5980</v>
      </c>
      <c r="AC112" s="5" t="s">
        <v>5981</v>
      </c>
      <c r="AD112" s="5" t="s">
        <v>5982</v>
      </c>
      <c r="AE112" s="5" t="s">
        <v>5983</v>
      </c>
      <c r="AF112" s="5" t="s">
        <v>5984</v>
      </c>
      <c r="AG112" s="5" t="s">
        <v>5985</v>
      </c>
    </row>
    <row r="113" spans="1:33" x14ac:dyDescent="0.25">
      <c r="A113" s="54" t="s">
        <v>5986</v>
      </c>
      <c r="B113" s="54" t="s">
        <v>5987</v>
      </c>
      <c r="C113" s="54" t="s">
        <v>4135</v>
      </c>
      <c r="D113" s="54" t="s">
        <v>4283</v>
      </c>
      <c r="E113" s="54" t="s">
        <v>958</v>
      </c>
      <c r="F113" s="54" t="s">
        <v>4294</v>
      </c>
      <c r="G113" s="53" t="s">
        <v>5954</v>
      </c>
      <c r="H113" s="53" t="s">
        <v>5955</v>
      </c>
      <c r="I113" s="53" t="s">
        <v>5956</v>
      </c>
      <c r="J113" s="53" t="s">
        <v>5957</v>
      </c>
      <c r="K113" s="53" t="s">
        <v>5958</v>
      </c>
      <c r="L113" s="53" t="s">
        <v>4360</v>
      </c>
      <c r="M113" s="53" t="s">
        <v>5959</v>
      </c>
      <c r="N113" s="53" t="s">
        <v>5960</v>
      </c>
      <c r="O113" s="53" t="s">
        <v>5961</v>
      </c>
      <c r="P113" s="53" t="s">
        <v>5962</v>
      </c>
      <c r="Q113" s="345"/>
      <c r="R113" s="47" t="s">
        <v>5988</v>
      </c>
      <c r="S113" s="47" t="s">
        <v>5989</v>
      </c>
      <c r="T113" s="47" t="s">
        <v>4023</v>
      </c>
      <c r="U113" s="47" t="s">
        <v>4069</v>
      </c>
      <c r="V113" s="47" t="s">
        <v>5053</v>
      </c>
      <c r="W113" s="47" t="s">
        <v>4294</v>
      </c>
      <c r="X113" s="47" t="s">
        <v>5990</v>
      </c>
      <c r="Y113" s="47" t="s">
        <v>5991</v>
      </c>
      <c r="Z113" s="47" t="s">
        <v>5992</v>
      </c>
      <c r="AA113" s="47" t="s">
        <v>5993</v>
      </c>
      <c r="AB113" s="47" t="s">
        <v>5899</v>
      </c>
      <c r="AC113" s="47" t="s">
        <v>5994</v>
      </c>
      <c r="AD113" s="47" t="s">
        <v>5995</v>
      </c>
      <c r="AE113" s="47" t="s">
        <v>5996</v>
      </c>
      <c r="AF113" s="47" t="s">
        <v>4287</v>
      </c>
      <c r="AG113" s="47" t="s">
        <v>5997</v>
      </c>
    </row>
    <row r="114" spans="1:33" x14ac:dyDescent="0.25">
      <c r="A114" s="55" t="s">
        <v>5840</v>
      </c>
      <c r="B114" s="55" t="s">
        <v>5841</v>
      </c>
      <c r="C114" s="55" t="s">
        <v>3975</v>
      </c>
      <c r="D114" s="55" t="s">
        <v>4935</v>
      </c>
      <c r="E114" s="55" t="s">
        <v>5998</v>
      </c>
      <c r="F114" s="55" t="s">
        <v>4294</v>
      </c>
      <c r="G114" s="52" t="s">
        <v>5999</v>
      </c>
      <c r="H114" s="52" t="s">
        <v>4714</v>
      </c>
      <c r="I114" s="52" t="s">
        <v>6000</v>
      </c>
      <c r="J114" s="52" t="s">
        <v>6001</v>
      </c>
      <c r="K114" s="52" t="s">
        <v>6002</v>
      </c>
      <c r="L114" s="52" t="s">
        <v>6003</v>
      </c>
      <c r="M114" s="52" t="s">
        <v>6004</v>
      </c>
      <c r="N114" s="52" t="s">
        <v>6005</v>
      </c>
      <c r="O114" s="52" t="s">
        <v>6006</v>
      </c>
      <c r="P114" s="52" t="s">
        <v>5759</v>
      </c>
      <c r="Q114" s="345"/>
      <c r="R114" s="5" t="s">
        <v>6007</v>
      </c>
      <c r="S114" s="5" t="s">
        <v>6008</v>
      </c>
      <c r="T114" s="5" t="s">
        <v>4023</v>
      </c>
      <c r="U114" s="5" t="s">
        <v>4069</v>
      </c>
      <c r="V114" s="5" t="s">
        <v>5053</v>
      </c>
      <c r="W114" s="5" t="s">
        <v>4294</v>
      </c>
      <c r="X114" s="5" t="s">
        <v>6009</v>
      </c>
      <c r="Y114" s="5" t="s">
        <v>6010</v>
      </c>
      <c r="Z114" s="5" t="s">
        <v>5992</v>
      </c>
      <c r="AA114" s="5" t="s">
        <v>5918</v>
      </c>
      <c r="AB114" s="5" t="s">
        <v>5920</v>
      </c>
      <c r="AC114" s="5" t="s">
        <v>6011</v>
      </c>
      <c r="AD114" s="5" t="s">
        <v>6012</v>
      </c>
      <c r="AE114" s="5" t="s">
        <v>5921</v>
      </c>
      <c r="AF114" s="5" t="s">
        <v>6013</v>
      </c>
      <c r="AG114" s="5" t="s">
        <v>4287</v>
      </c>
    </row>
    <row r="115" spans="1:33" x14ac:dyDescent="0.25">
      <c r="A115" s="54" t="s">
        <v>5606</v>
      </c>
      <c r="B115" s="54" t="s">
        <v>5607</v>
      </c>
      <c r="C115" s="54" t="s">
        <v>3975</v>
      </c>
      <c r="D115" s="54" t="s">
        <v>3976</v>
      </c>
      <c r="E115" s="54" t="s">
        <v>5998</v>
      </c>
      <c r="F115" s="54" t="s">
        <v>4294</v>
      </c>
      <c r="G115" s="53" t="s">
        <v>6014</v>
      </c>
      <c r="H115" s="53" t="s">
        <v>6015</v>
      </c>
      <c r="I115" s="53" t="s">
        <v>6016</v>
      </c>
      <c r="J115" s="53" t="s">
        <v>6017</v>
      </c>
      <c r="K115" s="53" t="s">
        <v>6018</v>
      </c>
      <c r="L115" s="53" t="s">
        <v>6019</v>
      </c>
      <c r="M115" s="53" t="s">
        <v>6020</v>
      </c>
      <c r="N115" s="53" t="s">
        <v>6021</v>
      </c>
      <c r="O115" s="53" t="s">
        <v>6022</v>
      </c>
      <c r="P115" s="53" t="s">
        <v>6023</v>
      </c>
      <c r="Q115" s="345"/>
      <c r="R115" s="47" t="s">
        <v>6024</v>
      </c>
      <c r="S115" s="47" t="s">
        <v>6025</v>
      </c>
      <c r="T115" s="47" t="s">
        <v>4023</v>
      </c>
      <c r="U115" s="47" t="s">
        <v>4069</v>
      </c>
      <c r="V115" s="47" t="s">
        <v>5053</v>
      </c>
      <c r="W115" s="47" t="s">
        <v>4294</v>
      </c>
      <c r="X115" s="47" t="s">
        <v>6009</v>
      </c>
      <c r="Y115" s="47" t="s">
        <v>6010</v>
      </c>
      <c r="Z115" s="47" t="s">
        <v>5992</v>
      </c>
      <c r="AA115" s="47" t="s">
        <v>5918</v>
      </c>
      <c r="AB115" s="47" t="s">
        <v>5920</v>
      </c>
      <c r="AC115" s="47" t="s">
        <v>6011</v>
      </c>
      <c r="AD115" s="47" t="s">
        <v>6012</v>
      </c>
      <c r="AE115" s="47" t="s">
        <v>5921</v>
      </c>
      <c r="AF115" s="47" t="s">
        <v>6013</v>
      </c>
      <c r="AG115" s="47" t="s">
        <v>4287</v>
      </c>
    </row>
    <row r="116" spans="1:33" x14ac:dyDescent="0.25">
      <c r="A116" s="55" t="s">
        <v>6026</v>
      </c>
      <c r="B116" s="55" t="s">
        <v>6027</v>
      </c>
      <c r="C116" s="55" t="s">
        <v>4590</v>
      </c>
      <c r="D116" s="55" t="s">
        <v>4689</v>
      </c>
      <c r="E116" s="55" t="s">
        <v>6028</v>
      </c>
      <c r="F116" s="55" t="s">
        <v>4294</v>
      </c>
      <c r="G116" s="52" t="s">
        <v>6029</v>
      </c>
      <c r="H116" s="52" t="s">
        <v>6030</v>
      </c>
      <c r="I116" s="52" t="s">
        <v>6031</v>
      </c>
      <c r="J116" s="52" t="s">
        <v>5250</v>
      </c>
      <c r="K116" s="52" t="s">
        <v>6032</v>
      </c>
      <c r="L116" s="52" t="s">
        <v>6033</v>
      </c>
      <c r="M116" s="52" t="s">
        <v>6034</v>
      </c>
      <c r="N116" s="52" t="s">
        <v>6035</v>
      </c>
      <c r="O116" s="52" t="s">
        <v>6036</v>
      </c>
      <c r="P116" s="52" t="s">
        <v>6037</v>
      </c>
      <c r="Q116" s="345"/>
      <c r="R116" s="5" t="s">
        <v>4601</v>
      </c>
      <c r="S116" s="5" t="s">
        <v>4602</v>
      </c>
      <c r="T116" s="5" t="s">
        <v>4135</v>
      </c>
      <c r="U116" s="5" t="s">
        <v>4283</v>
      </c>
      <c r="V116" s="5" t="s">
        <v>2298</v>
      </c>
      <c r="W116" s="5" t="s">
        <v>4294</v>
      </c>
      <c r="X116" s="5" t="s">
        <v>6038</v>
      </c>
      <c r="Y116" s="5" t="s">
        <v>6039</v>
      </c>
      <c r="Z116" s="5" t="s">
        <v>4175</v>
      </c>
      <c r="AA116" s="5" t="s">
        <v>6040</v>
      </c>
      <c r="AB116" s="5" t="s">
        <v>5977</v>
      </c>
      <c r="AC116" s="5" t="s">
        <v>6041</v>
      </c>
      <c r="AD116" s="5" t="s">
        <v>6042</v>
      </c>
      <c r="AE116" s="5" t="s">
        <v>6043</v>
      </c>
      <c r="AF116" s="5" t="s">
        <v>6013</v>
      </c>
      <c r="AG116" s="5" t="s">
        <v>6044</v>
      </c>
    </row>
    <row r="117" spans="1:33" x14ac:dyDescent="0.25">
      <c r="A117" s="54" t="s">
        <v>6045</v>
      </c>
      <c r="B117" s="54" t="s">
        <v>6046</v>
      </c>
      <c r="C117" s="54" t="s">
        <v>3975</v>
      </c>
      <c r="D117" s="54" t="s">
        <v>6047</v>
      </c>
      <c r="E117" s="54" t="s">
        <v>6028</v>
      </c>
      <c r="F117" s="54" t="s">
        <v>4294</v>
      </c>
      <c r="G117" s="53" t="s">
        <v>6048</v>
      </c>
      <c r="H117" s="53" t="s">
        <v>6049</v>
      </c>
      <c r="I117" s="53" t="s">
        <v>6050</v>
      </c>
      <c r="J117" s="53" t="s">
        <v>6051</v>
      </c>
      <c r="K117" s="53" t="s">
        <v>6052</v>
      </c>
      <c r="L117" s="53" t="s">
        <v>6053</v>
      </c>
      <c r="M117" s="53" t="s">
        <v>6054</v>
      </c>
      <c r="N117" s="53" t="s">
        <v>6055</v>
      </c>
      <c r="O117" s="53" t="s">
        <v>6056</v>
      </c>
      <c r="P117" s="53" t="s">
        <v>6057</v>
      </c>
      <c r="Q117" s="345"/>
      <c r="R117" s="47" t="s">
        <v>6058</v>
      </c>
      <c r="S117" s="47" t="s">
        <v>6059</v>
      </c>
      <c r="T117" s="47" t="s">
        <v>4135</v>
      </c>
      <c r="U117" s="47" t="s">
        <v>4283</v>
      </c>
      <c r="V117" s="47" t="s">
        <v>2298</v>
      </c>
      <c r="W117" s="47" t="s">
        <v>4294</v>
      </c>
      <c r="X117" s="47" t="s">
        <v>6060</v>
      </c>
      <c r="Y117" s="47" t="s">
        <v>6061</v>
      </c>
      <c r="Z117" s="47" t="s">
        <v>6062</v>
      </c>
      <c r="AA117" s="47" t="s">
        <v>5979</v>
      </c>
      <c r="AB117" s="47" t="s">
        <v>5980</v>
      </c>
      <c r="AC117" s="47" t="s">
        <v>5981</v>
      </c>
      <c r="AD117" s="47" t="s">
        <v>6063</v>
      </c>
      <c r="AE117" s="47" t="s">
        <v>5983</v>
      </c>
      <c r="AF117" s="47" t="s">
        <v>6064</v>
      </c>
      <c r="AG117" s="47" t="s">
        <v>6065</v>
      </c>
    </row>
    <row r="118" spans="1:33" x14ac:dyDescent="0.25">
      <c r="A118" s="55" t="s">
        <v>6066</v>
      </c>
      <c r="B118" s="55" t="s">
        <v>6067</v>
      </c>
      <c r="C118" s="55" t="s">
        <v>3975</v>
      </c>
      <c r="D118" s="55" t="s">
        <v>4562</v>
      </c>
      <c r="E118" s="55" t="s">
        <v>6028</v>
      </c>
      <c r="F118" s="55" t="s">
        <v>4294</v>
      </c>
      <c r="G118" s="52" t="s">
        <v>6048</v>
      </c>
      <c r="H118" s="52" t="s">
        <v>6049</v>
      </c>
      <c r="I118" s="52" t="s">
        <v>6050</v>
      </c>
      <c r="J118" s="52" t="s">
        <v>6051</v>
      </c>
      <c r="K118" s="52" t="s">
        <v>6052</v>
      </c>
      <c r="L118" s="52" t="s">
        <v>6053</v>
      </c>
      <c r="M118" s="52" t="s">
        <v>6054</v>
      </c>
      <c r="N118" s="52" t="s">
        <v>6055</v>
      </c>
      <c r="O118" s="52" t="s">
        <v>6056</v>
      </c>
      <c r="P118" s="52" t="s">
        <v>6057</v>
      </c>
      <c r="Q118" s="345"/>
      <c r="R118" s="5" t="s">
        <v>5809</v>
      </c>
      <c r="S118" s="5" t="s">
        <v>5810</v>
      </c>
      <c r="T118" s="5" t="s">
        <v>3975</v>
      </c>
      <c r="U118" s="5" t="s">
        <v>4353</v>
      </c>
      <c r="V118" s="5" t="s">
        <v>6068</v>
      </c>
      <c r="W118" s="5" t="s">
        <v>4294</v>
      </c>
      <c r="X118" s="5" t="s">
        <v>5608</v>
      </c>
      <c r="Y118" s="5" t="s">
        <v>6069</v>
      </c>
      <c r="Z118" s="5" t="s">
        <v>6070</v>
      </c>
      <c r="AA118" s="5" t="s">
        <v>6071</v>
      </c>
      <c r="AB118" s="5" t="s">
        <v>6072</v>
      </c>
      <c r="AC118" s="5" t="s">
        <v>6073</v>
      </c>
      <c r="AD118" s="5" t="s">
        <v>6074</v>
      </c>
      <c r="AE118" s="5" t="s">
        <v>5826</v>
      </c>
      <c r="AF118" s="5" t="s">
        <v>6075</v>
      </c>
      <c r="AG118" s="5" t="s">
        <v>6076</v>
      </c>
    </row>
    <row r="119" spans="1:33" x14ac:dyDescent="0.25">
      <c r="A119" s="54" t="s">
        <v>5101</v>
      </c>
      <c r="B119" s="54" t="s">
        <v>5102</v>
      </c>
      <c r="C119" s="54" t="s">
        <v>4209</v>
      </c>
      <c r="D119" s="54" t="s">
        <v>4210</v>
      </c>
      <c r="E119" s="54" t="s">
        <v>6077</v>
      </c>
      <c r="F119" s="54" t="s">
        <v>4294</v>
      </c>
      <c r="G119" s="53" t="s">
        <v>6078</v>
      </c>
      <c r="H119" s="53" t="s">
        <v>6079</v>
      </c>
      <c r="I119" s="53" t="s">
        <v>5332</v>
      </c>
      <c r="J119" s="53" t="s">
        <v>6080</v>
      </c>
      <c r="K119" s="53" t="s">
        <v>6081</v>
      </c>
      <c r="L119" s="53" t="s">
        <v>6082</v>
      </c>
      <c r="M119" s="53" t="s">
        <v>6083</v>
      </c>
      <c r="N119" s="53" t="s">
        <v>5142</v>
      </c>
      <c r="O119" s="53" t="s">
        <v>6084</v>
      </c>
      <c r="P119" s="53" t="s">
        <v>6085</v>
      </c>
      <c r="Q119" s="345"/>
      <c r="R119" s="47" t="s">
        <v>6086</v>
      </c>
      <c r="S119" s="47" t="s">
        <v>6087</v>
      </c>
      <c r="T119" s="47" t="s">
        <v>4209</v>
      </c>
      <c r="U119" s="47" t="s">
        <v>4210</v>
      </c>
      <c r="V119" s="47" t="s">
        <v>5234</v>
      </c>
      <c r="W119" s="47" t="s">
        <v>4294</v>
      </c>
      <c r="X119" s="47" t="s">
        <v>6088</v>
      </c>
      <c r="Y119" s="47" t="s">
        <v>6089</v>
      </c>
      <c r="Z119" s="47" t="s">
        <v>6090</v>
      </c>
      <c r="AA119" s="47" t="s">
        <v>6091</v>
      </c>
      <c r="AB119" s="47" t="s">
        <v>6092</v>
      </c>
      <c r="AC119" s="47" t="s">
        <v>6093</v>
      </c>
      <c r="AD119" s="47" t="s">
        <v>6094</v>
      </c>
      <c r="AE119" s="47" t="s">
        <v>6095</v>
      </c>
      <c r="AF119" s="47" t="s">
        <v>6096</v>
      </c>
      <c r="AG119" s="47" t="s">
        <v>6097</v>
      </c>
    </row>
    <row r="120" spans="1:33" x14ac:dyDescent="0.25">
      <c r="A120" s="55" t="s">
        <v>4104</v>
      </c>
      <c r="B120" s="55" t="s">
        <v>4105</v>
      </c>
      <c r="C120" s="55" t="s">
        <v>4023</v>
      </c>
      <c r="D120" s="55" t="s">
        <v>4069</v>
      </c>
      <c r="E120" s="55" t="s">
        <v>6077</v>
      </c>
      <c r="F120" s="55" t="s">
        <v>4294</v>
      </c>
      <c r="G120" s="52" t="s">
        <v>5937</v>
      </c>
      <c r="H120" s="52" t="s">
        <v>6098</v>
      </c>
      <c r="I120" s="52" t="s">
        <v>6099</v>
      </c>
      <c r="J120" s="52" t="s">
        <v>6100</v>
      </c>
      <c r="K120" s="52" t="s">
        <v>6101</v>
      </c>
      <c r="L120" s="52" t="s">
        <v>6102</v>
      </c>
      <c r="M120" s="52" t="s">
        <v>5224</v>
      </c>
      <c r="N120" s="52" t="s">
        <v>6103</v>
      </c>
      <c r="O120" s="52" t="s">
        <v>6104</v>
      </c>
      <c r="P120" s="52" t="s">
        <v>6105</v>
      </c>
      <c r="Q120" s="345"/>
      <c r="R120" s="5" t="s">
        <v>5712</v>
      </c>
      <c r="S120" s="5" t="s">
        <v>5713</v>
      </c>
      <c r="T120" s="5" t="s">
        <v>3975</v>
      </c>
      <c r="U120" s="5" t="s">
        <v>4562</v>
      </c>
      <c r="V120" s="5" t="s">
        <v>5247</v>
      </c>
      <c r="W120" s="5" t="s">
        <v>4294</v>
      </c>
      <c r="X120" s="5" t="s">
        <v>5688</v>
      </c>
      <c r="Y120" s="5" t="s">
        <v>6106</v>
      </c>
      <c r="Z120" s="5" t="s">
        <v>6107</v>
      </c>
      <c r="AA120" s="5" t="s">
        <v>6108</v>
      </c>
      <c r="AB120" s="5" t="s">
        <v>5707</v>
      </c>
      <c r="AC120" s="5" t="s">
        <v>6109</v>
      </c>
      <c r="AD120" s="5" t="s">
        <v>6110</v>
      </c>
      <c r="AE120" s="5" t="s">
        <v>6111</v>
      </c>
      <c r="AF120" s="5" t="s">
        <v>6112</v>
      </c>
      <c r="AG120" s="5" t="s">
        <v>6113</v>
      </c>
    </row>
    <row r="121" spans="1:33" x14ac:dyDescent="0.25">
      <c r="A121" s="54" t="s">
        <v>4094</v>
      </c>
      <c r="B121" s="54" t="s">
        <v>4095</v>
      </c>
      <c r="C121" s="54" t="s">
        <v>4023</v>
      </c>
      <c r="D121" s="54" t="s">
        <v>4069</v>
      </c>
      <c r="E121" s="54" t="s">
        <v>6077</v>
      </c>
      <c r="F121" s="54" t="s">
        <v>4294</v>
      </c>
      <c r="G121" s="53" t="s">
        <v>5937</v>
      </c>
      <c r="H121" s="53" t="s">
        <v>6098</v>
      </c>
      <c r="I121" s="53" t="s">
        <v>6099</v>
      </c>
      <c r="J121" s="53" t="s">
        <v>6100</v>
      </c>
      <c r="K121" s="53" t="s">
        <v>6101</v>
      </c>
      <c r="L121" s="53" t="s">
        <v>6102</v>
      </c>
      <c r="M121" s="53" t="s">
        <v>5224</v>
      </c>
      <c r="N121" s="53" t="s">
        <v>6103</v>
      </c>
      <c r="O121" s="53" t="s">
        <v>6104</v>
      </c>
      <c r="P121" s="53" t="s">
        <v>6105</v>
      </c>
      <c r="Q121" s="345"/>
      <c r="R121" s="47" t="s">
        <v>4560</v>
      </c>
      <c r="S121" s="47" t="s">
        <v>4561</v>
      </c>
      <c r="T121" s="47" t="s">
        <v>3975</v>
      </c>
      <c r="U121" s="47" t="s">
        <v>4562</v>
      </c>
      <c r="V121" s="47" t="s">
        <v>5293</v>
      </c>
      <c r="W121" s="47" t="s">
        <v>4294</v>
      </c>
      <c r="X121" s="47" t="s">
        <v>6114</v>
      </c>
      <c r="Y121" s="47" t="s">
        <v>6115</v>
      </c>
      <c r="Z121" s="47" t="s">
        <v>6116</v>
      </c>
      <c r="AA121" s="47" t="s">
        <v>6117</v>
      </c>
      <c r="AB121" s="47" t="s">
        <v>6118</v>
      </c>
      <c r="AC121" s="47" t="s">
        <v>6119</v>
      </c>
      <c r="AD121" s="47" t="s">
        <v>6120</v>
      </c>
      <c r="AE121" s="47" t="s">
        <v>6121</v>
      </c>
      <c r="AF121" s="47" t="s">
        <v>6122</v>
      </c>
      <c r="AG121" s="47" t="s">
        <v>6123</v>
      </c>
    </row>
    <row r="122" spans="1:33" x14ac:dyDescent="0.25">
      <c r="A122" s="55" t="s">
        <v>4067</v>
      </c>
      <c r="B122" s="55" t="s">
        <v>4068</v>
      </c>
      <c r="C122" s="55" t="s">
        <v>4023</v>
      </c>
      <c r="D122" s="55" t="s">
        <v>4069</v>
      </c>
      <c r="E122" s="55" t="s">
        <v>6077</v>
      </c>
      <c r="F122" s="55" t="s">
        <v>4294</v>
      </c>
      <c r="G122" s="52" t="s">
        <v>5937</v>
      </c>
      <c r="H122" s="52" t="s">
        <v>6098</v>
      </c>
      <c r="I122" s="52" t="s">
        <v>6099</v>
      </c>
      <c r="J122" s="52" t="s">
        <v>6100</v>
      </c>
      <c r="K122" s="52" t="s">
        <v>6101</v>
      </c>
      <c r="L122" s="52" t="s">
        <v>6102</v>
      </c>
      <c r="M122" s="52" t="s">
        <v>5224</v>
      </c>
      <c r="N122" s="52" t="s">
        <v>6103</v>
      </c>
      <c r="O122" s="52" t="s">
        <v>6104</v>
      </c>
      <c r="P122" s="52" t="s">
        <v>6105</v>
      </c>
      <c r="Q122" s="345"/>
      <c r="R122" s="5" t="s">
        <v>4586</v>
      </c>
      <c r="S122" s="5" t="s">
        <v>4587</v>
      </c>
      <c r="T122" s="5" t="s">
        <v>3975</v>
      </c>
      <c r="U122" s="5" t="s">
        <v>4353</v>
      </c>
      <c r="V122" s="5" t="s">
        <v>5293</v>
      </c>
      <c r="W122" s="5" t="s">
        <v>4294</v>
      </c>
      <c r="X122" s="5" t="s">
        <v>6114</v>
      </c>
      <c r="Y122" s="5" t="s">
        <v>6115</v>
      </c>
      <c r="Z122" s="5" t="s">
        <v>6116</v>
      </c>
      <c r="AA122" s="5" t="s">
        <v>6117</v>
      </c>
      <c r="AB122" s="5" t="s">
        <v>6118</v>
      </c>
      <c r="AC122" s="5" t="s">
        <v>6119</v>
      </c>
      <c r="AD122" s="5" t="s">
        <v>6120</v>
      </c>
      <c r="AE122" s="5" t="s">
        <v>6121</v>
      </c>
      <c r="AF122" s="5" t="s">
        <v>6122</v>
      </c>
      <c r="AG122" s="5" t="s">
        <v>6123</v>
      </c>
    </row>
    <row r="123" spans="1:33" x14ac:dyDescent="0.25">
      <c r="A123" s="54" t="s">
        <v>4235</v>
      </c>
      <c r="B123" s="54" t="s">
        <v>3976</v>
      </c>
      <c r="C123" s="54" t="s">
        <v>3975</v>
      </c>
      <c r="D123" s="54" t="s">
        <v>3976</v>
      </c>
      <c r="E123" s="54" t="s">
        <v>6124</v>
      </c>
      <c r="F123" s="54" t="s">
        <v>4294</v>
      </c>
      <c r="G123" s="53" t="s">
        <v>6125</v>
      </c>
      <c r="H123" s="53" t="s">
        <v>6126</v>
      </c>
      <c r="I123" s="53" t="s">
        <v>6127</v>
      </c>
      <c r="J123" s="53" t="s">
        <v>6128</v>
      </c>
      <c r="K123" s="53" t="s">
        <v>6129</v>
      </c>
      <c r="L123" s="53" t="s">
        <v>6130</v>
      </c>
      <c r="M123" s="53" t="s">
        <v>6131</v>
      </c>
      <c r="N123" s="53" t="s">
        <v>6132</v>
      </c>
      <c r="O123" s="53" t="s">
        <v>6133</v>
      </c>
      <c r="P123" s="53" t="s">
        <v>6134</v>
      </c>
      <c r="Q123" s="345"/>
      <c r="R123" s="47" t="s">
        <v>6135</v>
      </c>
      <c r="S123" s="47" t="s">
        <v>6136</v>
      </c>
      <c r="T123" s="47" t="s">
        <v>3880</v>
      </c>
      <c r="U123" s="47" t="s">
        <v>4048</v>
      </c>
      <c r="V123" s="47" t="s">
        <v>5293</v>
      </c>
      <c r="W123" s="47" t="s">
        <v>4294</v>
      </c>
      <c r="X123" s="47" t="s">
        <v>6137</v>
      </c>
      <c r="Y123" s="47" t="s">
        <v>6138</v>
      </c>
      <c r="Z123" s="47" t="s">
        <v>6139</v>
      </c>
      <c r="AA123" s="47" t="s">
        <v>6140</v>
      </c>
      <c r="AB123" s="47" t="s">
        <v>6141</v>
      </c>
      <c r="AC123" s="47" t="s">
        <v>6142</v>
      </c>
      <c r="AD123" s="47" t="s">
        <v>6143</v>
      </c>
      <c r="AE123" s="47" t="s">
        <v>6144</v>
      </c>
      <c r="AF123" s="47" t="s">
        <v>6145</v>
      </c>
      <c r="AG123" s="47" t="s">
        <v>6146</v>
      </c>
    </row>
    <row r="124" spans="1:33" x14ac:dyDescent="0.25">
      <c r="A124" s="55" t="s">
        <v>4758</v>
      </c>
      <c r="B124" s="55" t="s">
        <v>4759</v>
      </c>
      <c r="C124" s="55" t="s">
        <v>4590</v>
      </c>
      <c r="D124" s="55" t="s">
        <v>4689</v>
      </c>
      <c r="E124" s="55" t="s">
        <v>6147</v>
      </c>
      <c r="F124" s="55" t="s">
        <v>4294</v>
      </c>
      <c r="G124" s="52" t="s">
        <v>6016</v>
      </c>
      <c r="H124" s="52" t="s">
        <v>6148</v>
      </c>
      <c r="I124" s="52" t="s">
        <v>5393</v>
      </c>
      <c r="J124" s="52" t="s">
        <v>6149</v>
      </c>
      <c r="K124" s="52" t="s">
        <v>6150</v>
      </c>
      <c r="L124" s="52" t="s">
        <v>6151</v>
      </c>
      <c r="M124" s="52" t="s">
        <v>6152</v>
      </c>
      <c r="N124" s="52" t="s">
        <v>4994</v>
      </c>
      <c r="O124" s="52" t="s">
        <v>6153</v>
      </c>
      <c r="P124" s="52" t="s">
        <v>6154</v>
      </c>
      <c r="Q124" s="345"/>
      <c r="R124" s="5" t="s">
        <v>5673</v>
      </c>
      <c r="S124" s="5" t="s">
        <v>5674</v>
      </c>
      <c r="T124" s="5" t="s">
        <v>3880</v>
      </c>
      <c r="U124" s="5" t="s">
        <v>3881</v>
      </c>
      <c r="V124" s="5" t="s">
        <v>5315</v>
      </c>
      <c r="W124" s="5" t="s">
        <v>4294</v>
      </c>
      <c r="X124" s="5" t="s">
        <v>6155</v>
      </c>
      <c r="Y124" s="5" t="s">
        <v>6156</v>
      </c>
      <c r="Z124" s="5" t="s">
        <v>6157</v>
      </c>
      <c r="AA124" s="5" t="s">
        <v>6158</v>
      </c>
      <c r="AB124" s="5" t="s">
        <v>6159</v>
      </c>
      <c r="AC124" s="5" t="s">
        <v>6160</v>
      </c>
      <c r="AD124" s="5" t="s">
        <v>6161</v>
      </c>
      <c r="AE124" s="5" t="s">
        <v>6162</v>
      </c>
      <c r="AF124" s="5" t="s">
        <v>6163</v>
      </c>
      <c r="AG124" s="5" t="s">
        <v>6164</v>
      </c>
    </row>
    <row r="125" spans="1:33" x14ac:dyDescent="0.25">
      <c r="A125" s="54" t="s">
        <v>6165</v>
      </c>
      <c r="B125" s="54" t="s">
        <v>6166</v>
      </c>
      <c r="C125" s="54" t="s">
        <v>3975</v>
      </c>
      <c r="D125" s="54" t="s">
        <v>4935</v>
      </c>
      <c r="E125" s="54" t="s">
        <v>6147</v>
      </c>
      <c r="F125" s="54" t="s">
        <v>4294</v>
      </c>
      <c r="G125" s="53" t="s">
        <v>6167</v>
      </c>
      <c r="H125" s="53" t="s">
        <v>5018</v>
      </c>
      <c r="I125" s="53" t="s">
        <v>6168</v>
      </c>
      <c r="J125" s="53" t="s">
        <v>6169</v>
      </c>
      <c r="K125" s="53" t="s">
        <v>6170</v>
      </c>
      <c r="L125" s="53" t="s">
        <v>6171</v>
      </c>
      <c r="M125" s="53" t="s">
        <v>6172</v>
      </c>
      <c r="N125" s="53" t="s">
        <v>6173</v>
      </c>
      <c r="O125" s="53" t="s">
        <v>6174</v>
      </c>
      <c r="P125" s="53" t="s">
        <v>6175</v>
      </c>
      <c r="Q125" s="345"/>
      <c r="R125" s="47" t="s">
        <v>5657</v>
      </c>
      <c r="S125" s="47" t="s">
        <v>5658</v>
      </c>
      <c r="T125" s="47" t="s">
        <v>3880</v>
      </c>
      <c r="U125" s="47" t="s">
        <v>3881</v>
      </c>
      <c r="V125" s="47" t="s">
        <v>5315</v>
      </c>
      <c r="W125" s="47" t="s">
        <v>4294</v>
      </c>
      <c r="X125" s="47" t="s">
        <v>6155</v>
      </c>
      <c r="Y125" s="47" t="s">
        <v>6156</v>
      </c>
      <c r="Z125" s="47" t="s">
        <v>6157</v>
      </c>
      <c r="AA125" s="47" t="s">
        <v>6158</v>
      </c>
      <c r="AB125" s="47" t="s">
        <v>6159</v>
      </c>
      <c r="AC125" s="47" t="s">
        <v>6160</v>
      </c>
      <c r="AD125" s="47" t="s">
        <v>6161</v>
      </c>
      <c r="AE125" s="47" t="s">
        <v>6162</v>
      </c>
      <c r="AF125" s="47" t="s">
        <v>6163</v>
      </c>
      <c r="AG125" s="47" t="s">
        <v>6164</v>
      </c>
    </row>
    <row r="126" spans="1:33" x14ac:dyDescent="0.25">
      <c r="A126" s="55" t="s">
        <v>5933</v>
      </c>
      <c r="B126" s="55" t="s">
        <v>5934</v>
      </c>
      <c r="C126" s="55" t="s">
        <v>3864</v>
      </c>
      <c r="D126" s="55" t="s">
        <v>3865</v>
      </c>
      <c r="E126" s="55" t="s">
        <v>6147</v>
      </c>
      <c r="F126" s="55" t="s">
        <v>4294</v>
      </c>
      <c r="G126" s="52" t="s">
        <v>6176</v>
      </c>
      <c r="H126" s="52" t="s">
        <v>6177</v>
      </c>
      <c r="I126" s="52" t="s">
        <v>6178</v>
      </c>
      <c r="J126" s="52" t="s">
        <v>6179</v>
      </c>
      <c r="K126" s="52" t="s">
        <v>6180</v>
      </c>
      <c r="L126" s="52" t="s">
        <v>4609</v>
      </c>
      <c r="M126" s="52" t="s">
        <v>6181</v>
      </c>
      <c r="N126" s="52" t="s">
        <v>6182</v>
      </c>
      <c r="O126" s="52" t="s">
        <v>6183</v>
      </c>
      <c r="P126" s="52" t="s">
        <v>6184</v>
      </c>
      <c r="Q126" s="345"/>
      <c r="R126" s="5" t="s">
        <v>6185</v>
      </c>
      <c r="S126" s="5" t="s">
        <v>6186</v>
      </c>
      <c r="T126" s="5" t="s">
        <v>3975</v>
      </c>
      <c r="U126" s="5" t="s">
        <v>5504</v>
      </c>
      <c r="V126" s="5" t="s">
        <v>5346</v>
      </c>
      <c r="W126" s="5" t="s">
        <v>4294</v>
      </c>
      <c r="X126" s="5" t="s">
        <v>6187</v>
      </c>
      <c r="Y126" s="5" t="s">
        <v>6188</v>
      </c>
      <c r="Z126" s="5" t="s">
        <v>6189</v>
      </c>
      <c r="AA126" s="5" t="s">
        <v>6190</v>
      </c>
      <c r="AB126" s="5" t="s">
        <v>6191</v>
      </c>
      <c r="AC126" s="5" t="s">
        <v>6192</v>
      </c>
      <c r="AD126" s="5" t="s">
        <v>6193</v>
      </c>
      <c r="AE126" s="5" t="s">
        <v>6194</v>
      </c>
      <c r="AF126" s="5" t="s">
        <v>6195</v>
      </c>
      <c r="AG126" s="5" t="s">
        <v>6196</v>
      </c>
    </row>
    <row r="127" spans="1:33" x14ac:dyDescent="0.25">
      <c r="A127" s="54" t="s">
        <v>5914</v>
      </c>
      <c r="B127" s="54" t="s">
        <v>5915</v>
      </c>
      <c r="C127" s="54" t="s">
        <v>3864</v>
      </c>
      <c r="D127" s="54" t="s">
        <v>3865</v>
      </c>
      <c r="E127" s="54" t="s">
        <v>6147</v>
      </c>
      <c r="F127" s="54" t="s">
        <v>4294</v>
      </c>
      <c r="G127" s="53" t="s">
        <v>6176</v>
      </c>
      <c r="H127" s="53" t="s">
        <v>6177</v>
      </c>
      <c r="I127" s="53" t="s">
        <v>6178</v>
      </c>
      <c r="J127" s="53" t="s">
        <v>6179</v>
      </c>
      <c r="K127" s="53" t="s">
        <v>6180</v>
      </c>
      <c r="L127" s="53" t="s">
        <v>4609</v>
      </c>
      <c r="M127" s="53" t="s">
        <v>6181</v>
      </c>
      <c r="N127" s="53" t="s">
        <v>6182</v>
      </c>
      <c r="O127" s="53" t="s">
        <v>6183</v>
      </c>
      <c r="P127" s="53" t="s">
        <v>6184</v>
      </c>
      <c r="Q127" s="345"/>
      <c r="R127" s="47" t="s">
        <v>6197</v>
      </c>
      <c r="S127" s="47" t="s">
        <v>6198</v>
      </c>
      <c r="T127" s="47" t="s">
        <v>3975</v>
      </c>
      <c r="U127" s="47" t="s">
        <v>4353</v>
      </c>
      <c r="V127" s="47" t="s">
        <v>6199</v>
      </c>
      <c r="W127" s="47" t="s">
        <v>4294</v>
      </c>
      <c r="X127" s="47" t="s">
        <v>6200</v>
      </c>
      <c r="Y127" s="47" t="s">
        <v>6201</v>
      </c>
      <c r="Z127" s="47" t="s">
        <v>6202</v>
      </c>
      <c r="AA127" s="47" t="s">
        <v>4312</v>
      </c>
      <c r="AB127" s="47" t="s">
        <v>6203</v>
      </c>
      <c r="AC127" s="47" t="s">
        <v>6204</v>
      </c>
      <c r="AD127" s="47" t="s">
        <v>6205</v>
      </c>
      <c r="AE127" s="47" t="s">
        <v>5981</v>
      </c>
      <c r="AF127" s="47" t="s">
        <v>6063</v>
      </c>
      <c r="AG127" s="47" t="s">
        <v>6206</v>
      </c>
    </row>
    <row r="128" spans="1:33" x14ac:dyDescent="0.25">
      <c r="A128" s="55" t="s">
        <v>4966</v>
      </c>
      <c r="B128" s="55" t="s">
        <v>4967</v>
      </c>
      <c r="C128" s="55" t="s">
        <v>3975</v>
      </c>
      <c r="D128" s="55" t="s">
        <v>4353</v>
      </c>
      <c r="E128" s="55" t="s">
        <v>6147</v>
      </c>
      <c r="F128" s="55" t="s">
        <v>4294</v>
      </c>
      <c r="G128" s="52" t="s">
        <v>6207</v>
      </c>
      <c r="H128" s="52" t="s">
        <v>6208</v>
      </c>
      <c r="I128" s="52" t="s">
        <v>6209</v>
      </c>
      <c r="J128" s="52" t="s">
        <v>6210</v>
      </c>
      <c r="K128" s="52" t="s">
        <v>6211</v>
      </c>
      <c r="L128" s="52" t="s">
        <v>6212</v>
      </c>
      <c r="M128" s="52" t="s">
        <v>6213</v>
      </c>
      <c r="N128" s="52" t="s">
        <v>5220</v>
      </c>
      <c r="O128" s="52" t="s">
        <v>6214</v>
      </c>
      <c r="P128" s="52" t="s">
        <v>6215</v>
      </c>
      <c r="Q128" s="345"/>
      <c r="R128" s="5" t="s">
        <v>5636</v>
      </c>
      <c r="S128" s="5" t="s">
        <v>4353</v>
      </c>
      <c r="T128" s="5" t="s">
        <v>3975</v>
      </c>
      <c r="U128" s="5" t="s">
        <v>4353</v>
      </c>
      <c r="V128" s="5" t="s">
        <v>5435</v>
      </c>
      <c r="W128" s="5" t="s">
        <v>4294</v>
      </c>
      <c r="X128" s="5" t="s">
        <v>6216</v>
      </c>
      <c r="Y128" s="5" t="s">
        <v>6217</v>
      </c>
      <c r="Z128" s="5" t="s">
        <v>5364</v>
      </c>
      <c r="AA128" s="5" t="s">
        <v>6218</v>
      </c>
      <c r="AB128" s="5" t="s">
        <v>6219</v>
      </c>
      <c r="AC128" s="5" t="s">
        <v>6220</v>
      </c>
      <c r="AD128" s="5" t="s">
        <v>6221</v>
      </c>
      <c r="AE128" s="5" t="s">
        <v>6222</v>
      </c>
      <c r="AF128" s="5" t="s">
        <v>6223</v>
      </c>
      <c r="AG128" s="5" t="s">
        <v>6224</v>
      </c>
    </row>
    <row r="129" spans="1:33" x14ac:dyDescent="0.25">
      <c r="A129" s="54" t="s">
        <v>6007</v>
      </c>
      <c r="B129" s="54" t="s">
        <v>6008</v>
      </c>
      <c r="C129" s="54" t="s">
        <v>4023</v>
      </c>
      <c r="D129" s="54" t="s">
        <v>4069</v>
      </c>
      <c r="E129" s="54" t="s">
        <v>6225</v>
      </c>
      <c r="F129" s="54" t="s">
        <v>4294</v>
      </c>
      <c r="G129" s="53" t="s">
        <v>6226</v>
      </c>
      <c r="H129" s="53" t="s">
        <v>6227</v>
      </c>
      <c r="I129" s="53" t="s">
        <v>6228</v>
      </c>
      <c r="J129" s="53" t="s">
        <v>6229</v>
      </c>
      <c r="K129" s="53" t="s">
        <v>6230</v>
      </c>
      <c r="L129" s="53" t="s">
        <v>6231</v>
      </c>
      <c r="M129" s="53" t="s">
        <v>6232</v>
      </c>
      <c r="N129" s="53" t="s">
        <v>6233</v>
      </c>
      <c r="O129" s="53" t="s">
        <v>6234</v>
      </c>
      <c r="P129" s="53" t="s">
        <v>6235</v>
      </c>
      <c r="Q129" s="345"/>
      <c r="R129" s="47" t="s">
        <v>5753</v>
      </c>
      <c r="S129" s="47" t="s">
        <v>5754</v>
      </c>
      <c r="T129" s="47" t="s">
        <v>3975</v>
      </c>
      <c r="U129" s="47" t="s">
        <v>4353</v>
      </c>
      <c r="V129" s="47" t="s">
        <v>5459</v>
      </c>
      <c r="W129" s="47" t="s">
        <v>4294</v>
      </c>
      <c r="X129" s="47" t="s">
        <v>6236</v>
      </c>
      <c r="Y129" s="47" t="s">
        <v>6237</v>
      </c>
      <c r="Z129" s="47" t="s">
        <v>6238</v>
      </c>
      <c r="AA129" s="47" t="s">
        <v>6239</v>
      </c>
      <c r="AB129" s="47" t="s">
        <v>4594</v>
      </c>
      <c r="AC129" s="47" t="s">
        <v>4745</v>
      </c>
      <c r="AD129" s="47" t="s">
        <v>6240</v>
      </c>
      <c r="AE129" s="47" t="s">
        <v>6241</v>
      </c>
      <c r="AF129" s="47" t="s">
        <v>6242</v>
      </c>
      <c r="AG129" s="47" t="s">
        <v>6243</v>
      </c>
    </row>
    <row r="130" spans="1:33" x14ac:dyDescent="0.25">
      <c r="A130" s="55" t="s">
        <v>6024</v>
      </c>
      <c r="B130" s="55" t="s">
        <v>6025</v>
      </c>
      <c r="C130" s="55" t="s">
        <v>4023</v>
      </c>
      <c r="D130" s="55" t="s">
        <v>4069</v>
      </c>
      <c r="E130" s="55" t="s">
        <v>6225</v>
      </c>
      <c r="F130" s="55" t="s">
        <v>4294</v>
      </c>
      <c r="G130" s="52" t="s">
        <v>6226</v>
      </c>
      <c r="H130" s="52" t="s">
        <v>6227</v>
      </c>
      <c r="I130" s="52" t="s">
        <v>6228</v>
      </c>
      <c r="J130" s="52" t="s">
        <v>6229</v>
      </c>
      <c r="K130" s="52" t="s">
        <v>6230</v>
      </c>
      <c r="L130" s="52" t="s">
        <v>6231</v>
      </c>
      <c r="M130" s="52" t="s">
        <v>6232</v>
      </c>
      <c r="N130" s="52" t="s">
        <v>6233</v>
      </c>
      <c r="O130" s="52" t="s">
        <v>6234</v>
      </c>
      <c r="P130" s="52" t="s">
        <v>6235</v>
      </c>
      <c r="Q130" s="345"/>
      <c r="R130" s="5" t="s">
        <v>6244</v>
      </c>
      <c r="S130" s="5" t="s">
        <v>6245</v>
      </c>
      <c r="T130" s="5" t="s">
        <v>3975</v>
      </c>
      <c r="U130" s="5" t="s">
        <v>4353</v>
      </c>
      <c r="V130" s="5" t="s">
        <v>5491</v>
      </c>
      <c r="W130" s="5" t="s">
        <v>4294</v>
      </c>
      <c r="X130" s="5" t="s">
        <v>6246</v>
      </c>
      <c r="Y130" s="5" t="s">
        <v>6247</v>
      </c>
      <c r="Z130" s="5" t="s">
        <v>6248</v>
      </c>
      <c r="AA130" s="5" t="s">
        <v>6249</v>
      </c>
      <c r="AB130" s="5" t="s">
        <v>6250</v>
      </c>
      <c r="AC130" s="5" t="s">
        <v>6251</v>
      </c>
      <c r="AD130" s="5" t="s">
        <v>6252</v>
      </c>
      <c r="AE130" s="5" t="s">
        <v>4649</v>
      </c>
      <c r="AF130" s="5" t="s">
        <v>6253</v>
      </c>
      <c r="AG130" s="5" t="s">
        <v>6254</v>
      </c>
    </row>
    <row r="131" spans="1:33" x14ac:dyDescent="0.25">
      <c r="A131" s="54" t="s">
        <v>5891</v>
      </c>
      <c r="B131" s="54" t="s">
        <v>5892</v>
      </c>
      <c r="C131" s="54" t="s">
        <v>3864</v>
      </c>
      <c r="D131" s="54" t="s">
        <v>3865</v>
      </c>
      <c r="E131" s="54" t="s">
        <v>6225</v>
      </c>
      <c r="F131" s="54" t="s">
        <v>4294</v>
      </c>
      <c r="G131" s="53" t="s">
        <v>6255</v>
      </c>
      <c r="H131" s="53" t="s">
        <v>6256</v>
      </c>
      <c r="I131" s="53" t="s">
        <v>6257</v>
      </c>
      <c r="J131" s="53" t="s">
        <v>6179</v>
      </c>
      <c r="K131" s="53" t="s">
        <v>6180</v>
      </c>
      <c r="L131" s="53" t="s">
        <v>6258</v>
      </c>
      <c r="M131" s="53" t="s">
        <v>6259</v>
      </c>
      <c r="N131" s="53" t="s">
        <v>6182</v>
      </c>
      <c r="O131" s="53" t="s">
        <v>6184</v>
      </c>
      <c r="P131" s="53" t="s">
        <v>6183</v>
      </c>
      <c r="Q131" s="345"/>
      <c r="R131" s="47" t="s">
        <v>5512</v>
      </c>
      <c r="S131" s="47" t="s">
        <v>5513</v>
      </c>
      <c r="T131" s="47" t="s">
        <v>3880</v>
      </c>
      <c r="U131" s="47" t="s">
        <v>3881</v>
      </c>
      <c r="V131" s="47" t="s">
        <v>5514</v>
      </c>
      <c r="W131" s="47" t="s">
        <v>4294</v>
      </c>
      <c r="X131" s="47" t="s">
        <v>6260</v>
      </c>
      <c r="Y131" s="47" t="s">
        <v>5868</v>
      </c>
      <c r="Z131" s="47" t="s">
        <v>6261</v>
      </c>
      <c r="AA131" s="47" t="s">
        <v>6157</v>
      </c>
      <c r="AB131" s="47" t="s">
        <v>6262</v>
      </c>
      <c r="AC131" s="47" t="s">
        <v>6263</v>
      </c>
      <c r="AD131" s="47" t="s">
        <v>4033</v>
      </c>
      <c r="AE131" s="47" t="s">
        <v>6264</v>
      </c>
      <c r="AF131" s="47" t="s">
        <v>6265</v>
      </c>
      <c r="AG131" s="47" t="s">
        <v>6266</v>
      </c>
    </row>
    <row r="132" spans="1:33" x14ac:dyDescent="0.25">
      <c r="A132" s="55" t="s">
        <v>6267</v>
      </c>
      <c r="B132" s="55" t="s">
        <v>6268</v>
      </c>
      <c r="C132" s="55" t="s">
        <v>4590</v>
      </c>
      <c r="D132" s="55" t="s">
        <v>4689</v>
      </c>
      <c r="E132" s="55" t="s">
        <v>6225</v>
      </c>
      <c r="F132" s="55" t="s">
        <v>4294</v>
      </c>
      <c r="G132" s="52" t="s">
        <v>6269</v>
      </c>
      <c r="H132" s="52" t="s">
        <v>6270</v>
      </c>
      <c r="I132" s="52" t="s">
        <v>6271</v>
      </c>
      <c r="J132" s="52" t="s">
        <v>6272</v>
      </c>
      <c r="K132" s="52" t="s">
        <v>6052</v>
      </c>
      <c r="L132" s="52" t="s">
        <v>6273</v>
      </c>
      <c r="M132" s="52" t="s">
        <v>6274</v>
      </c>
      <c r="N132" s="52" t="s">
        <v>6275</v>
      </c>
      <c r="O132" s="52" t="s">
        <v>6276</v>
      </c>
      <c r="P132" s="52" t="s">
        <v>6277</v>
      </c>
      <c r="Q132" s="345"/>
      <c r="R132" s="5" t="s">
        <v>6278</v>
      </c>
      <c r="S132" s="5" t="s">
        <v>6279</v>
      </c>
      <c r="T132" s="5" t="s">
        <v>6280</v>
      </c>
      <c r="U132" s="5" t="s">
        <v>6281</v>
      </c>
      <c r="V132" s="5" t="s">
        <v>5514</v>
      </c>
      <c r="W132" s="5" t="s">
        <v>4294</v>
      </c>
      <c r="X132" s="5" t="s">
        <v>6282</v>
      </c>
      <c r="Y132" s="5" t="s">
        <v>6283</v>
      </c>
      <c r="Z132" s="5" t="s">
        <v>6284</v>
      </c>
      <c r="AA132" s="5" t="s">
        <v>6285</v>
      </c>
      <c r="AB132" s="5" t="s">
        <v>6286</v>
      </c>
      <c r="AC132" s="5" t="s">
        <v>6287</v>
      </c>
      <c r="AD132" s="5" t="s">
        <v>6288</v>
      </c>
      <c r="AE132" s="5" t="s">
        <v>6289</v>
      </c>
      <c r="AF132" s="5" t="s">
        <v>6290</v>
      </c>
      <c r="AG132" s="5" t="s">
        <v>6291</v>
      </c>
    </row>
    <row r="133" spans="1:33" x14ac:dyDescent="0.25">
      <c r="A133" s="54" t="s">
        <v>6292</v>
      </c>
      <c r="B133" s="54" t="s">
        <v>6293</v>
      </c>
      <c r="C133" s="54" t="s">
        <v>4462</v>
      </c>
      <c r="D133" s="54" t="s">
        <v>6294</v>
      </c>
      <c r="E133" s="54" t="s">
        <v>6225</v>
      </c>
      <c r="F133" s="54" t="s">
        <v>4294</v>
      </c>
      <c r="G133" s="53" t="s">
        <v>6269</v>
      </c>
      <c r="H133" s="53" t="s">
        <v>6270</v>
      </c>
      <c r="I133" s="53" t="s">
        <v>6271</v>
      </c>
      <c r="J133" s="53" t="s">
        <v>6272</v>
      </c>
      <c r="K133" s="53" t="s">
        <v>6052</v>
      </c>
      <c r="L133" s="53" t="s">
        <v>6273</v>
      </c>
      <c r="M133" s="53" t="s">
        <v>6274</v>
      </c>
      <c r="N133" s="53" t="s">
        <v>6275</v>
      </c>
      <c r="O133" s="53" t="s">
        <v>6276</v>
      </c>
      <c r="P133" s="53" t="s">
        <v>6277</v>
      </c>
      <c r="Q133" s="345"/>
      <c r="R133" s="47" t="s">
        <v>4501</v>
      </c>
      <c r="S133" s="47" t="s">
        <v>3865</v>
      </c>
      <c r="T133" s="47" t="s">
        <v>3864</v>
      </c>
      <c r="U133" s="47" t="s">
        <v>3865</v>
      </c>
      <c r="V133" s="47" t="s">
        <v>5637</v>
      </c>
      <c r="W133" s="47" t="s">
        <v>4294</v>
      </c>
      <c r="X133" s="47" t="s">
        <v>6295</v>
      </c>
      <c r="Y133" s="47" t="s">
        <v>6296</v>
      </c>
      <c r="Z133" s="47" t="s">
        <v>6297</v>
      </c>
      <c r="AA133" s="47" t="s">
        <v>6298</v>
      </c>
      <c r="AB133" s="47" t="s">
        <v>6299</v>
      </c>
      <c r="AC133" s="47" t="s">
        <v>6300</v>
      </c>
      <c r="AD133" s="47" t="s">
        <v>6301</v>
      </c>
      <c r="AE133" s="47" t="s">
        <v>6302</v>
      </c>
      <c r="AF133" s="47" t="s">
        <v>6303</v>
      </c>
      <c r="AG133" s="47" t="s">
        <v>6304</v>
      </c>
    </row>
    <row r="134" spans="1:33" x14ac:dyDescent="0.25">
      <c r="A134" s="55" t="s">
        <v>4133</v>
      </c>
      <c r="B134" s="55" t="s">
        <v>4134</v>
      </c>
      <c r="C134" s="55" t="s">
        <v>4135</v>
      </c>
      <c r="D134" s="55" t="s">
        <v>4136</v>
      </c>
      <c r="E134" s="55" t="s">
        <v>6225</v>
      </c>
      <c r="F134" s="55" t="s">
        <v>4294</v>
      </c>
      <c r="G134" s="52" t="s">
        <v>6305</v>
      </c>
      <c r="H134" s="52" t="s">
        <v>6306</v>
      </c>
      <c r="I134" s="52" t="s">
        <v>4851</v>
      </c>
      <c r="J134" s="52" t="s">
        <v>6307</v>
      </c>
      <c r="K134" s="52" t="s">
        <v>6308</v>
      </c>
      <c r="L134" s="52" t="s">
        <v>6309</v>
      </c>
      <c r="M134" s="52" t="s">
        <v>6310</v>
      </c>
      <c r="N134" s="52" t="s">
        <v>6311</v>
      </c>
      <c r="O134" s="52" t="s">
        <v>6312</v>
      </c>
      <c r="P134" s="52" t="s">
        <v>6313</v>
      </c>
      <c r="Q134" s="345"/>
      <c r="R134" s="5" t="s">
        <v>5345</v>
      </c>
      <c r="S134" s="5" t="s">
        <v>3881</v>
      </c>
      <c r="T134" s="5" t="s">
        <v>3880</v>
      </c>
      <c r="U134" s="5" t="s">
        <v>3881</v>
      </c>
      <c r="V134" s="5" t="s">
        <v>5637</v>
      </c>
      <c r="W134" s="5" t="s">
        <v>4294</v>
      </c>
      <c r="X134" s="5" t="s">
        <v>6314</v>
      </c>
      <c r="Y134" s="5" t="s">
        <v>6113</v>
      </c>
      <c r="Z134" s="5" t="s">
        <v>6315</v>
      </c>
      <c r="AA134" s="5" t="s">
        <v>6316</v>
      </c>
      <c r="AB134" s="5" t="s">
        <v>6317</v>
      </c>
      <c r="AC134" s="5" t="s">
        <v>6318</v>
      </c>
      <c r="AD134" s="5" t="s">
        <v>6319</v>
      </c>
      <c r="AE134" s="5" t="s">
        <v>6320</v>
      </c>
      <c r="AF134" s="5" t="s">
        <v>6321</v>
      </c>
      <c r="AG134" s="5" t="s">
        <v>6322</v>
      </c>
    </row>
    <row r="135" spans="1:33" x14ac:dyDescent="0.25">
      <c r="A135" s="54" t="s">
        <v>4723</v>
      </c>
      <c r="B135" s="54" t="s">
        <v>4724</v>
      </c>
      <c r="C135" s="54" t="s">
        <v>4002</v>
      </c>
      <c r="D135" s="54" t="s">
        <v>4003</v>
      </c>
      <c r="E135" s="54" t="s">
        <v>6323</v>
      </c>
      <c r="F135" s="54" t="s">
        <v>4294</v>
      </c>
      <c r="G135" s="53" t="s">
        <v>5180</v>
      </c>
      <c r="H135" s="53" t="s">
        <v>6324</v>
      </c>
      <c r="I135" s="53" t="s">
        <v>6325</v>
      </c>
      <c r="J135" s="53" t="s">
        <v>6326</v>
      </c>
      <c r="K135" s="53" t="s">
        <v>6327</v>
      </c>
      <c r="L135" s="53" t="s">
        <v>6328</v>
      </c>
      <c r="M135" s="53" t="s">
        <v>6329</v>
      </c>
      <c r="N135" s="53" t="s">
        <v>6330</v>
      </c>
      <c r="O135" s="53" t="s">
        <v>6331</v>
      </c>
      <c r="P135" s="53" t="s">
        <v>6332</v>
      </c>
      <c r="Q135" s="345"/>
      <c r="R135" s="47" t="s">
        <v>6333</v>
      </c>
      <c r="S135" s="47" t="s">
        <v>6334</v>
      </c>
      <c r="T135" s="47" t="s">
        <v>4209</v>
      </c>
      <c r="U135" s="47" t="s">
        <v>4341</v>
      </c>
      <c r="V135" s="47" t="s">
        <v>5676</v>
      </c>
      <c r="W135" s="47" t="s">
        <v>4294</v>
      </c>
      <c r="X135" s="47" t="s">
        <v>6335</v>
      </c>
      <c r="Y135" s="47" t="s">
        <v>6336</v>
      </c>
      <c r="Z135" s="47" t="s">
        <v>6337</v>
      </c>
      <c r="AA135" s="47" t="s">
        <v>6338</v>
      </c>
      <c r="AB135" s="47" t="s">
        <v>6339</v>
      </c>
      <c r="AC135" s="47" t="s">
        <v>6340</v>
      </c>
      <c r="AD135" s="47" t="s">
        <v>6341</v>
      </c>
      <c r="AE135" s="47" t="s">
        <v>6342</v>
      </c>
      <c r="AF135" s="47" t="s">
        <v>6343</v>
      </c>
      <c r="AG135" s="47" t="s">
        <v>6344</v>
      </c>
    </row>
    <row r="136" spans="1:33" x14ac:dyDescent="0.25">
      <c r="A136" s="55" t="s">
        <v>4701</v>
      </c>
      <c r="B136" s="55" t="s">
        <v>4702</v>
      </c>
      <c r="C136" s="55" t="s">
        <v>4002</v>
      </c>
      <c r="D136" s="55" t="s">
        <v>4003</v>
      </c>
      <c r="E136" s="55" t="s">
        <v>6323</v>
      </c>
      <c r="F136" s="55" t="s">
        <v>4294</v>
      </c>
      <c r="G136" s="52" t="s">
        <v>5180</v>
      </c>
      <c r="H136" s="52" t="s">
        <v>6324</v>
      </c>
      <c r="I136" s="52" t="s">
        <v>6325</v>
      </c>
      <c r="J136" s="52" t="s">
        <v>6326</v>
      </c>
      <c r="K136" s="52" t="s">
        <v>6327</v>
      </c>
      <c r="L136" s="52" t="s">
        <v>6328</v>
      </c>
      <c r="M136" s="52" t="s">
        <v>6329</v>
      </c>
      <c r="N136" s="52" t="s">
        <v>6330</v>
      </c>
      <c r="O136" s="52" t="s">
        <v>6331</v>
      </c>
      <c r="P136" s="52" t="s">
        <v>6332</v>
      </c>
      <c r="Q136" s="345"/>
      <c r="R136" s="5" t="s">
        <v>6345</v>
      </c>
      <c r="S136" s="5" t="s">
        <v>6346</v>
      </c>
      <c r="T136" s="5" t="s">
        <v>4590</v>
      </c>
      <c r="U136" s="5" t="s">
        <v>4891</v>
      </c>
      <c r="V136" s="5" t="s">
        <v>5676</v>
      </c>
      <c r="W136" s="5" t="s">
        <v>4294</v>
      </c>
      <c r="X136" s="5" t="s">
        <v>6347</v>
      </c>
      <c r="Y136" s="5" t="s">
        <v>6348</v>
      </c>
      <c r="Z136" s="5" t="s">
        <v>6349</v>
      </c>
      <c r="AA136" s="5" t="s">
        <v>6350</v>
      </c>
      <c r="AB136" s="5" t="s">
        <v>5535</v>
      </c>
      <c r="AC136" s="5" t="s">
        <v>6351</v>
      </c>
      <c r="AD136" s="5" t="s">
        <v>6352</v>
      </c>
      <c r="AE136" s="5" t="s">
        <v>6353</v>
      </c>
      <c r="AF136" s="5" t="s">
        <v>6354</v>
      </c>
      <c r="AG136" s="5" t="s">
        <v>6355</v>
      </c>
    </row>
    <row r="137" spans="1:33" x14ac:dyDescent="0.25">
      <c r="A137" s="54" t="s">
        <v>5988</v>
      </c>
      <c r="B137" s="54" t="s">
        <v>5989</v>
      </c>
      <c r="C137" s="54" t="s">
        <v>4023</v>
      </c>
      <c r="D137" s="54" t="s">
        <v>4069</v>
      </c>
      <c r="E137" s="54" t="s">
        <v>6323</v>
      </c>
      <c r="F137" s="54" t="s">
        <v>4294</v>
      </c>
      <c r="G137" s="53" t="s">
        <v>6356</v>
      </c>
      <c r="H137" s="53" t="s">
        <v>6357</v>
      </c>
      <c r="I137" s="53" t="s">
        <v>6358</v>
      </c>
      <c r="J137" s="53" t="s">
        <v>6359</v>
      </c>
      <c r="K137" s="53" t="s">
        <v>6360</v>
      </c>
      <c r="L137" s="53" t="s">
        <v>6361</v>
      </c>
      <c r="M137" s="53" t="s">
        <v>6362</v>
      </c>
      <c r="N137" s="53" t="s">
        <v>6363</v>
      </c>
      <c r="O137" s="53" t="s">
        <v>6364</v>
      </c>
      <c r="P137" s="53" t="s">
        <v>5332</v>
      </c>
      <c r="Q137" s="345"/>
      <c r="R137" s="47" t="s">
        <v>5458</v>
      </c>
      <c r="S137" s="47" t="s">
        <v>4689</v>
      </c>
      <c r="T137" s="47" t="s">
        <v>4590</v>
      </c>
      <c r="U137" s="47" t="s">
        <v>4689</v>
      </c>
      <c r="V137" s="47" t="s">
        <v>5676</v>
      </c>
      <c r="W137" s="47" t="s">
        <v>4294</v>
      </c>
      <c r="X137" s="47" t="s">
        <v>6350</v>
      </c>
      <c r="Y137" s="47" t="s">
        <v>5694</v>
      </c>
      <c r="Z137" s="47" t="s">
        <v>6365</v>
      </c>
      <c r="AA137" s="47" t="s">
        <v>6366</v>
      </c>
      <c r="AB137" s="47" t="s">
        <v>6367</v>
      </c>
      <c r="AC137" s="47" t="s">
        <v>6368</v>
      </c>
      <c r="AD137" s="47" t="s">
        <v>6369</v>
      </c>
      <c r="AE137" s="47" t="s">
        <v>6370</v>
      </c>
      <c r="AF137" s="47" t="s">
        <v>6371</v>
      </c>
      <c r="AG137" s="47" t="s">
        <v>6372</v>
      </c>
    </row>
    <row r="138" spans="1:33" x14ac:dyDescent="0.25">
      <c r="A138" s="55" t="s">
        <v>4326</v>
      </c>
      <c r="B138" s="55" t="s">
        <v>4327</v>
      </c>
      <c r="C138" s="55" t="s">
        <v>3880</v>
      </c>
      <c r="D138" s="55" t="s">
        <v>4048</v>
      </c>
      <c r="E138" s="55" t="s">
        <v>6323</v>
      </c>
      <c r="F138" s="55" t="s">
        <v>4294</v>
      </c>
      <c r="G138" s="52" t="s">
        <v>6373</v>
      </c>
      <c r="H138" s="52" t="s">
        <v>6374</v>
      </c>
      <c r="I138" s="52" t="s">
        <v>6375</v>
      </c>
      <c r="J138" s="52" t="s">
        <v>6376</v>
      </c>
      <c r="K138" s="52" t="s">
        <v>6377</v>
      </c>
      <c r="L138" s="52" t="s">
        <v>6378</v>
      </c>
      <c r="M138" s="52" t="s">
        <v>6379</v>
      </c>
      <c r="N138" s="52" t="s">
        <v>6380</v>
      </c>
      <c r="O138" s="52" t="s">
        <v>6381</v>
      </c>
      <c r="P138" s="52" t="s">
        <v>6382</v>
      </c>
      <c r="Q138" s="345"/>
      <c r="R138" s="5" t="s">
        <v>5489</v>
      </c>
      <c r="S138" s="5" t="s">
        <v>5490</v>
      </c>
      <c r="T138" s="5" t="s">
        <v>3975</v>
      </c>
      <c r="U138" s="5" t="s">
        <v>3976</v>
      </c>
      <c r="V138" s="5" t="s">
        <v>5811</v>
      </c>
      <c r="W138" s="5" t="s">
        <v>4294</v>
      </c>
      <c r="X138" s="5" t="s">
        <v>6383</v>
      </c>
      <c r="Y138" s="5" t="s">
        <v>6384</v>
      </c>
      <c r="Z138" s="5" t="s">
        <v>6385</v>
      </c>
      <c r="AA138" s="5" t="s">
        <v>6386</v>
      </c>
      <c r="AB138" s="5" t="s">
        <v>6387</v>
      </c>
      <c r="AC138" s="5" t="s">
        <v>6388</v>
      </c>
      <c r="AD138" s="5" t="s">
        <v>6389</v>
      </c>
      <c r="AE138" s="5" t="s">
        <v>4071</v>
      </c>
      <c r="AF138" s="5" t="s">
        <v>6390</v>
      </c>
      <c r="AG138" s="5" t="s">
        <v>6391</v>
      </c>
    </row>
    <row r="139" spans="1:33" x14ac:dyDescent="0.25">
      <c r="A139" s="54" t="s">
        <v>4305</v>
      </c>
      <c r="B139" s="54" t="s">
        <v>4306</v>
      </c>
      <c r="C139" s="54" t="s">
        <v>3880</v>
      </c>
      <c r="D139" s="54" t="s">
        <v>4048</v>
      </c>
      <c r="E139" s="54" t="s">
        <v>6323</v>
      </c>
      <c r="F139" s="54" t="s">
        <v>4294</v>
      </c>
      <c r="G139" s="53" t="s">
        <v>6373</v>
      </c>
      <c r="H139" s="53" t="s">
        <v>6374</v>
      </c>
      <c r="I139" s="53" t="s">
        <v>6375</v>
      </c>
      <c r="J139" s="53" t="s">
        <v>6376</v>
      </c>
      <c r="K139" s="53" t="s">
        <v>6377</v>
      </c>
      <c r="L139" s="53" t="s">
        <v>6378</v>
      </c>
      <c r="M139" s="53" t="s">
        <v>6379</v>
      </c>
      <c r="N139" s="53" t="s">
        <v>6380</v>
      </c>
      <c r="O139" s="53" t="s">
        <v>6381</v>
      </c>
      <c r="P139" s="53" t="s">
        <v>6382</v>
      </c>
      <c r="Q139" s="345"/>
      <c r="R139" s="47" t="s">
        <v>6392</v>
      </c>
      <c r="S139" s="47" t="s">
        <v>6393</v>
      </c>
      <c r="T139" s="47" t="s">
        <v>3975</v>
      </c>
      <c r="U139" s="47" t="s">
        <v>5504</v>
      </c>
      <c r="V139" s="47" t="s">
        <v>5811</v>
      </c>
      <c r="W139" s="47" t="s">
        <v>4294</v>
      </c>
      <c r="X139" s="47" t="s">
        <v>6394</v>
      </c>
      <c r="Y139" s="47" t="s">
        <v>6395</v>
      </c>
      <c r="Z139" s="47" t="s">
        <v>6396</v>
      </c>
      <c r="AA139" s="47" t="s">
        <v>5948</v>
      </c>
      <c r="AB139" s="47" t="s">
        <v>6397</v>
      </c>
      <c r="AC139" s="47" t="s">
        <v>6398</v>
      </c>
      <c r="AD139" s="47" t="s">
        <v>6399</v>
      </c>
      <c r="AE139" s="47" t="s">
        <v>6400</v>
      </c>
      <c r="AF139" s="47" t="s">
        <v>6401</v>
      </c>
      <c r="AG139" s="47" t="s">
        <v>6402</v>
      </c>
    </row>
    <row r="140" spans="1:33" x14ac:dyDescent="0.25">
      <c r="A140" s="55" t="s">
        <v>6403</v>
      </c>
      <c r="B140" s="55" t="s">
        <v>6404</v>
      </c>
      <c r="C140" s="55" t="s">
        <v>4590</v>
      </c>
      <c r="D140" s="55" t="s">
        <v>4689</v>
      </c>
      <c r="E140" s="55" t="s">
        <v>6323</v>
      </c>
      <c r="F140" s="55" t="s">
        <v>4294</v>
      </c>
      <c r="G140" s="52" t="s">
        <v>6405</v>
      </c>
      <c r="H140" s="52" t="s">
        <v>6406</v>
      </c>
      <c r="I140" s="52" t="s">
        <v>6407</v>
      </c>
      <c r="J140" s="52" t="s">
        <v>6408</v>
      </c>
      <c r="K140" s="52" t="s">
        <v>6409</v>
      </c>
      <c r="L140" s="52" t="s">
        <v>6410</v>
      </c>
      <c r="M140" s="52" t="s">
        <v>5907</v>
      </c>
      <c r="N140" s="52" t="s">
        <v>6411</v>
      </c>
      <c r="O140" s="52" t="s">
        <v>6412</v>
      </c>
      <c r="P140" s="52" t="s">
        <v>6413</v>
      </c>
      <c r="Q140" s="345"/>
      <c r="R140" s="5" t="s">
        <v>6414</v>
      </c>
      <c r="S140" s="5" t="s">
        <v>6415</v>
      </c>
      <c r="T140" s="5" t="s">
        <v>3975</v>
      </c>
      <c r="U140" s="5" t="s">
        <v>6416</v>
      </c>
      <c r="V140" s="5" t="s">
        <v>5811</v>
      </c>
      <c r="W140" s="5" t="s">
        <v>4294</v>
      </c>
      <c r="X140" s="5" t="s">
        <v>6394</v>
      </c>
      <c r="Y140" s="5" t="s">
        <v>6395</v>
      </c>
      <c r="Z140" s="5" t="s">
        <v>6396</v>
      </c>
      <c r="AA140" s="5" t="s">
        <v>5948</v>
      </c>
      <c r="AB140" s="5" t="s">
        <v>6397</v>
      </c>
      <c r="AC140" s="5" t="s">
        <v>6398</v>
      </c>
      <c r="AD140" s="5" t="s">
        <v>6399</v>
      </c>
      <c r="AE140" s="5" t="s">
        <v>6400</v>
      </c>
      <c r="AF140" s="5" t="s">
        <v>6401</v>
      </c>
      <c r="AG140" s="5" t="s">
        <v>6402</v>
      </c>
    </row>
    <row r="141" spans="1:33" x14ac:dyDescent="0.25">
      <c r="A141" s="54" t="s">
        <v>6135</v>
      </c>
      <c r="B141" s="54" t="s">
        <v>6136</v>
      </c>
      <c r="C141" s="54" t="s">
        <v>3880</v>
      </c>
      <c r="D141" s="54" t="s">
        <v>4048</v>
      </c>
      <c r="E141" s="54" t="s">
        <v>6417</v>
      </c>
      <c r="F141" s="54" t="s">
        <v>4294</v>
      </c>
      <c r="G141" s="53" t="s">
        <v>6418</v>
      </c>
      <c r="H141" s="53" t="s">
        <v>6419</v>
      </c>
      <c r="I141" s="53" t="s">
        <v>6420</v>
      </c>
      <c r="J141" s="53" t="s">
        <v>6421</v>
      </c>
      <c r="K141" s="53" t="s">
        <v>6422</v>
      </c>
      <c r="L141" s="53" t="s">
        <v>6423</v>
      </c>
      <c r="M141" s="53" t="s">
        <v>6424</v>
      </c>
      <c r="N141" s="53" t="s">
        <v>6425</v>
      </c>
      <c r="O141" s="53" t="s">
        <v>6426</v>
      </c>
      <c r="P141" s="53" t="s">
        <v>6427</v>
      </c>
      <c r="Q141" s="345"/>
      <c r="R141" s="47" t="s">
        <v>5972</v>
      </c>
      <c r="S141" s="47" t="s">
        <v>5973</v>
      </c>
      <c r="T141" s="47" t="s">
        <v>3975</v>
      </c>
      <c r="U141" s="47" t="s">
        <v>5504</v>
      </c>
      <c r="V141" s="47" t="s">
        <v>5852</v>
      </c>
      <c r="W141" s="47" t="s">
        <v>4294</v>
      </c>
      <c r="X141" s="47" t="s">
        <v>6428</v>
      </c>
      <c r="Y141" s="47" t="s">
        <v>6429</v>
      </c>
      <c r="Z141" s="47" t="s">
        <v>6430</v>
      </c>
      <c r="AA141" s="47" t="s">
        <v>6431</v>
      </c>
      <c r="AB141" s="47" t="s">
        <v>6432</v>
      </c>
      <c r="AC141" s="47" t="s">
        <v>6433</v>
      </c>
      <c r="AD141" s="47" t="s">
        <v>6434</v>
      </c>
      <c r="AE141" s="47" t="s">
        <v>6435</v>
      </c>
      <c r="AF141" s="47" t="s">
        <v>6436</v>
      </c>
      <c r="AG141" s="47" t="s">
        <v>6437</v>
      </c>
    </row>
    <row r="142" spans="1:33" x14ac:dyDescent="0.25">
      <c r="A142" s="55" t="s">
        <v>4879</v>
      </c>
      <c r="B142" s="55" t="s">
        <v>4880</v>
      </c>
      <c r="C142" s="55" t="s">
        <v>4590</v>
      </c>
      <c r="D142" s="55" t="s">
        <v>4689</v>
      </c>
      <c r="E142" s="55" t="s">
        <v>6417</v>
      </c>
      <c r="F142" s="55" t="s">
        <v>4294</v>
      </c>
      <c r="G142" s="52" t="s">
        <v>6438</v>
      </c>
      <c r="H142" s="52" t="s">
        <v>6439</v>
      </c>
      <c r="I142" s="52" t="s">
        <v>5476</v>
      </c>
      <c r="J142" s="52" t="s">
        <v>5472</v>
      </c>
      <c r="K142" s="52" t="s">
        <v>6440</v>
      </c>
      <c r="L142" s="52" t="s">
        <v>5391</v>
      </c>
      <c r="M142" s="52" t="s">
        <v>5392</v>
      </c>
      <c r="N142" s="52" t="s">
        <v>6441</v>
      </c>
      <c r="O142" s="52" t="s">
        <v>6442</v>
      </c>
      <c r="P142" s="52" t="s">
        <v>6443</v>
      </c>
      <c r="Q142" s="345"/>
      <c r="R142" s="5" t="s">
        <v>5952</v>
      </c>
      <c r="S142" s="5" t="s">
        <v>5953</v>
      </c>
      <c r="T142" s="5" t="s">
        <v>4163</v>
      </c>
      <c r="U142" s="5" t="s">
        <v>4164</v>
      </c>
      <c r="V142" s="5" t="s">
        <v>5852</v>
      </c>
      <c r="W142" s="5" t="s">
        <v>4294</v>
      </c>
      <c r="X142" s="5" t="s">
        <v>6428</v>
      </c>
      <c r="Y142" s="5" t="s">
        <v>6429</v>
      </c>
      <c r="Z142" s="5" t="s">
        <v>6430</v>
      </c>
      <c r="AA142" s="5" t="s">
        <v>6431</v>
      </c>
      <c r="AB142" s="5" t="s">
        <v>6432</v>
      </c>
      <c r="AC142" s="5" t="s">
        <v>6433</v>
      </c>
      <c r="AD142" s="5" t="s">
        <v>6434</v>
      </c>
      <c r="AE142" s="5" t="s">
        <v>6435</v>
      </c>
      <c r="AF142" s="5" t="s">
        <v>6436</v>
      </c>
      <c r="AG142" s="5" t="s">
        <v>6437</v>
      </c>
    </row>
    <row r="143" spans="1:33" x14ac:dyDescent="0.25">
      <c r="A143" s="54" t="s">
        <v>6444</v>
      </c>
      <c r="B143" s="54" t="s">
        <v>6445</v>
      </c>
      <c r="C143" s="54" t="s">
        <v>6280</v>
      </c>
      <c r="D143" s="54" t="s">
        <v>6294</v>
      </c>
      <c r="E143" s="54" t="s">
        <v>6417</v>
      </c>
      <c r="F143" s="54" t="s">
        <v>4294</v>
      </c>
      <c r="G143" s="53" t="s">
        <v>6446</v>
      </c>
      <c r="H143" s="53" t="s">
        <v>6447</v>
      </c>
      <c r="I143" s="53" t="s">
        <v>6448</v>
      </c>
      <c r="J143" s="53" t="s">
        <v>6449</v>
      </c>
      <c r="K143" s="53" t="s">
        <v>6450</v>
      </c>
      <c r="L143" s="53" t="s">
        <v>6451</v>
      </c>
      <c r="M143" s="53" t="s">
        <v>6452</v>
      </c>
      <c r="N143" s="53" t="s">
        <v>6453</v>
      </c>
      <c r="O143" s="53" t="s">
        <v>6454</v>
      </c>
      <c r="P143" s="53" t="s">
        <v>6455</v>
      </c>
      <c r="Q143" s="345"/>
      <c r="R143" s="47" t="s">
        <v>5986</v>
      </c>
      <c r="S143" s="47" t="s">
        <v>5987</v>
      </c>
      <c r="T143" s="47" t="s">
        <v>4135</v>
      </c>
      <c r="U143" s="47" t="s">
        <v>4283</v>
      </c>
      <c r="V143" s="47" t="s">
        <v>5852</v>
      </c>
      <c r="W143" s="47" t="s">
        <v>4294</v>
      </c>
      <c r="X143" s="47" t="s">
        <v>6428</v>
      </c>
      <c r="Y143" s="47" t="s">
        <v>6429</v>
      </c>
      <c r="Z143" s="47" t="s">
        <v>6430</v>
      </c>
      <c r="AA143" s="47" t="s">
        <v>6431</v>
      </c>
      <c r="AB143" s="47" t="s">
        <v>6432</v>
      </c>
      <c r="AC143" s="47" t="s">
        <v>6433</v>
      </c>
      <c r="AD143" s="47" t="s">
        <v>6434</v>
      </c>
      <c r="AE143" s="47" t="s">
        <v>6435</v>
      </c>
      <c r="AF143" s="47" t="s">
        <v>6436</v>
      </c>
      <c r="AG143" s="47" t="s">
        <v>6437</v>
      </c>
    </row>
    <row r="144" spans="1:33" x14ac:dyDescent="0.25">
      <c r="A144" s="55" t="s">
        <v>4640</v>
      </c>
      <c r="B144" s="55" t="s">
        <v>4641</v>
      </c>
      <c r="C144" s="55" t="s">
        <v>4002</v>
      </c>
      <c r="D144" s="55" t="s">
        <v>4003</v>
      </c>
      <c r="E144" s="55" t="s">
        <v>6417</v>
      </c>
      <c r="F144" s="55" t="s">
        <v>4294</v>
      </c>
      <c r="G144" s="52" t="s">
        <v>6456</v>
      </c>
      <c r="H144" s="52" t="s">
        <v>6457</v>
      </c>
      <c r="I144" s="52" t="s">
        <v>6426</v>
      </c>
      <c r="J144" s="52" t="s">
        <v>6458</v>
      </c>
      <c r="K144" s="52" t="s">
        <v>6459</v>
      </c>
      <c r="L144" s="52" t="s">
        <v>5796</v>
      </c>
      <c r="M144" s="52" t="s">
        <v>6460</v>
      </c>
      <c r="N144" s="52" t="s">
        <v>6461</v>
      </c>
      <c r="O144" s="52" t="s">
        <v>6462</v>
      </c>
      <c r="P144" s="52" t="s">
        <v>6332</v>
      </c>
      <c r="Q144" s="345"/>
      <c r="R144" s="5" t="s">
        <v>5051</v>
      </c>
      <c r="S144" s="5" t="s">
        <v>5052</v>
      </c>
      <c r="T144" s="5" t="s">
        <v>3975</v>
      </c>
      <c r="U144" s="5" t="s">
        <v>4562</v>
      </c>
      <c r="V144" s="5" t="s">
        <v>5888</v>
      </c>
      <c r="W144" s="5" t="s">
        <v>4294</v>
      </c>
      <c r="X144" s="5" t="s">
        <v>6463</v>
      </c>
      <c r="Y144" s="5" t="s">
        <v>6464</v>
      </c>
      <c r="Z144" s="5" t="s">
        <v>6465</v>
      </c>
      <c r="AA144" s="5" t="s">
        <v>6466</v>
      </c>
      <c r="AB144" s="5" t="s">
        <v>6467</v>
      </c>
      <c r="AC144" s="5" t="s">
        <v>6468</v>
      </c>
      <c r="AD144" s="5" t="s">
        <v>6118</v>
      </c>
      <c r="AE144" s="5" t="s">
        <v>6469</v>
      </c>
      <c r="AF144" s="5" t="s">
        <v>6470</v>
      </c>
      <c r="AG144" s="5" t="s">
        <v>6471</v>
      </c>
    </row>
    <row r="145" spans="1:33" x14ac:dyDescent="0.25">
      <c r="A145" s="54" t="s">
        <v>6345</v>
      </c>
      <c r="B145" s="54" t="s">
        <v>6346</v>
      </c>
      <c r="C145" s="54" t="s">
        <v>4590</v>
      </c>
      <c r="D145" s="54" t="s">
        <v>4891</v>
      </c>
      <c r="E145" s="54" t="s">
        <v>6472</v>
      </c>
      <c r="F145" s="54" t="s">
        <v>4294</v>
      </c>
      <c r="G145" s="53" t="s">
        <v>6473</v>
      </c>
      <c r="H145" s="53" t="s">
        <v>5715</v>
      </c>
      <c r="I145" s="53" t="s">
        <v>6474</v>
      </c>
      <c r="J145" s="53" t="s">
        <v>6475</v>
      </c>
      <c r="K145" s="53" t="s">
        <v>5461</v>
      </c>
      <c r="L145" s="53" t="s">
        <v>6476</v>
      </c>
      <c r="M145" s="53" t="s">
        <v>5462</v>
      </c>
      <c r="N145" s="53" t="s">
        <v>5298</v>
      </c>
      <c r="O145" s="53" t="s">
        <v>6477</v>
      </c>
      <c r="P145" s="53" t="s">
        <v>6478</v>
      </c>
      <c r="Q145" s="345"/>
      <c r="R145" s="47" t="s">
        <v>6479</v>
      </c>
      <c r="S145" s="47" t="s">
        <v>6480</v>
      </c>
      <c r="T145" s="47" t="s">
        <v>4590</v>
      </c>
      <c r="U145" s="47" t="s">
        <v>4891</v>
      </c>
      <c r="V145" s="47" t="s">
        <v>958</v>
      </c>
      <c r="W145" s="47" t="s">
        <v>4294</v>
      </c>
      <c r="X145" s="47" t="s">
        <v>6481</v>
      </c>
      <c r="Y145" s="47" t="s">
        <v>6482</v>
      </c>
      <c r="Z145" s="47" t="s">
        <v>6483</v>
      </c>
      <c r="AA145" s="47" t="s">
        <v>6484</v>
      </c>
      <c r="AB145" s="47" t="s">
        <v>6485</v>
      </c>
      <c r="AC145" s="47" t="s">
        <v>6486</v>
      </c>
      <c r="AD145" s="47" t="s">
        <v>6487</v>
      </c>
      <c r="AE145" s="47" t="s">
        <v>6488</v>
      </c>
      <c r="AF145" s="47" t="s">
        <v>6489</v>
      </c>
      <c r="AG145" s="47" t="s">
        <v>6490</v>
      </c>
    </row>
    <row r="146" spans="1:33" x14ac:dyDescent="0.25">
      <c r="A146" s="55" t="s">
        <v>3912</v>
      </c>
      <c r="B146" s="55" t="s">
        <v>3913</v>
      </c>
      <c r="C146" s="55" t="s">
        <v>3880</v>
      </c>
      <c r="D146" s="55" t="s">
        <v>3881</v>
      </c>
      <c r="E146" s="55" t="s">
        <v>6472</v>
      </c>
      <c r="F146" s="55" t="s">
        <v>4294</v>
      </c>
      <c r="G146" s="52" t="s">
        <v>6491</v>
      </c>
      <c r="H146" s="52" t="s">
        <v>6492</v>
      </c>
      <c r="I146" s="52" t="s">
        <v>6493</v>
      </c>
      <c r="J146" s="52" t="s">
        <v>6494</v>
      </c>
      <c r="K146" s="52" t="s">
        <v>6495</v>
      </c>
      <c r="L146" s="52" t="s">
        <v>5137</v>
      </c>
      <c r="M146" s="52" t="s">
        <v>5743</v>
      </c>
      <c r="N146" s="52" t="s">
        <v>6496</v>
      </c>
      <c r="O146" s="52" t="s">
        <v>6497</v>
      </c>
      <c r="P146" s="52" t="s">
        <v>6498</v>
      </c>
      <c r="Q146" s="345"/>
      <c r="R146" s="5" t="s">
        <v>6499</v>
      </c>
      <c r="S146" s="5" t="s">
        <v>6500</v>
      </c>
      <c r="T146" s="5" t="s">
        <v>4590</v>
      </c>
      <c r="U146" s="5" t="s">
        <v>4891</v>
      </c>
      <c r="V146" s="5" t="s">
        <v>958</v>
      </c>
      <c r="W146" s="5" t="s">
        <v>4294</v>
      </c>
      <c r="X146" s="5" t="s">
        <v>6481</v>
      </c>
      <c r="Y146" s="5" t="s">
        <v>6482</v>
      </c>
      <c r="Z146" s="5" t="s">
        <v>6501</v>
      </c>
      <c r="AA146" s="5" t="s">
        <v>6484</v>
      </c>
      <c r="AB146" s="5" t="s">
        <v>6485</v>
      </c>
      <c r="AC146" s="5" t="s">
        <v>6486</v>
      </c>
      <c r="AD146" s="5" t="s">
        <v>6488</v>
      </c>
      <c r="AE146" s="5" t="s">
        <v>6487</v>
      </c>
      <c r="AF146" s="5" t="s">
        <v>6502</v>
      </c>
      <c r="AG146" s="5" t="s">
        <v>6503</v>
      </c>
    </row>
    <row r="147" spans="1:33" x14ac:dyDescent="0.25">
      <c r="A147" s="54" t="s">
        <v>3961</v>
      </c>
      <c r="B147" s="54" t="s">
        <v>3962</v>
      </c>
      <c r="C147" s="54" t="s">
        <v>3880</v>
      </c>
      <c r="D147" s="54" t="s">
        <v>3881</v>
      </c>
      <c r="E147" s="54" t="s">
        <v>6472</v>
      </c>
      <c r="F147" s="54" t="s">
        <v>4294</v>
      </c>
      <c r="G147" s="53" t="s">
        <v>6504</v>
      </c>
      <c r="H147" s="53" t="s">
        <v>6505</v>
      </c>
      <c r="I147" s="53" t="s">
        <v>6506</v>
      </c>
      <c r="J147" s="53" t="s">
        <v>6507</v>
      </c>
      <c r="K147" s="53" t="s">
        <v>6079</v>
      </c>
      <c r="L147" s="53" t="s">
        <v>6508</v>
      </c>
      <c r="M147" s="53" t="s">
        <v>6509</v>
      </c>
      <c r="N147" s="53" t="s">
        <v>6510</v>
      </c>
      <c r="O147" s="53" t="s">
        <v>6511</v>
      </c>
      <c r="P147" s="53" t="s">
        <v>6512</v>
      </c>
      <c r="Q147" s="345"/>
      <c r="R147" s="47" t="s">
        <v>6513</v>
      </c>
      <c r="S147" s="47" t="s">
        <v>6281</v>
      </c>
      <c r="T147" s="47" t="s">
        <v>6280</v>
      </c>
      <c r="U147" s="47" t="s">
        <v>6281</v>
      </c>
      <c r="V147" s="47" t="s">
        <v>5998</v>
      </c>
      <c r="W147" s="47" t="s">
        <v>4294</v>
      </c>
      <c r="X147" s="47" t="s">
        <v>5649</v>
      </c>
      <c r="Y147" s="47" t="s">
        <v>6514</v>
      </c>
      <c r="Z147" s="47" t="s">
        <v>6515</v>
      </c>
      <c r="AA147" s="47" t="s">
        <v>6516</v>
      </c>
      <c r="AB147" s="47" t="s">
        <v>6517</v>
      </c>
      <c r="AC147" s="47" t="s">
        <v>6289</v>
      </c>
      <c r="AD147" s="47" t="s">
        <v>6518</v>
      </c>
      <c r="AE147" s="47" t="s">
        <v>6519</v>
      </c>
      <c r="AF147" s="47" t="s">
        <v>6520</v>
      </c>
      <c r="AG147" s="47" t="s">
        <v>6521</v>
      </c>
    </row>
    <row r="148" spans="1:33" x14ac:dyDescent="0.25">
      <c r="A148" s="55" t="s">
        <v>3937</v>
      </c>
      <c r="B148" s="55" t="s">
        <v>3938</v>
      </c>
      <c r="C148" s="55" t="s">
        <v>3880</v>
      </c>
      <c r="D148" s="55" t="s">
        <v>3881</v>
      </c>
      <c r="E148" s="55" t="s">
        <v>6472</v>
      </c>
      <c r="F148" s="55" t="s">
        <v>4294</v>
      </c>
      <c r="G148" s="52" t="s">
        <v>6504</v>
      </c>
      <c r="H148" s="52" t="s">
        <v>6505</v>
      </c>
      <c r="I148" s="52" t="s">
        <v>6506</v>
      </c>
      <c r="J148" s="52" t="s">
        <v>6507</v>
      </c>
      <c r="K148" s="52" t="s">
        <v>6079</v>
      </c>
      <c r="L148" s="52" t="s">
        <v>6508</v>
      </c>
      <c r="M148" s="52" t="s">
        <v>6509</v>
      </c>
      <c r="N148" s="52" t="s">
        <v>6510</v>
      </c>
      <c r="O148" s="52" t="s">
        <v>6511</v>
      </c>
      <c r="P148" s="52" t="s">
        <v>6512</v>
      </c>
      <c r="Q148" s="345"/>
      <c r="R148" s="5" t="s">
        <v>5194</v>
      </c>
      <c r="S148" s="5" t="s">
        <v>5195</v>
      </c>
      <c r="T148" s="5" t="s">
        <v>4590</v>
      </c>
      <c r="U148" s="5" t="s">
        <v>4891</v>
      </c>
      <c r="V148" s="5" t="s">
        <v>6028</v>
      </c>
      <c r="W148" s="5" t="s">
        <v>4294</v>
      </c>
      <c r="X148" s="5" t="s">
        <v>6522</v>
      </c>
      <c r="Y148" s="5" t="s">
        <v>6523</v>
      </c>
      <c r="Z148" s="5" t="s">
        <v>6524</v>
      </c>
      <c r="AA148" s="5" t="s">
        <v>6525</v>
      </c>
      <c r="AB148" s="5" t="s">
        <v>6526</v>
      </c>
      <c r="AC148" s="5" t="s">
        <v>6527</v>
      </c>
      <c r="AD148" s="5" t="s">
        <v>6528</v>
      </c>
      <c r="AE148" s="5" t="s">
        <v>6529</v>
      </c>
      <c r="AF148" s="5" t="s">
        <v>6530</v>
      </c>
      <c r="AG148" s="5" t="s">
        <v>5265</v>
      </c>
    </row>
    <row r="149" spans="1:33" x14ac:dyDescent="0.25">
      <c r="A149" s="54" t="s">
        <v>4588</v>
      </c>
      <c r="B149" s="54" t="s">
        <v>4589</v>
      </c>
      <c r="C149" s="54" t="s">
        <v>4590</v>
      </c>
      <c r="D149" s="54" t="s">
        <v>4591</v>
      </c>
      <c r="E149" s="54" t="s">
        <v>1121</v>
      </c>
      <c r="F149" s="54" t="s">
        <v>4294</v>
      </c>
      <c r="G149" s="53" t="s">
        <v>5539</v>
      </c>
      <c r="H149" s="53" t="s">
        <v>6531</v>
      </c>
      <c r="I149" s="53" t="s">
        <v>5472</v>
      </c>
      <c r="J149" s="53" t="s">
        <v>6532</v>
      </c>
      <c r="K149" s="53" t="s">
        <v>6533</v>
      </c>
      <c r="L149" s="53" t="s">
        <v>5761</v>
      </c>
      <c r="M149" s="53" t="s">
        <v>5391</v>
      </c>
      <c r="N149" s="53" t="s">
        <v>6534</v>
      </c>
      <c r="O149" s="53" t="s">
        <v>6535</v>
      </c>
      <c r="P149" s="53" t="s">
        <v>6536</v>
      </c>
      <c r="Q149" s="345"/>
      <c r="R149" s="47" t="s">
        <v>6537</v>
      </c>
      <c r="S149" s="47" t="s">
        <v>6538</v>
      </c>
      <c r="T149" s="47" t="s">
        <v>3880</v>
      </c>
      <c r="U149" s="47" t="s">
        <v>4048</v>
      </c>
      <c r="V149" s="47" t="s">
        <v>6077</v>
      </c>
      <c r="W149" s="47" t="s">
        <v>4294</v>
      </c>
      <c r="X149" s="47" t="s">
        <v>6539</v>
      </c>
      <c r="Y149" s="47" t="s">
        <v>6540</v>
      </c>
      <c r="Z149" s="47" t="s">
        <v>6541</v>
      </c>
      <c r="AA149" s="47" t="s">
        <v>6542</v>
      </c>
      <c r="AB149" s="47" t="s">
        <v>4828</v>
      </c>
      <c r="AC149" s="47" t="s">
        <v>6543</v>
      </c>
      <c r="AD149" s="47" t="s">
        <v>6544</v>
      </c>
      <c r="AE149" s="47" t="s">
        <v>6545</v>
      </c>
      <c r="AF149" s="47" t="s">
        <v>6546</v>
      </c>
      <c r="AG149" s="47" t="s">
        <v>4146</v>
      </c>
    </row>
    <row r="150" spans="1:33" x14ac:dyDescent="0.25">
      <c r="A150" s="55" t="s">
        <v>4687</v>
      </c>
      <c r="B150" s="55" t="s">
        <v>4688</v>
      </c>
      <c r="C150" s="55" t="s">
        <v>4590</v>
      </c>
      <c r="D150" s="55" t="s">
        <v>4689</v>
      </c>
      <c r="E150" s="55" t="s">
        <v>1121</v>
      </c>
      <c r="F150" s="55" t="s">
        <v>4294</v>
      </c>
      <c r="G150" s="52" t="s">
        <v>6547</v>
      </c>
      <c r="H150" s="52" t="s">
        <v>6548</v>
      </c>
      <c r="I150" s="52" t="s">
        <v>6549</v>
      </c>
      <c r="J150" s="52" t="s">
        <v>6550</v>
      </c>
      <c r="K150" s="52" t="s">
        <v>6551</v>
      </c>
      <c r="L150" s="52" t="s">
        <v>5476</v>
      </c>
      <c r="M150" s="52" t="s">
        <v>6552</v>
      </c>
      <c r="N150" s="52" t="s">
        <v>5545</v>
      </c>
      <c r="O150" s="52" t="s">
        <v>6553</v>
      </c>
      <c r="P150" s="52" t="s">
        <v>6554</v>
      </c>
      <c r="Q150" s="345"/>
      <c r="R150" s="5" t="s">
        <v>6165</v>
      </c>
      <c r="S150" s="5" t="s">
        <v>6166</v>
      </c>
      <c r="T150" s="5" t="s">
        <v>3975</v>
      </c>
      <c r="U150" s="5" t="s">
        <v>4935</v>
      </c>
      <c r="V150" s="5" t="s">
        <v>6077</v>
      </c>
      <c r="W150" s="5" t="s">
        <v>4294</v>
      </c>
      <c r="X150" s="5" t="s">
        <v>6555</v>
      </c>
      <c r="Y150" s="5" t="s">
        <v>6556</v>
      </c>
      <c r="Z150" s="5" t="s">
        <v>6557</v>
      </c>
      <c r="AA150" s="5" t="s">
        <v>6558</v>
      </c>
      <c r="AB150" s="5" t="s">
        <v>6559</v>
      </c>
      <c r="AC150" s="5" t="s">
        <v>6560</v>
      </c>
      <c r="AD150" s="5" t="s">
        <v>6561</v>
      </c>
      <c r="AE150" s="5" t="s">
        <v>6562</v>
      </c>
      <c r="AF150" s="5" t="s">
        <v>6563</v>
      </c>
      <c r="AG150" s="5" t="s">
        <v>6564</v>
      </c>
    </row>
    <row r="151" spans="1:33" x14ac:dyDescent="0.25">
      <c r="A151" s="54" t="s">
        <v>4663</v>
      </c>
      <c r="B151" s="54" t="s">
        <v>4664</v>
      </c>
      <c r="C151" s="54" t="s">
        <v>3975</v>
      </c>
      <c r="D151" s="54" t="s">
        <v>4665</v>
      </c>
      <c r="E151" s="54" t="s">
        <v>1121</v>
      </c>
      <c r="F151" s="54" t="s">
        <v>4294</v>
      </c>
      <c r="G151" s="53" t="s">
        <v>6547</v>
      </c>
      <c r="H151" s="53" t="s">
        <v>6548</v>
      </c>
      <c r="I151" s="53" t="s">
        <v>6549</v>
      </c>
      <c r="J151" s="53" t="s">
        <v>6550</v>
      </c>
      <c r="K151" s="53" t="s">
        <v>6551</v>
      </c>
      <c r="L151" s="53" t="s">
        <v>5476</v>
      </c>
      <c r="M151" s="53" t="s">
        <v>6552</v>
      </c>
      <c r="N151" s="53" t="s">
        <v>5545</v>
      </c>
      <c r="O151" s="53" t="s">
        <v>6553</v>
      </c>
      <c r="P151" s="53" t="s">
        <v>6554</v>
      </c>
      <c r="Q151" s="345"/>
      <c r="R151" s="47" t="s">
        <v>6565</v>
      </c>
      <c r="S151" s="47" t="s">
        <v>6416</v>
      </c>
      <c r="T151" s="47" t="s">
        <v>3975</v>
      </c>
      <c r="U151" s="47" t="s">
        <v>6416</v>
      </c>
      <c r="V151" s="47" t="s">
        <v>6124</v>
      </c>
      <c r="W151" s="47" t="s">
        <v>4294</v>
      </c>
      <c r="X151" s="47" t="s">
        <v>5006</v>
      </c>
      <c r="Y151" s="47" t="s">
        <v>6566</v>
      </c>
      <c r="Z151" s="47" t="s">
        <v>5591</v>
      </c>
      <c r="AA151" s="47" t="s">
        <v>6567</v>
      </c>
      <c r="AB151" s="47" t="s">
        <v>6568</v>
      </c>
      <c r="AC151" s="47" t="s">
        <v>6569</v>
      </c>
      <c r="AD151" s="47" t="s">
        <v>6570</v>
      </c>
      <c r="AE151" s="47" t="s">
        <v>6571</v>
      </c>
      <c r="AF151" s="47" t="s">
        <v>6222</v>
      </c>
      <c r="AG151" s="47" t="s">
        <v>6572</v>
      </c>
    </row>
    <row r="152" spans="1:33" x14ac:dyDescent="0.25">
      <c r="A152" s="55" t="s">
        <v>6499</v>
      </c>
      <c r="B152" s="55" t="s">
        <v>6500</v>
      </c>
      <c r="C152" s="55" t="s">
        <v>4590</v>
      </c>
      <c r="D152" s="55" t="s">
        <v>4891</v>
      </c>
      <c r="E152" s="55" t="s">
        <v>1121</v>
      </c>
      <c r="F152" s="55" t="s">
        <v>4294</v>
      </c>
      <c r="G152" s="52" t="s">
        <v>6573</v>
      </c>
      <c r="H152" s="52" t="s">
        <v>6574</v>
      </c>
      <c r="I152" s="52" t="s">
        <v>6575</v>
      </c>
      <c r="J152" s="52" t="s">
        <v>6576</v>
      </c>
      <c r="K152" s="52" t="s">
        <v>6577</v>
      </c>
      <c r="L152" s="52" t="s">
        <v>6578</v>
      </c>
      <c r="M152" s="52" t="s">
        <v>6579</v>
      </c>
      <c r="N152" s="52" t="s">
        <v>6580</v>
      </c>
      <c r="O152" s="52" t="s">
        <v>6581</v>
      </c>
      <c r="P152" s="52" t="s">
        <v>6582</v>
      </c>
      <c r="Q152" s="345"/>
      <c r="R152" s="5" t="s">
        <v>5314</v>
      </c>
      <c r="S152" s="5" t="s">
        <v>4069</v>
      </c>
      <c r="T152" s="5" t="s">
        <v>4023</v>
      </c>
      <c r="U152" s="5" t="s">
        <v>4069</v>
      </c>
      <c r="V152" s="5" t="s">
        <v>6124</v>
      </c>
      <c r="W152" s="5" t="s">
        <v>4294</v>
      </c>
      <c r="X152" s="5" t="s">
        <v>6350</v>
      </c>
      <c r="Y152" s="5" t="s">
        <v>6583</v>
      </c>
      <c r="Z152" s="5" t="s">
        <v>6354</v>
      </c>
      <c r="AA152" s="5" t="s">
        <v>6584</v>
      </c>
      <c r="AB152" s="5" t="s">
        <v>6585</v>
      </c>
      <c r="AC152" s="5" t="s">
        <v>6369</v>
      </c>
      <c r="AD152" s="5" t="s">
        <v>6586</v>
      </c>
      <c r="AE152" s="5" t="s">
        <v>6321</v>
      </c>
      <c r="AF152" s="5" t="s">
        <v>6320</v>
      </c>
      <c r="AG152" s="5" t="s">
        <v>6318</v>
      </c>
    </row>
    <row r="153" spans="1:33" x14ac:dyDescent="0.25">
      <c r="A153" s="54" t="s">
        <v>6479</v>
      </c>
      <c r="B153" s="54" t="s">
        <v>6480</v>
      </c>
      <c r="C153" s="54" t="s">
        <v>4590</v>
      </c>
      <c r="D153" s="54" t="s">
        <v>4891</v>
      </c>
      <c r="E153" s="54" t="s">
        <v>1121</v>
      </c>
      <c r="F153" s="54" t="s">
        <v>4294</v>
      </c>
      <c r="G153" s="53" t="s">
        <v>6573</v>
      </c>
      <c r="H153" s="53" t="s">
        <v>6574</v>
      </c>
      <c r="I153" s="53" t="s">
        <v>6575</v>
      </c>
      <c r="J153" s="53" t="s">
        <v>6576</v>
      </c>
      <c r="K153" s="53" t="s">
        <v>6577</v>
      </c>
      <c r="L153" s="53" t="s">
        <v>6578</v>
      </c>
      <c r="M153" s="53" t="s">
        <v>6579</v>
      </c>
      <c r="N153" s="53" t="s">
        <v>6580</v>
      </c>
      <c r="O153" s="53" t="s">
        <v>6581</v>
      </c>
      <c r="P153" s="53" t="s">
        <v>6582</v>
      </c>
      <c r="Q153" s="345"/>
      <c r="R153" s="47" t="s">
        <v>5410</v>
      </c>
      <c r="S153" s="47" t="s">
        <v>5411</v>
      </c>
      <c r="T153" s="47" t="s">
        <v>3975</v>
      </c>
      <c r="U153" s="47" t="s">
        <v>4353</v>
      </c>
      <c r="V153" s="47" t="s">
        <v>6147</v>
      </c>
      <c r="W153" s="47" t="s">
        <v>4294</v>
      </c>
      <c r="X153" s="47" t="s">
        <v>6587</v>
      </c>
      <c r="Y153" s="47" t="s">
        <v>6588</v>
      </c>
      <c r="Z153" s="47" t="s">
        <v>6558</v>
      </c>
      <c r="AA153" s="47" t="s">
        <v>6560</v>
      </c>
      <c r="AB153" s="47" t="s">
        <v>6589</v>
      </c>
      <c r="AC153" s="47" t="s">
        <v>6590</v>
      </c>
      <c r="AD153" s="47" t="s">
        <v>6591</v>
      </c>
      <c r="AE153" s="47" t="s">
        <v>5711</v>
      </c>
      <c r="AF153" s="47" t="s">
        <v>6592</v>
      </c>
      <c r="AG153" s="47" t="s">
        <v>6593</v>
      </c>
    </row>
    <row r="154" spans="1:33" x14ac:dyDescent="0.25">
      <c r="A154" s="55" t="s">
        <v>4365</v>
      </c>
      <c r="B154" s="55" t="s">
        <v>4003</v>
      </c>
      <c r="C154" s="55" t="s">
        <v>4002</v>
      </c>
      <c r="D154" s="55" t="s">
        <v>4003</v>
      </c>
      <c r="E154" s="55" t="s">
        <v>1121</v>
      </c>
      <c r="F154" s="55" t="s">
        <v>4294</v>
      </c>
      <c r="G154" s="52" t="s">
        <v>6594</v>
      </c>
      <c r="H154" s="52" t="s">
        <v>6595</v>
      </c>
      <c r="I154" s="52" t="s">
        <v>6596</v>
      </c>
      <c r="J154" s="52" t="s">
        <v>6597</v>
      </c>
      <c r="K154" s="52" t="s">
        <v>6329</v>
      </c>
      <c r="L154" s="52" t="s">
        <v>6598</v>
      </c>
      <c r="M154" s="52" t="s">
        <v>6553</v>
      </c>
      <c r="N154" s="52" t="s">
        <v>6599</v>
      </c>
      <c r="O154" s="52" t="s">
        <v>6600</v>
      </c>
      <c r="P154" s="52" t="s">
        <v>6601</v>
      </c>
      <c r="Q154" s="345"/>
      <c r="R154" s="5" t="s">
        <v>6292</v>
      </c>
      <c r="S154" s="5" t="s">
        <v>6293</v>
      </c>
      <c r="T154" s="5" t="s">
        <v>4462</v>
      </c>
      <c r="U154" s="5" t="s">
        <v>6294</v>
      </c>
      <c r="V154" s="5" t="s">
        <v>6225</v>
      </c>
      <c r="W154" s="5" t="s">
        <v>4294</v>
      </c>
      <c r="X154" s="5" t="s">
        <v>6602</v>
      </c>
      <c r="Y154" s="5" t="s">
        <v>6603</v>
      </c>
      <c r="Z154" s="5" t="s">
        <v>6604</v>
      </c>
      <c r="AA154" s="5" t="s">
        <v>6605</v>
      </c>
      <c r="AB154" s="5" t="s">
        <v>6606</v>
      </c>
      <c r="AC154" s="5" t="s">
        <v>6607</v>
      </c>
      <c r="AD154" s="5" t="s">
        <v>6608</v>
      </c>
      <c r="AE154" s="5" t="s">
        <v>6609</v>
      </c>
      <c r="AF154" s="5" t="s">
        <v>6610</v>
      </c>
      <c r="AG154" s="5" t="s">
        <v>6611</v>
      </c>
    </row>
    <row r="155" spans="1:33" x14ac:dyDescent="0.25">
      <c r="A155" s="54" t="s">
        <v>5401</v>
      </c>
      <c r="B155" s="54" t="s">
        <v>5402</v>
      </c>
      <c r="C155" s="54" t="s">
        <v>4209</v>
      </c>
      <c r="D155" s="54" t="s">
        <v>4210</v>
      </c>
      <c r="E155" s="54" t="s">
        <v>1121</v>
      </c>
      <c r="F155" s="54" t="s">
        <v>4294</v>
      </c>
      <c r="G155" s="53" t="s">
        <v>6612</v>
      </c>
      <c r="H155" s="53" t="s">
        <v>6613</v>
      </c>
      <c r="I155" s="53" t="s">
        <v>6614</v>
      </c>
      <c r="J155" s="53" t="s">
        <v>6615</v>
      </c>
      <c r="K155" s="53" t="s">
        <v>6616</v>
      </c>
      <c r="L155" s="53" t="s">
        <v>6617</v>
      </c>
      <c r="M155" s="53" t="s">
        <v>6618</v>
      </c>
      <c r="N155" s="53" t="s">
        <v>6619</v>
      </c>
      <c r="O155" s="53" t="s">
        <v>6620</v>
      </c>
      <c r="P155" s="53" t="s">
        <v>6621</v>
      </c>
      <c r="Q155" s="345"/>
      <c r="R155" s="47" t="s">
        <v>6267</v>
      </c>
      <c r="S155" s="47" t="s">
        <v>6268</v>
      </c>
      <c r="T155" s="47" t="s">
        <v>4590</v>
      </c>
      <c r="U155" s="47" t="s">
        <v>4689</v>
      </c>
      <c r="V155" s="47" t="s">
        <v>6225</v>
      </c>
      <c r="W155" s="47" t="s">
        <v>4294</v>
      </c>
      <c r="X155" s="47" t="s">
        <v>6602</v>
      </c>
      <c r="Y155" s="47" t="s">
        <v>6603</v>
      </c>
      <c r="Z155" s="47" t="s">
        <v>6604</v>
      </c>
      <c r="AA155" s="47" t="s">
        <v>6605</v>
      </c>
      <c r="AB155" s="47" t="s">
        <v>6606</v>
      </c>
      <c r="AC155" s="47" t="s">
        <v>6607</v>
      </c>
      <c r="AD155" s="47" t="s">
        <v>6608</v>
      </c>
      <c r="AE155" s="47" t="s">
        <v>6609</v>
      </c>
      <c r="AF155" s="47" t="s">
        <v>6610</v>
      </c>
      <c r="AG155" s="47" t="s">
        <v>6611</v>
      </c>
    </row>
    <row r="156" spans="1:33" x14ac:dyDescent="0.25">
      <c r="A156" s="55" t="s">
        <v>6185</v>
      </c>
      <c r="B156" s="55" t="s">
        <v>6186</v>
      </c>
      <c r="C156" s="55" t="s">
        <v>3975</v>
      </c>
      <c r="D156" s="55" t="s">
        <v>5504</v>
      </c>
      <c r="E156" s="55" t="s">
        <v>6622</v>
      </c>
      <c r="F156" s="55" t="s">
        <v>4294</v>
      </c>
      <c r="G156" s="52" t="s">
        <v>6623</v>
      </c>
      <c r="H156" s="52" t="s">
        <v>6624</v>
      </c>
      <c r="I156" s="52" t="s">
        <v>6625</v>
      </c>
      <c r="J156" s="52" t="s">
        <v>6626</v>
      </c>
      <c r="K156" s="52" t="s">
        <v>6627</v>
      </c>
      <c r="L156" s="52" t="s">
        <v>6628</v>
      </c>
      <c r="M156" s="52" t="s">
        <v>6629</v>
      </c>
      <c r="N156" s="52" t="s">
        <v>6630</v>
      </c>
      <c r="O156" s="52" t="s">
        <v>5496</v>
      </c>
      <c r="P156" s="52" t="s">
        <v>6631</v>
      </c>
      <c r="Q156" s="345"/>
      <c r="R156" s="5" t="s">
        <v>3862</v>
      </c>
      <c r="S156" s="5" t="s">
        <v>3863</v>
      </c>
      <c r="T156" s="5" t="s">
        <v>3864</v>
      </c>
      <c r="U156" s="5" t="s">
        <v>3865</v>
      </c>
      <c r="V156" s="5" t="s">
        <v>6225</v>
      </c>
      <c r="W156" s="5" t="s">
        <v>4294</v>
      </c>
      <c r="X156" s="5" t="s">
        <v>6632</v>
      </c>
      <c r="Y156" s="5" t="s">
        <v>6633</v>
      </c>
      <c r="Z156" s="5" t="s">
        <v>6634</v>
      </c>
      <c r="AA156" s="5" t="s">
        <v>6635</v>
      </c>
      <c r="AB156" s="5" t="s">
        <v>6636</v>
      </c>
      <c r="AC156" s="5" t="s">
        <v>6637</v>
      </c>
      <c r="AD156" s="5" t="s">
        <v>6638</v>
      </c>
      <c r="AE156" s="5" t="s">
        <v>6639</v>
      </c>
      <c r="AF156" s="5" t="s">
        <v>6640</v>
      </c>
      <c r="AG156" s="5" t="s">
        <v>6641</v>
      </c>
    </row>
    <row r="157" spans="1:33" x14ac:dyDescent="0.25">
      <c r="A157" s="54" t="s">
        <v>6642</v>
      </c>
      <c r="B157" s="54" t="s">
        <v>6643</v>
      </c>
      <c r="C157" s="54" t="s">
        <v>4590</v>
      </c>
      <c r="D157" s="54" t="s">
        <v>4591</v>
      </c>
      <c r="E157" s="54" t="s">
        <v>6622</v>
      </c>
      <c r="F157" s="54" t="s">
        <v>4294</v>
      </c>
      <c r="G157" s="53" t="s">
        <v>6644</v>
      </c>
      <c r="H157" s="53" t="s">
        <v>6645</v>
      </c>
      <c r="I157" s="53" t="s">
        <v>6646</v>
      </c>
      <c r="J157" s="53" t="s">
        <v>6647</v>
      </c>
      <c r="K157" s="53" t="s">
        <v>6648</v>
      </c>
      <c r="L157" s="53" t="s">
        <v>6649</v>
      </c>
      <c r="M157" s="53" t="s">
        <v>6650</v>
      </c>
      <c r="N157" s="53" t="s">
        <v>6651</v>
      </c>
      <c r="O157" s="53" t="s">
        <v>5495</v>
      </c>
      <c r="P157" s="53" t="s">
        <v>6652</v>
      </c>
      <c r="Q157" s="345"/>
      <c r="R157" s="47" t="s">
        <v>6653</v>
      </c>
      <c r="S157" s="47" t="s">
        <v>6654</v>
      </c>
      <c r="T157" s="47" t="s">
        <v>4135</v>
      </c>
      <c r="U157" s="47" t="s">
        <v>4283</v>
      </c>
      <c r="V157" s="47" t="s">
        <v>6323</v>
      </c>
      <c r="W157" s="47" t="s">
        <v>4294</v>
      </c>
      <c r="X157" s="47" t="s">
        <v>6655</v>
      </c>
      <c r="Y157" s="47" t="s">
        <v>6656</v>
      </c>
      <c r="Z157" s="47" t="s">
        <v>6657</v>
      </c>
      <c r="AA157" s="47" t="s">
        <v>6658</v>
      </c>
      <c r="AB157" s="47" t="s">
        <v>6659</v>
      </c>
      <c r="AC157" s="47" t="s">
        <v>6660</v>
      </c>
      <c r="AD157" s="47" t="s">
        <v>6437</v>
      </c>
      <c r="AE157" s="47" t="s">
        <v>6661</v>
      </c>
      <c r="AF157" s="47" t="s">
        <v>6662</v>
      </c>
      <c r="AG157" s="47" t="s">
        <v>6663</v>
      </c>
    </row>
    <row r="158" spans="1:33" x14ac:dyDescent="0.25">
      <c r="A158" s="55" t="s">
        <v>6664</v>
      </c>
      <c r="B158" s="55" t="s">
        <v>6665</v>
      </c>
      <c r="C158" s="55" t="s">
        <v>3975</v>
      </c>
      <c r="D158" s="55" t="s">
        <v>4353</v>
      </c>
      <c r="E158" s="55" t="s">
        <v>6622</v>
      </c>
      <c r="F158" s="55" t="s">
        <v>4294</v>
      </c>
      <c r="G158" s="52" t="s">
        <v>6644</v>
      </c>
      <c r="H158" s="52" t="s">
        <v>6645</v>
      </c>
      <c r="I158" s="52" t="s">
        <v>6646</v>
      </c>
      <c r="J158" s="52" t="s">
        <v>6647</v>
      </c>
      <c r="K158" s="52" t="s">
        <v>6648</v>
      </c>
      <c r="L158" s="52" t="s">
        <v>6649</v>
      </c>
      <c r="M158" s="52" t="s">
        <v>6650</v>
      </c>
      <c r="N158" s="52" t="s">
        <v>6651</v>
      </c>
      <c r="O158" s="52" t="s">
        <v>5495</v>
      </c>
      <c r="P158" s="52" t="s">
        <v>6652</v>
      </c>
      <c r="Q158" s="345"/>
      <c r="R158" s="5" t="s">
        <v>6666</v>
      </c>
      <c r="S158" s="5" t="s">
        <v>6667</v>
      </c>
      <c r="T158" s="5" t="s">
        <v>3975</v>
      </c>
      <c r="U158" s="5" t="s">
        <v>6668</v>
      </c>
      <c r="V158" s="5" t="s">
        <v>6323</v>
      </c>
      <c r="W158" s="5" t="s">
        <v>4294</v>
      </c>
      <c r="X158" s="5" t="s">
        <v>6655</v>
      </c>
      <c r="Y158" s="5" t="s">
        <v>6656</v>
      </c>
      <c r="Z158" s="5" t="s">
        <v>6657</v>
      </c>
      <c r="AA158" s="5" t="s">
        <v>6658</v>
      </c>
      <c r="AB158" s="5" t="s">
        <v>6659</v>
      </c>
      <c r="AC158" s="5" t="s">
        <v>6660</v>
      </c>
      <c r="AD158" s="5" t="s">
        <v>6437</v>
      </c>
      <c r="AE158" s="5" t="s">
        <v>6661</v>
      </c>
      <c r="AF158" s="5" t="s">
        <v>6662</v>
      </c>
      <c r="AG158" s="5" t="s">
        <v>6663</v>
      </c>
    </row>
    <row r="159" spans="1:33" x14ac:dyDescent="0.25">
      <c r="A159" s="54" t="s">
        <v>5258</v>
      </c>
      <c r="B159" s="54" t="s">
        <v>5259</v>
      </c>
      <c r="C159" s="54" t="s">
        <v>4023</v>
      </c>
      <c r="D159" s="54" t="s">
        <v>4069</v>
      </c>
      <c r="E159" s="54" t="s">
        <v>6669</v>
      </c>
      <c r="F159" s="54" t="s">
        <v>4294</v>
      </c>
      <c r="G159" s="53" t="s">
        <v>6670</v>
      </c>
      <c r="H159" s="53" t="s">
        <v>6671</v>
      </c>
      <c r="I159" s="53" t="s">
        <v>6672</v>
      </c>
      <c r="J159" s="53" t="s">
        <v>6673</v>
      </c>
      <c r="K159" s="53" t="s">
        <v>6674</v>
      </c>
      <c r="L159" s="53" t="s">
        <v>6675</v>
      </c>
      <c r="M159" s="53" t="s">
        <v>6676</v>
      </c>
      <c r="N159" s="53" t="s">
        <v>5940</v>
      </c>
      <c r="O159" s="53" t="s">
        <v>6677</v>
      </c>
      <c r="P159" s="53" t="s">
        <v>6678</v>
      </c>
      <c r="Q159" s="345"/>
      <c r="R159" s="47" t="s">
        <v>5291</v>
      </c>
      <c r="S159" s="47" t="s">
        <v>5292</v>
      </c>
      <c r="T159" s="47" t="s">
        <v>4023</v>
      </c>
      <c r="U159" s="47" t="s">
        <v>4069</v>
      </c>
      <c r="V159" s="47" t="s">
        <v>6323</v>
      </c>
      <c r="W159" s="47" t="s">
        <v>4294</v>
      </c>
      <c r="X159" s="47" t="s">
        <v>6583</v>
      </c>
      <c r="Y159" s="47" t="s">
        <v>6350</v>
      </c>
      <c r="Z159" s="47" t="s">
        <v>6679</v>
      </c>
      <c r="AA159" s="47" t="s">
        <v>6584</v>
      </c>
      <c r="AB159" s="47" t="s">
        <v>6369</v>
      </c>
      <c r="AC159" s="47" t="s">
        <v>6585</v>
      </c>
      <c r="AD159" s="47" t="s">
        <v>6680</v>
      </c>
      <c r="AE159" s="47" t="s">
        <v>6681</v>
      </c>
      <c r="AF159" s="47" t="s">
        <v>4145</v>
      </c>
      <c r="AG159" s="47" t="s">
        <v>6682</v>
      </c>
    </row>
    <row r="160" spans="1:33" x14ac:dyDescent="0.25">
      <c r="A160" s="55" t="s">
        <v>4046</v>
      </c>
      <c r="B160" s="55" t="s">
        <v>4047</v>
      </c>
      <c r="C160" s="55" t="s">
        <v>3880</v>
      </c>
      <c r="D160" s="55" t="s">
        <v>4048</v>
      </c>
      <c r="E160" s="55" t="s">
        <v>6669</v>
      </c>
      <c r="F160" s="55" t="s">
        <v>4294</v>
      </c>
      <c r="G160" s="52" t="s">
        <v>6683</v>
      </c>
      <c r="H160" s="52" t="s">
        <v>6684</v>
      </c>
      <c r="I160" s="52" t="s">
        <v>6685</v>
      </c>
      <c r="J160" s="52" t="s">
        <v>6686</v>
      </c>
      <c r="K160" s="52" t="s">
        <v>6687</v>
      </c>
      <c r="L160" s="52" t="s">
        <v>6688</v>
      </c>
      <c r="M160" s="52" t="s">
        <v>6689</v>
      </c>
      <c r="N160" s="52" t="s">
        <v>6690</v>
      </c>
      <c r="O160" s="52" t="s">
        <v>6691</v>
      </c>
      <c r="P160" s="52" t="s">
        <v>6692</v>
      </c>
      <c r="Q160" s="345"/>
      <c r="R160" s="5" t="s">
        <v>5245</v>
      </c>
      <c r="S160" s="5" t="s">
        <v>5246</v>
      </c>
      <c r="T160" s="5" t="s">
        <v>4590</v>
      </c>
      <c r="U160" s="5" t="s">
        <v>4689</v>
      </c>
      <c r="V160" s="5" t="s">
        <v>6417</v>
      </c>
      <c r="W160" s="5" t="s">
        <v>4294</v>
      </c>
      <c r="X160" s="5" t="s">
        <v>6693</v>
      </c>
      <c r="Y160" s="5" t="s">
        <v>6694</v>
      </c>
      <c r="Z160" s="5" t="s">
        <v>6695</v>
      </c>
      <c r="AA160" s="5" t="s">
        <v>6696</v>
      </c>
      <c r="AB160" s="5" t="s">
        <v>6697</v>
      </c>
      <c r="AC160" s="5" t="s">
        <v>5535</v>
      </c>
      <c r="AD160" s="5" t="s">
        <v>6698</v>
      </c>
      <c r="AE160" s="5" t="s">
        <v>6699</v>
      </c>
      <c r="AF160" s="5" t="s">
        <v>6700</v>
      </c>
      <c r="AG160" s="5" t="s">
        <v>6701</v>
      </c>
    </row>
    <row r="161" spans="1:33" x14ac:dyDescent="0.25">
      <c r="A161" s="54" t="s">
        <v>4999</v>
      </c>
      <c r="B161" s="54" t="s">
        <v>5000</v>
      </c>
      <c r="C161" s="54" t="s">
        <v>4209</v>
      </c>
      <c r="D161" s="54" t="s">
        <v>4210</v>
      </c>
      <c r="E161" s="54" t="s">
        <v>6669</v>
      </c>
      <c r="F161" s="54" t="s">
        <v>4294</v>
      </c>
      <c r="G161" s="53" t="s">
        <v>6702</v>
      </c>
      <c r="H161" s="53" t="s">
        <v>6703</v>
      </c>
      <c r="I161" s="53" t="s">
        <v>6704</v>
      </c>
      <c r="J161" s="53" t="s">
        <v>6705</v>
      </c>
      <c r="K161" s="53" t="s">
        <v>6706</v>
      </c>
      <c r="L161" s="53" t="s">
        <v>6707</v>
      </c>
      <c r="M161" s="53" t="s">
        <v>6708</v>
      </c>
      <c r="N161" s="53" t="s">
        <v>6233</v>
      </c>
      <c r="O161" s="53" t="s">
        <v>6709</v>
      </c>
      <c r="P161" s="53" t="s">
        <v>6710</v>
      </c>
      <c r="Q161" s="345"/>
      <c r="R161" s="47" t="s">
        <v>6066</v>
      </c>
      <c r="S161" s="47" t="s">
        <v>6067</v>
      </c>
      <c r="T161" s="47" t="s">
        <v>3975</v>
      </c>
      <c r="U161" s="47" t="s">
        <v>4562</v>
      </c>
      <c r="V161" s="47" t="s">
        <v>6417</v>
      </c>
      <c r="W161" s="47" t="s">
        <v>4294</v>
      </c>
      <c r="X161" s="47" t="s">
        <v>6711</v>
      </c>
      <c r="Y161" s="47" t="s">
        <v>6712</v>
      </c>
      <c r="Z161" s="47" t="s">
        <v>6713</v>
      </c>
      <c r="AA161" s="47" t="s">
        <v>6714</v>
      </c>
      <c r="AB161" s="47" t="s">
        <v>6715</v>
      </c>
      <c r="AC161" s="47" t="s">
        <v>6716</v>
      </c>
      <c r="AD161" s="47" t="s">
        <v>6717</v>
      </c>
      <c r="AE161" s="47" t="s">
        <v>6718</v>
      </c>
      <c r="AF161" s="47" t="s">
        <v>6719</v>
      </c>
      <c r="AG161" s="47" t="s">
        <v>6720</v>
      </c>
    </row>
    <row r="162" spans="1:33" x14ac:dyDescent="0.25">
      <c r="A162" s="55" t="s">
        <v>5974</v>
      </c>
      <c r="B162" s="55" t="s">
        <v>5975</v>
      </c>
      <c r="C162" s="55" t="s">
        <v>4135</v>
      </c>
      <c r="D162" s="55" t="s">
        <v>4283</v>
      </c>
      <c r="E162" s="55" t="s">
        <v>6669</v>
      </c>
      <c r="F162" s="55" t="s">
        <v>4294</v>
      </c>
      <c r="G162" s="52" t="s">
        <v>6021</v>
      </c>
      <c r="H162" s="52" t="s">
        <v>6721</v>
      </c>
      <c r="I162" s="52" t="s">
        <v>6722</v>
      </c>
      <c r="J162" s="52" t="s">
        <v>6723</v>
      </c>
      <c r="K162" s="52" t="s">
        <v>6724</v>
      </c>
      <c r="L162" s="52" t="s">
        <v>6725</v>
      </c>
      <c r="M162" s="52" t="s">
        <v>6726</v>
      </c>
      <c r="N162" s="52" t="s">
        <v>6727</v>
      </c>
      <c r="O162" s="52" t="s">
        <v>6728</v>
      </c>
      <c r="P162" s="52" t="s">
        <v>6729</v>
      </c>
      <c r="Q162" s="345"/>
      <c r="R162" s="5" t="s">
        <v>6045</v>
      </c>
      <c r="S162" s="5" t="s">
        <v>6046</v>
      </c>
      <c r="T162" s="5" t="s">
        <v>3975</v>
      </c>
      <c r="U162" s="5" t="s">
        <v>6047</v>
      </c>
      <c r="V162" s="5" t="s">
        <v>6417</v>
      </c>
      <c r="W162" s="5" t="s">
        <v>4294</v>
      </c>
      <c r="X162" s="5" t="s">
        <v>6711</v>
      </c>
      <c r="Y162" s="5" t="s">
        <v>6712</v>
      </c>
      <c r="Z162" s="5" t="s">
        <v>6713</v>
      </c>
      <c r="AA162" s="5" t="s">
        <v>6714</v>
      </c>
      <c r="AB162" s="5" t="s">
        <v>6715</v>
      </c>
      <c r="AC162" s="5" t="s">
        <v>6716</v>
      </c>
      <c r="AD162" s="5" t="s">
        <v>6717</v>
      </c>
      <c r="AE162" s="5" t="s">
        <v>6718</v>
      </c>
      <c r="AF162" s="5" t="s">
        <v>6719</v>
      </c>
      <c r="AG162" s="5" t="s">
        <v>6720</v>
      </c>
    </row>
    <row r="163" spans="1:33" x14ac:dyDescent="0.25">
      <c r="A163" s="54" t="s">
        <v>5303</v>
      </c>
      <c r="B163" s="54" t="s">
        <v>5304</v>
      </c>
      <c r="C163" s="54" t="s">
        <v>4209</v>
      </c>
      <c r="D163" s="54" t="s">
        <v>4210</v>
      </c>
      <c r="E163" s="54" t="s">
        <v>6669</v>
      </c>
      <c r="F163" s="54" t="s">
        <v>4294</v>
      </c>
      <c r="G163" s="53" t="s">
        <v>6730</v>
      </c>
      <c r="H163" s="53" t="s">
        <v>6613</v>
      </c>
      <c r="I163" s="53" t="s">
        <v>6731</v>
      </c>
      <c r="J163" s="53" t="s">
        <v>6732</v>
      </c>
      <c r="K163" s="53" t="s">
        <v>6614</v>
      </c>
      <c r="L163" s="53" t="s">
        <v>6733</v>
      </c>
      <c r="M163" s="53" t="s">
        <v>6734</v>
      </c>
      <c r="N163" s="53" t="s">
        <v>6735</v>
      </c>
      <c r="O163" s="53" t="s">
        <v>6617</v>
      </c>
      <c r="P163" s="53" t="s">
        <v>6620</v>
      </c>
      <c r="Q163" s="345"/>
      <c r="R163" s="47" t="s">
        <v>6642</v>
      </c>
      <c r="S163" s="47" t="s">
        <v>6643</v>
      </c>
      <c r="T163" s="47" t="s">
        <v>4590</v>
      </c>
      <c r="U163" s="47" t="s">
        <v>4591</v>
      </c>
      <c r="V163" s="47" t="s">
        <v>1121</v>
      </c>
      <c r="W163" s="47" t="s">
        <v>4294</v>
      </c>
      <c r="X163" s="47" t="s">
        <v>6736</v>
      </c>
      <c r="Y163" s="47" t="s">
        <v>6737</v>
      </c>
      <c r="Z163" s="47" t="s">
        <v>6738</v>
      </c>
      <c r="AA163" s="47" t="s">
        <v>6739</v>
      </c>
      <c r="AB163" s="47" t="s">
        <v>6740</v>
      </c>
      <c r="AC163" s="47" t="s">
        <v>6741</v>
      </c>
      <c r="AD163" s="47" t="s">
        <v>6742</v>
      </c>
      <c r="AE163" s="47" t="s">
        <v>6743</v>
      </c>
      <c r="AF163" s="47" t="s">
        <v>6744</v>
      </c>
      <c r="AG163" s="47" t="s">
        <v>6745</v>
      </c>
    </row>
    <row r="164" spans="1:33" x14ac:dyDescent="0.25">
      <c r="A164" s="55" t="s">
        <v>3908</v>
      </c>
      <c r="B164" s="55" t="s">
        <v>3909</v>
      </c>
      <c r="C164" s="55" t="s">
        <v>3880</v>
      </c>
      <c r="D164" s="55" t="s">
        <v>3881</v>
      </c>
      <c r="E164" s="55" t="s">
        <v>6669</v>
      </c>
      <c r="F164" s="55" t="s">
        <v>4294</v>
      </c>
      <c r="G164" s="52" t="s">
        <v>6746</v>
      </c>
      <c r="H164" s="52" t="s">
        <v>6747</v>
      </c>
      <c r="I164" s="52" t="s">
        <v>6748</v>
      </c>
      <c r="J164" s="52" t="s">
        <v>6749</v>
      </c>
      <c r="K164" s="52" t="s">
        <v>6750</v>
      </c>
      <c r="L164" s="52" t="s">
        <v>6751</v>
      </c>
      <c r="M164" s="52" t="s">
        <v>6752</v>
      </c>
      <c r="N164" s="52" t="s">
        <v>6753</v>
      </c>
      <c r="O164" s="52" t="s">
        <v>6754</v>
      </c>
      <c r="P164" s="52" t="s">
        <v>6755</v>
      </c>
      <c r="Q164" s="345"/>
      <c r="R164" s="5" t="s">
        <v>6664</v>
      </c>
      <c r="S164" s="5" t="s">
        <v>6665</v>
      </c>
      <c r="T164" s="5" t="s">
        <v>3975</v>
      </c>
      <c r="U164" s="5" t="s">
        <v>4353</v>
      </c>
      <c r="V164" s="5" t="s">
        <v>1121</v>
      </c>
      <c r="W164" s="5" t="s">
        <v>4294</v>
      </c>
      <c r="X164" s="5" t="s">
        <v>6736</v>
      </c>
      <c r="Y164" s="5" t="s">
        <v>6737</v>
      </c>
      <c r="Z164" s="5" t="s">
        <v>6738</v>
      </c>
      <c r="AA164" s="5" t="s">
        <v>6739</v>
      </c>
      <c r="AB164" s="5" t="s">
        <v>6740</v>
      </c>
      <c r="AC164" s="5" t="s">
        <v>6741</v>
      </c>
      <c r="AD164" s="5" t="s">
        <v>6742</v>
      </c>
      <c r="AE164" s="5" t="s">
        <v>6743</v>
      </c>
      <c r="AF164" s="5" t="s">
        <v>6744</v>
      </c>
      <c r="AG164" s="5" t="s">
        <v>6745</v>
      </c>
    </row>
    <row r="165" spans="1:33" x14ac:dyDescent="0.25">
      <c r="A165" s="54" t="s">
        <v>3878</v>
      </c>
      <c r="B165" s="54" t="s">
        <v>3879</v>
      </c>
      <c r="C165" s="54" t="s">
        <v>3880</v>
      </c>
      <c r="D165" s="54" t="s">
        <v>3881</v>
      </c>
      <c r="E165" s="54" t="s">
        <v>6669</v>
      </c>
      <c r="F165" s="54" t="s">
        <v>4294</v>
      </c>
      <c r="G165" s="53" t="s">
        <v>6746</v>
      </c>
      <c r="H165" s="53" t="s">
        <v>6747</v>
      </c>
      <c r="I165" s="53" t="s">
        <v>6748</v>
      </c>
      <c r="J165" s="53" t="s">
        <v>6749</v>
      </c>
      <c r="K165" s="53" t="s">
        <v>6750</v>
      </c>
      <c r="L165" s="53" t="s">
        <v>6751</v>
      </c>
      <c r="M165" s="53" t="s">
        <v>6752</v>
      </c>
      <c r="N165" s="53" t="s">
        <v>6753</v>
      </c>
      <c r="O165" s="53" t="s">
        <v>6754</v>
      </c>
      <c r="P165" s="53" t="s">
        <v>6755</v>
      </c>
      <c r="Q165" s="345"/>
      <c r="R165" s="47" t="s">
        <v>5874</v>
      </c>
      <c r="S165" s="47" t="s">
        <v>5875</v>
      </c>
      <c r="T165" s="47" t="s">
        <v>3975</v>
      </c>
      <c r="U165" s="47" t="s">
        <v>4562</v>
      </c>
      <c r="V165" s="47" t="s">
        <v>6756</v>
      </c>
      <c r="W165" s="47" t="s">
        <v>4294</v>
      </c>
      <c r="X165" s="47" t="s">
        <v>6757</v>
      </c>
      <c r="Y165" s="47" t="s">
        <v>6758</v>
      </c>
      <c r="Z165" s="47" t="s">
        <v>6759</v>
      </c>
      <c r="AA165" s="47" t="s">
        <v>6760</v>
      </c>
      <c r="AB165" s="47" t="s">
        <v>5878</v>
      </c>
      <c r="AC165" s="47" t="s">
        <v>6761</v>
      </c>
      <c r="AD165" s="47" t="s">
        <v>6762</v>
      </c>
      <c r="AE165" s="47" t="s">
        <v>6763</v>
      </c>
      <c r="AF165" s="47" t="s">
        <v>6764</v>
      </c>
      <c r="AG165" s="47" t="s">
        <v>6765</v>
      </c>
    </row>
    <row r="166" spans="1:33" x14ac:dyDescent="0.25">
      <c r="A166" s="55" t="s">
        <v>6766</v>
      </c>
      <c r="B166" s="55" t="s">
        <v>6294</v>
      </c>
      <c r="C166" s="55" t="s">
        <v>6280</v>
      </c>
      <c r="D166" s="55" t="s">
        <v>6294</v>
      </c>
      <c r="E166" s="55" t="s">
        <v>6669</v>
      </c>
      <c r="F166" s="55" t="s">
        <v>4294</v>
      </c>
      <c r="G166" s="52" t="s">
        <v>5521</v>
      </c>
      <c r="H166" s="52" t="s">
        <v>6767</v>
      </c>
      <c r="I166" s="52" t="s">
        <v>6768</v>
      </c>
      <c r="J166" s="52" t="s">
        <v>6769</v>
      </c>
      <c r="K166" s="52" t="s">
        <v>6770</v>
      </c>
      <c r="L166" s="52" t="s">
        <v>6771</v>
      </c>
      <c r="M166" s="52" t="s">
        <v>6772</v>
      </c>
      <c r="N166" s="52" t="s">
        <v>6773</v>
      </c>
      <c r="O166" s="52" t="s">
        <v>6774</v>
      </c>
      <c r="P166" s="52" t="s">
        <v>6775</v>
      </c>
      <c r="Q166" s="345"/>
      <c r="R166" s="5" t="s">
        <v>6776</v>
      </c>
      <c r="S166" s="5" t="s">
        <v>5504</v>
      </c>
      <c r="T166" s="5" t="s">
        <v>3975</v>
      </c>
      <c r="U166" s="5" t="s">
        <v>5504</v>
      </c>
      <c r="V166" s="5" t="s">
        <v>6777</v>
      </c>
      <c r="W166" s="5" t="s">
        <v>4294</v>
      </c>
      <c r="X166" s="5" t="s">
        <v>6778</v>
      </c>
      <c r="Y166" s="5" t="s">
        <v>6779</v>
      </c>
      <c r="Z166" s="5" t="s">
        <v>6780</v>
      </c>
      <c r="AA166" s="5" t="s">
        <v>6781</v>
      </c>
      <c r="AB166" s="5" t="s">
        <v>6782</v>
      </c>
      <c r="AC166" s="5" t="s">
        <v>6783</v>
      </c>
      <c r="AD166" s="5" t="s">
        <v>6784</v>
      </c>
      <c r="AE166" s="5" t="s">
        <v>6785</v>
      </c>
      <c r="AF166" s="5" t="s">
        <v>6786</v>
      </c>
      <c r="AG166" s="5" t="s">
        <v>6787</v>
      </c>
    </row>
    <row r="167" spans="1:33" x14ac:dyDescent="0.25">
      <c r="A167" s="54" t="s">
        <v>4021</v>
      </c>
      <c r="B167" s="54" t="s">
        <v>4022</v>
      </c>
      <c r="C167" s="54" t="s">
        <v>4023</v>
      </c>
      <c r="D167" s="54" t="s">
        <v>4022</v>
      </c>
      <c r="E167" s="54" t="s">
        <v>6669</v>
      </c>
      <c r="F167" s="54" t="s">
        <v>4294</v>
      </c>
      <c r="G167" s="53" t="s">
        <v>6788</v>
      </c>
      <c r="H167" s="53" t="s">
        <v>6789</v>
      </c>
      <c r="I167" s="53" t="s">
        <v>6790</v>
      </c>
      <c r="J167" s="53" t="s">
        <v>6791</v>
      </c>
      <c r="K167" s="53" t="s">
        <v>6792</v>
      </c>
      <c r="L167" s="53" t="s">
        <v>6793</v>
      </c>
      <c r="M167" s="53" t="s">
        <v>6794</v>
      </c>
      <c r="N167" s="53" t="s">
        <v>6795</v>
      </c>
      <c r="O167" s="53" t="s">
        <v>6796</v>
      </c>
      <c r="P167" s="53" t="s">
        <v>6797</v>
      </c>
      <c r="Q167" s="345"/>
      <c r="R167" s="47" t="s">
        <v>6798</v>
      </c>
      <c r="S167" s="47" t="s">
        <v>6799</v>
      </c>
      <c r="T167" s="47" t="s">
        <v>6280</v>
      </c>
      <c r="U167" s="47" t="s">
        <v>6281</v>
      </c>
      <c r="V167" s="47" t="s">
        <v>6777</v>
      </c>
      <c r="W167" s="47" t="s">
        <v>4294</v>
      </c>
      <c r="X167" s="47" t="s">
        <v>6800</v>
      </c>
      <c r="Y167" s="47" t="s">
        <v>6801</v>
      </c>
      <c r="Z167" s="47" t="s">
        <v>6802</v>
      </c>
      <c r="AA167" s="47" t="s">
        <v>6803</v>
      </c>
      <c r="AB167" s="47" t="s">
        <v>6804</v>
      </c>
      <c r="AC167" s="47" t="s">
        <v>5807</v>
      </c>
      <c r="AD167" s="47" t="s">
        <v>6805</v>
      </c>
      <c r="AE167" s="47" t="s">
        <v>6806</v>
      </c>
      <c r="AF167" s="47" t="s">
        <v>6807</v>
      </c>
      <c r="AG167" s="47" t="s">
        <v>6808</v>
      </c>
    </row>
    <row r="168" spans="1:33" x14ac:dyDescent="0.25">
      <c r="A168" s="55" t="s">
        <v>6776</v>
      </c>
      <c r="B168" s="55" t="s">
        <v>5504</v>
      </c>
      <c r="C168" s="55" t="s">
        <v>3975</v>
      </c>
      <c r="D168" s="55" t="s">
        <v>5504</v>
      </c>
      <c r="E168" s="55" t="s">
        <v>6756</v>
      </c>
      <c r="F168" s="55" t="s">
        <v>4294</v>
      </c>
      <c r="G168" s="52" t="s">
        <v>6809</v>
      </c>
      <c r="H168" s="52" t="s">
        <v>6810</v>
      </c>
      <c r="I168" s="52" t="s">
        <v>6811</v>
      </c>
      <c r="J168" s="52" t="s">
        <v>6812</v>
      </c>
      <c r="K168" s="52" t="s">
        <v>6813</v>
      </c>
      <c r="L168" s="52" t="s">
        <v>6814</v>
      </c>
      <c r="M168" s="52" t="s">
        <v>4787</v>
      </c>
      <c r="N168" s="52" t="s">
        <v>6815</v>
      </c>
      <c r="O168" s="52" t="s">
        <v>6816</v>
      </c>
      <c r="P168" s="52" t="s">
        <v>6817</v>
      </c>
      <c r="Q168" s="345"/>
      <c r="R168" s="5" t="s">
        <v>6026</v>
      </c>
      <c r="S168" s="5" t="s">
        <v>6027</v>
      </c>
      <c r="T168" s="5" t="s">
        <v>4590</v>
      </c>
      <c r="U168" s="5" t="s">
        <v>4689</v>
      </c>
      <c r="V168" s="5" t="s">
        <v>6818</v>
      </c>
      <c r="W168" s="5" t="s">
        <v>4294</v>
      </c>
      <c r="X168" s="5" t="s">
        <v>6819</v>
      </c>
      <c r="Y168" s="5" t="s">
        <v>6820</v>
      </c>
      <c r="Z168" s="5" t="s">
        <v>6821</v>
      </c>
      <c r="AA168" s="5" t="s">
        <v>6399</v>
      </c>
      <c r="AB168" s="5" t="s">
        <v>6822</v>
      </c>
      <c r="AC168" s="5" t="s">
        <v>6823</v>
      </c>
      <c r="AD168" s="5" t="s">
        <v>6824</v>
      </c>
      <c r="AE168" s="5" t="s">
        <v>6037</v>
      </c>
      <c r="AF168" s="5" t="s">
        <v>6107</v>
      </c>
      <c r="AG168" s="5" t="s">
        <v>5533</v>
      </c>
    </row>
    <row r="169" spans="1:33" x14ac:dyDescent="0.25">
      <c r="A169" s="54" t="s">
        <v>6058</v>
      </c>
      <c r="B169" s="54" t="s">
        <v>6059</v>
      </c>
      <c r="C169" s="54" t="s">
        <v>4135</v>
      </c>
      <c r="D169" s="54" t="s">
        <v>4283</v>
      </c>
      <c r="E169" s="54" t="s">
        <v>6756</v>
      </c>
      <c r="F169" s="54" t="s">
        <v>4294</v>
      </c>
      <c r="G169" s="53" t="s">
        <v>6825</v>
      </c>
      <c r="H169" s="53" t="s">
        <v>6826</v>
      </c>
      <c r="I169" s="53" t="s">
        <v>6827</v>
      </c>
      <c r="J169" s="53" t="s">
        <v>6828</v>
      </c>
      <c r="K169" s="53" t="s">
        <v>6829</v>
      </c>
      <c r="L169" s="53" t="s">
        <v>6726</v>
      </c>
      <c r="M169" s="53" t="s">
        <v>6725</v>
      </c>
      <c r="N169" s="53" t="s">
        <v>6830</v>
      </c>
      <c r="O169" s="53" t="s">
        <v>6831</v>
      </c>
      <c r="P169" s="53" t="s">
        <v>6832</v>
      </c>
      <c r="Q169" s="345"/>
      <c r="R169" s="47" t="s">
        <v>6833</v>
      </c>
      <c r="S169" s="47" t="s">
        <v>6834</v>
      </c>
      <c r="T169" s="47" t="s">
        <v>3975</v>
      </c>
      <c r="U169" s="47" t="s">
        <v>5504</v>
      </c>
      <c r="V169" s="47" t="s">
        <v>6818</v>
      </c>
      <c r="W169" s="47" t="s">
        <v>4294</v>
      </c>
      <c r="X169" s="47" t="s">
        <v>6835</v>
      </c>
      <c r="Y169" s="47" t="s">
        <v>6836</v>
      </c>
      <c r="Z169" s="47" t="s">
        <v>6837</v>
      </c>
      <c r="AA169" s="47" t="s">
        <v>6838</v>
      </c>
      <c r="AB169" s="47" t="s">
        <v>6839</v>
      </c>
      <c r="AC169" s="47" t="s">
        <v>6840</v>
      </c>
      <c r="AD169" s="47" t="s">
        <v>6841</v>
      </c>
      <c r="AE169" s="47" t="s">
        <v>6842</v>
      </c>
      <c r="AF169" s="47" t="s">
        <v>6843</v>
      </c>
      <c r="AG169" s="47" t="s">
        <v>5486</v>
      </c>
    </row>
    <row r="170" spans="1:33" x14ac:dyDescent="0.25">
      <c r="A170" s="55" t="s">
        <v>4823</v>
      </c>
      <c r="B170" s="55" t="s">
        <v>4824</v>
      </c>
      <c r="C170" s="55" t="s">
        <v>4209</v>
      </c>
      <c r="D170" s="55" t="s">
        <v>4210</v>
      </c>
      <c r="E170" s="55" t="s">
        <v>6777</v>
      </c>
      <c r="F170" s="55" t="s">
        <v>4294</v>
      </c>
      <c r="G170" s="52" t="s">
        <v>6844</v>
      </c>
      <c r="H170" s="52" t="s">
        <v>6845</v>
      </c>
      <c r="I170" s="52" t="s">
        <v>6846</v>
      </c>
      <c r="J170" s="52" t="s">
        <v>6847</v>
      </c>
      <c r="K170" s="52" t="s">
        <v>6848</v>
      </c>
      <c r="L170" s="52" t="s">
        <v>6849</v>
      </c>
      <c r="M170" s="52" t="s">
        <v>6850</v>
      </c>
      <c r="N170" s="52" t="s">
        <v>6851</v>
      </c>
      <c r="O170" s="52" t="s">
        <v>6852</v>
      </c>
      <c r="P170" s="52" t="s">
        <v>6853</v>
      </c>
      <c r="Q170" s="345"/>
      <c r="R170" s="5" t="s">
        <v>4473</v>
      </c>
      <c r="S170" s="5" t="s">
        <v>4474</v>
      </c>
      <c r="T170" s="5" t="s">
        <v>3895</v>
      </c>
      <c r="U170" s="5" t="s">
        <v>4474</v>
      </c>
      <c r="V170" s="5" t="s">
        <v>6818</v>
      </c>
      <c r="W170" s="5" t="s">
        <v>4294</v>
      </c>
      <c r="X170" s="5" t="s">
        <v>6854</v>
      </c>
      <c r="Y170" s="5" t="s">
        <v>6855</v>
      </c>
      <c r="Z170" s="5" t="s">
        <v>6856</v>
      </c>
      <c r="AA170" s="5" t="s">
        <v>6857</v>
      </c>
      <c r="AB170" s="5" t="s">
        <v>6858</v>
      </c>
      <c r="AC170" s="5" t="s">
        <v>6859</v>
      </c>
      <c r="AD170" s="5" t="s">
        <v>6860</v>
      </c>
      <c r="AE170" s="5" t="s">
        <v>6861</v>
      </c>
      <c r="AF170" s="5" t="s">
        <v>6862</v>
      </c>
      <c r="AG170" s="5" t="s">
        <v>6863</v>
      </c>
    </row>
    <row r="171" spans="1:33" x14ac:dyDescent="0.25">
      <c r="A171" s="54" t="s">
        <v>6798</v>
      </c>
      <c r="B171" s="54" t="s">
        <v>6799</v>
      </c>
      <c r="C171" s="54" t="s">
        <v>6280</v>
      </c>
      <c r="D171" s="54" t="s">
        <v>6281</v>
      </c>
      <c r="E171" s="54" t="s">
        <v>6818</v>
      </c>
      <c r="F171" s="54" t="s">
        <v>4294</v>
      </c>
      <c r="G171" s="53" t="s">
        <v>6864</v>
      </c>
      <c r="H171" s="53" t="s">
        <v>6865</v>
      </c>
      <c r="I171" s="53" t="s">
        <v>6866</v>
      </c>
      <c r="J171" s="53" t="s">
        <v>6867</v>
      </c>
      <c r="K171" s="53" t="s">
        <v>6868</v>
      </c>
      <c r="L171" s="53" t="s">
        <v>6869</v>
      </c>
      <c r="M171" s="53" t="s">
        <v>6870</v>
      </c>
      <c r="N171" s="53" t="s">
        <v>6871</v>
      </c>
      <c r="O171" s="53" t="s">
        <v>6872</v>
      </c>
      <c r="P171" s="53" t="s">
        <v>6873</v>
      </c>
      <c r="Q171" s="345"/>
      <c r="R171" s="47" t="s">
        <v>4486</v>
      </c>
      <c r="S171" s="47" t="s">
        <v>4487</v>
      </c>
      <c r="T171" s="47" t="s">
        <v>3895</v>
      </c>
      <c r="U171" s="47" t="s">
        <v>3896</v>
      </c>
      <c r="V171" s="47" t="s">
        <v>6818</v>
      </c>
      <c r="W171" s="47" t="s">
        <v>4294</v>
      </c>
      <c r="X171" s="47" t="s">
        <v>6854</v>
      </c>
      <c r="Y171" s="47" t="s">
        <v>6855</v>
      </c>
      <c r="Z171" s="47" t="s">
        <v>6856</v>
      </c>
      <c r="AA171" s="47" t="s">
        <v>6857</v>
      </c>
      <c r="AB171" s="47" t="s">
        <v>6858</v>
      </c>
      <c r="AC171" s="47" t="s">
        <v>6859</v>
      </c>
      <c r="AD171" s="47" t="s">
        <v>6860</v>
      </c>
      <c r="AE171" s="47" t="s">
        <v>6861</v>
      </c>
      <c r="AF171" s="47" t="s">
        <v>6862</v>
      </c>
      <c r="AG171" s="47" t="s">
        <v>6863</v>
      </c>
    </row>
    <row r="172" spans="1:33" x14ac:dyDescent="0.25">
      <c r="A172" s="55" t="s">
        <v>5502</v>
      </c>
      <c r="B172" s="55" t="s">
        <v>5503</v>
      </c>
      <c r="C172" s="55" t="s">
        <v>3975</v>
      </c>
      <c r="D172" s="55" t="s">
        <v>5504</v>
      </c>
      <c r="E172" s="55" t="s">
        <v>6818</v>
      </c>
      <c r="F172" s="55" t="s">
        <v>4294</v>
      </c>
      <c r="G172" s="52" t="s">
        <v>6874</v>
      </c>
      <c r="H172" s="52" t="s">
        <v>6875</v>
      </c>
      <c r="I172" s="52" t="s">
        <v>6597</v>
      </c>
      <c r="J172" s="52" t="s">
        <v>6876</v>
      </c>
      <c r="K172" s="52" t="s">
        <v>6877</v>
      </c>
      <c r="L172" s="52" t="s">
        <v>6332</v>
      </c>
      <c r="M172" s="52" t="s">
        <v>6878</v>
      </c>
      <c r="N172" s="52" t="s">
        <v>6879</v>
      </c>
      <c r="O172" s="52" t="s">
        <v>6880</v>
      </c>
      <c r="P172" s="52" t="s">
        <v>6600</v>
      </c>
      <c r="Q172" s="345"/>
      <c r="R172" s="5" t="s">
        <v>4447</v>
      </c>
      <c r="S172" s="5" t="s">
        <v>4448</v>
      </c>
      <c r="T172" s="5" t="s">
        <v>3895</v>
      </c>
      <c r="U172" s="5" t="s">
        <v>3896</v>
      </c>
      <c r="V172" s="5" t="s">
        <v>6818</v>
      </c>
      <c r="W172" s="5" t="s">
        <v>4294</v>
      </c>
      <c r="X172" s="5" t="s">
        <v>6854</v>
      </c>
      <c r="Y172" s="5" t="s">
        <v>6855</v>
      </c>
      <c r="Z172" s="5" t="s">
        <v>6856</v>
      </c>
      <c r="AA172" s="5" t="s">
        <v>6857</v>
      </c>
      <c r="AB172" s="5" t="s">
        <v>6858</v>
      </c>
      <c r="AC172" s="5" t="s">
        <v>6859</v>
      </c>
      <c r="AD172" s="5" t="s">
        <v>6860</v>
      </c>
      <c r="AE172" s="5" t="s">
        <v>6861</v>
      </c>
      <c r="AF172" s="5" t="s">
        <v>6862</v>
      </c>
      <c r="AG172" s="5" t="s">
        <v>6863</v>
      </c>
    </row>
    <row r="173" spans="1:33" x14ac:dyDescent="0.25">
      <c r="A173" s="54" t="s">
        <v>6881</v>
      </c>
      <c r="B173" s="54" t="s">
        <v>6882</v>
      </c>
      <c r="C173" s="54" t="s">
        <v>4590</v>
      </c>
      <c r="D173" s="54" t="s">
        <v>4891</v>
      </c>
      <c r="E173" s="54" t="s">
        <v>6818</v>
      </c>
      <c r="F173" s="54" t="s">
        <v>4294</v>
      </c>
      <c r="G173" s="53" t="s">
        <v>6883</v>
      </c>
      <c r="H173" s="53" t="s">
        <v>6884</v>
      </c>
      <c r="I173" s="53" t="s">
        <v>6885</v>
      </c>
      <c r="J173" s="53" t="s">
        <v>6886</v>
      </c>
      <c r="K173" s="53" t="s">
        <v>6887</v>
      </c>
      <c r="L173" s="53" t="s">
        <v>6888</v>
      </c>
      <c r="M173" s="53" t="s">
        <v>6889</v>
      </c>
      <c r="N173" s="53" t="s">
        <v>6890</v>
      </c>
      <c r="O173" s="53" t="s">
        <v>6891</v>
      </c>
      <c r="P173" s="53" t="s">
        <v>6892</v>
      </c>
      <c r="Q173" s="345"/>
      <c r="R173" s="47" t="s">
        <v>5232</v>
      </c>
      <c r="S173" s="47" t="s">
        <v>5233</v>
      </c>
      <c r="T173" s="47" t="s">
        <v>3880</v>
      </c>
      <c r="U173" s="47" t="s">
        <v>5068</v>
      </c>
      <c r="V173" s="47" t="s">
        <v>6893</v>
      </c>
      <c r="W173" s="47" t="s">
        <v>4294</v>
      </c>
      <c r="X173" s="47" t="s">
        <v>6894</v>
      </c>
      <c r="Y173" s="47" t="s">
        <v>6895</v>
      </c>
      <c r="Z173" s="47" t="s">
        <v>5238</v>
      </c>
      <c r="AA173" s="47" t="s">
        <v>6896</v>
      </c>
      <c r="AB173" s="47" t="s">
        <v>6897</v>
      </c>
      <c r="AC173" s="47" t="s">
        <v>6898</v>
      </c>
      <c r="AD173" s="47" t="s">
        <v>6899</v>
      </c>
      <c r="AE173" s="47" t="s">
        <v>6900</v>
      </c>
      <c r="AF173" s="47" t="s">
        <v>6901</v>
      </c>
      <c r="AG173" s="47" t="s">
        <v>6902</v>
      </c>
    </row>
    <row r="174" spans="1:33" x14ac:dyDescent="0.25">
      <c r="A174" s="55" t="s">
        <v>6537</v>
      </c>
      <c r="B174" s="55" t="s">
        <v>6538</v>
      </c>
      <c r="C174" s="55" t="s">
        <v>3880</v>
      </c>
      <c r="D174" s="55" t="s">
        <v>4048</v>
      </c>
      <c r="E174" s="55" t="s">
        <v>6893</v>
      </c>
      <c r="F174" s="55" t="s">
        <v>4294</v>
      </c>
      <c r="G174" s="52" t="s">
        <v>6903</v>
      </c>
      <c r="H174" s="52" t="s">
        <v>5330</v>
      </c>
      <c r="I174" s="52" t="s">
        <v>6904</v>
      </c>
      <c r="J174" s="52" t="s">
        <v>6905</v>
      </c>
      <c r="K174" s="52" t="s">
        <v>6906</v>
      </c>
      <c r="L174" s="52" t="s">
        <v>6907</v>
      </c>
      <c r="M174" s="52" t="s">
        <v>6908</v>
      </c>
      <c r="N174" s="52" t="s">
        <v>6363</v>
      </c>
      <c r="O174" s="52" t="s">
        <v>5332</v>
      </c>
      <c r="P174" s="52" t="s">
        <v>6909</v>
      </c>
      <c r="Q174" s="345"/>
      <c r="R174" s="5" t="s">
        <v>5367</v>
      </c>
      <c r="S174" s="5" t="s">
        <v>5368</v>
      </c>
      <c r="T174" s="5" t="s">
        <v>4163</v>
      </c>
      <c r="U174" s="5" t="s">
        <v>4164</v>
      </c>
      <c r="V174" s="5" t="s">
        <v>6893</v>
      </c>
      <c r="W174" s="5" t="s">
        <v>4294</v>
      </c>
      <c r="X174" s="5" t="s">
        <v>6910</v>
      </c>
      <c r="Y174" s="5" t="s">
        <v>6911</v>
      </c>
      <c r="Z174" s="5" t="s">
        <v>6912</v>
      </c>
      <c r="AA174" s="5" t="s">
        <v>6913</v>
      </c>
      <c r="AB174" s="5" t="s">
        <v>6914</v>
      </c>
      <c r="AC174" s="5" t="s">
        <v>6745</v>
      </c>
      <c r="AD174" s="5" t="s">
        <v>6915</v>
      </c>
      <c r="AE174" s="5" t="s">
        <v>6916</v>
      </c>
      <c r="AF174" s="5" t="s">
        <v>6917</v>
      </c>
      <c r="AG174" s="5" t="s">
        <v>6918</v>
      </c>
    </row>
    <row r="175" spans="1:33" x14ac:dyDescent="0.25">
      <c r="A175" s="54" t="s">
        <v>6919</v>
      </c>
      <c r="B175" s="54" t="s">
        <v>6920</v>
      </c>
      <c r="C175" s="54" t="s">
        <v>3975</v>
      </c>
      <c r="D175" s="54" t="s">
        <v>6920</v>
      </c>
      <c r="E175" s="54" t="s">
        <v>6893</v>
      </c>
      <c r="F175" s="54" t="s">
        <v>4294</v>
      </c>
      <c r="G175" s="53" t="s">
        <v>6921</v>
      </c>
      <c r="H175" s="53" t="s">
        <v>6922</v>
      </c>
      <c r="I175" s="53" t="s">
        <v>6885</v>
      </c>
      <c r="J175" s="53" t="s">
        <v>6886</v>
      </c>
      <c r="K175" s="53" t="s">
        <v>6887</v>
      </c>
      <c r="L175" s="53" t="s">
        <v>6888</v>
      </c>
      <c r="M175" s="53" t="s">
        <v>6923</v>
      </c>
      <c r="N175" s="53" t="s">
        <v>6890</v>
      </c>
      <c r="O175" s="53" t="s">
        <v>6891</v>
      </c>
      <c r="P175" s="53" t="s">
        <v>6892</v>
      </c>
      <c r="Q175" s="345"/>
      <c r="R175" s="47" t="s">
        <v>6924</v>
      </c>
      <c r="S175" s="47" t="s">
        <v>6668</v>
      </c>
      <c r="T175" s="47" t="s">
        <v>4135</v>
      </c>
      <c r="U175" s="47" t="s">
        <v>4283</v>
      </c>
      <c r="V175" s="47" t="s">
        <v>6925</v>
      </c>
      <c r="W175" s="47" t="s">
        <v>4294</v>
      </c>
      <c r="X175" s="47" t="s">
        <v>6926</v>
      </c>
      <c r="Y175" s="47" t="s">
        <v>4444</v>
      </c>
      <c r="Z175" s="47" t="s">
        <v>6927</v>
      </c>
      <c r="AA175" s="47" t="s">
        <v>6928</v>
      </c>
      <c r="AB175" s="47" t="s">
        <v>6929</v>
      </c>
      <c r="AC175" s="47" t="s">
        <v>6930</v>
      </c>
      <c r="AD175" s="47" t="s">
        <v>6931</v>
      </c>
      <c r="AE175" s="47" t="s">
        <v>6661</v>
      </c>
      <c r="AF175" s="47" t="s">
        <v>6932</v>
      </c>
      <c r="AG175" s="47" t="s">
        <v>6933</v>
      </c>
    </row>
    <row r="176" spans="1:33" x14ac:dyDescent="0.25">
      <c r="A176" s="55" t="s">
        <v>6278</v>
      </c>
      <c r="B176" s="55" t="s">
        <v>6279</v>
      </c>
      <c r="C176" s="55" t="s">
        <v>6280</v>
      </c>
      <c r="D176" s="55" t="s">
        <v>6281</v>
      </c>
      <c r="E176" s="55" t="s">
        <v>6925</v>
      </c>
      <c r="F176" s="55" t="s">
        <v>4294</v>
      </c>
      <c r="G176" s="52" t="s">
        <v>5523</v>
      </c>
      <c r="H176" s="52" t="s">
        <v>6934</v>
      </c>
      <c r="I176" s="52" t="s">
        <v>6935</v>
      </c>
      <c r="J176" s="52" t="s">
        <v>6936</v>
      </c>
      <c r="K176" s="52" t="s">
        <v>6937</v>
      </c>
      <c r="L176" s="52" t="s">
        <v>6938</v>
      </c>
      <c r="M176" s="52" t="s">
        <v>6939</v>
      </c>
      <c r="N176" s="52" t="s">
        <v>6940</v>
      </c>
      <c r="O176" s="52" t="s">
        <v>6941</v>
      </c>
      <c r="P176" s="52" t="s">
        <v>6942</v>
      </c>
      <c r="Q176" s="345"/>
      <c r="R176" s="5" t="s">
        <v>4944</v>
      </c>
      <c r="S176" s="5" t="s">
        <v>4945</v>
      </c>
      <c r="T176" s="5" t="s">
        <v>3864</v>
      </c>
      <c r="U176" s="5" t="s">
        <v>4945</v>
      </c>
      <c r="V176" s="5" t="s">
        <v>6943</v>
      </c>
      <c r="W176" s="5" t="s">
        <v>4294</v>
      </c>
      <c r="X176" s="5" t="s">
        <v>6944</v>
      </c>
      <c r="Y176" s="5" t="s">
        <v>6945</v>
      </c>
      <c r="Z176" s="5" t="s">
        <v>6946</v>
      </c>
      <c r="AA176" s="5" t="s">
        <v>6947</v>
      </c>
      <c r="AB176" s="5" t="s">
        <v>6948</v>
      </c>
      <c r="AC176" s="5" t="s">
        <v>6949</v>
      </c>
      <c r="AD176" s="5" t="s">
        <v>6950</v>
      </c>
      <c r="AE176" s="5" t="s">
        <v>6951</v>
      </c>
      <c r="AF176" s="5" t="s">
        <v>5893</v>
      </c>
      <c r="AG176" s="5" t="s">
        <v>6952</v>
      </c>
    </row>
    <row r="177" spans="1:33" x14ac:dyDescent="0.25">
      <c r="A177" s="54" t="s">
        <v>5783</v>
      </c>
      <c r="B177" s="54" t="s">
        <v>4048</v>
      </c>
      <c r="C177" s="54" t="s">
        <v>3880</v>
      </c>
      <c r="D177" s="54" t="s">
        <v>4048</v>
      </c>
      <c r="E177" s="54" t="s">
        <v>6925</v>
      </c>
      <c r="F177" s="54" t="s">
        <v>4294</v>
      </c>
      <c r="G177" s="53" t="s">
        <v>6953</v>
      </c>
      <c r="H177" s="53" t="s">
        <v>6954</v>
      </c>
      <c r="I177" s="53" t="s">
        <v>6955</v>
      </c>
      <c r="J177" s="53" t="s">
        <v>6956</v>
      </c>
      <c r="K177" s="53" t="s">
        <v>5333</v>
      </c>
      <c r="L177" s="53" t="s">
        <v>6957</v>
      </c>
      <c r="M177" s="53" t="s">
        <v>6958</v>
      </c>
      <c r="N177" s="53" t="s">
        <v>6959</v>
      </c>
      <c r="O177" s="53" t="s">
        <v>6960</v>
      </c>
      <c r="P177" s="53" t="s">
        <v>6961</v>
      </c>
      <c r="Q177" s="345"/>
      <c r="R177" s="47" t="s">
        <v>4964</v>
      </c>
      <c r="S177" s="47" t="s">
        <v>4965</v>
      </c>
      <c r="T177" s="47" t="s">
        <v>3880</v>
      </c>
      <c r="U177" s="47" t="s">
        <v>4048</v>
      </c>
      <c r="V177" s="47" t="s">
        <v>6943</v>
      </c>
      <c r="W177" s="47" t="s">
        <v>4294</v>
      </c>
      <c r="X177" s="47" t="s">
        <v>6944</v>
      </c>
      <c r="Y177" s="47" t="s">
        <v>6945</v>
      </c>
      <c r="Z177" s="47" t="s">
        <v>6946</v>
      </c>
      <c r="AA177" s="47" t="s">
        <v>6947</v>
      </c>
      <c r="AB177" s="47" t="s">
        <v>6948</v>
      </c>
      <c r="AC177" s="47" t="s">
        <v>6949</v>
      </c>
      <c r="AD177" s="47" t="s">
        <v>6950</v>
      </c>
      <c r="AE177" s="47" t="s">
        <v>6951</v>
      </c>
      <c r="AF177" s="47" t="s">
        <v>5893</v>
      </c>
      <c r="AG177" s="47" t="s">
        <v>6952</v>
      </c>
    </row>
    <row r="178" spans="1:33" x14ac:dyDescent="0.25">
      <c r="A178" s="55" t="s">
        <v>6653</v>
      </c>
      <c r="B178" s="55" t="s">
        <v>6654</v>
      </c>
      <c r="C178" s="55" t="s">
        <v>4135</v>
      </c>
      <c r="D178" s="55" t="s">
        <v>4283</v>
      </c>
      <c r="E178" s="55" t="s">
        <v>6925</v>
      </c>
      <c r="F178" s="55" t="s">
        <v>4294</v>
      </c>
      <c r="G178" s="52" t="s">
        <v>6962</v>
      </c>
      <c r="H178" s="52" t="s">
        <v>6963</v>
      </c>
      <c r="I178" s="52" t="s">
        <v>6964</v>
      </c>
      <c r="J178" s="52" t="s">
        <v>6965</v>
      </c>
      <c r="K178" s="52" t="s">
        <v>6966</v>
      </c>
      <c r="L178" s="52" t="s">
        <v>6967</v>
      </c>
      <c r="M178" s="52" t="s">
        <v>6968</v>
      </c>
      <c r="N178" s="52" t="s">
        <v>6969</v>
      </c>
      <c r="O178" s="52" t="s">
        <v>6970</v>
      </c>
      <c r="P178" s="52" t="s">
        <v>6971</v>
      </c>
      <c r="Q178" s="345"/>
      <c r="R178" s="5" t="s">
        <v>4976</v>
      </c>
      <c r="S178" s="5" t="s">
        <v>4977</v>
      </c>
      <c r="T178" s="5" t="s">
        <v>4462</v>
      </c>
      <c r="U178" s="5" t="s">
        <v>4945</v>
      </c>
      <c r="V178" s="5" t="s">
        <v>6943</v>
      </c>
      <c r="W178" s="5" t="s">
        <v>4294</v>
      </c>
      <c r="X178" s="5" t="s">
        <v>6944</v>
      </c>
      <c r="Y178" s="5" t="s">
        <v>6945</v>
      </c>
      <c r="Z178" s="5" t="s">
        <v>6946</v>
      </c>
      <c r="AA178" s="5" t="s">
        <v>6947</v>
      </c>
      <c r="AB178" s="5" t="s">
        <v>6948</v>
      </c>
      <c r="AC178" s="5" t="s">
        <v>6949</v>
      </c>
      <c r="AD178" s="5" t="s">
        <v>6950</v>
      </c>
      <c r="AE178" s="5" t="s">
        <v>6951</v>
      </c>
      <c r="AF178" s="5" t="s">
        <v>5893</v>
      </c>
      <c r="AG178" s="5" t="s">
        <v>6952</v>
      </c>
    </row>
    <row r="179" spans="1:33" x14ac:dyDescent="0.25">
      <c r="A179" s="54" t="s">
        <v>6666</v>
      </c>
      <c r="B179" s="54" t="s">
        <v>6667</v>
      </c>
      <c r="C179" s="54" t="s">
        <v>3975</v>
      </c>
      <c r="D179" s="54" t="s">
        <v>6668</v>
      </c>
      <c r="E179" s="54" t="s">
        <v>6925</v>
      </c>
      <c r="F179" s="54" t="s">
        <v>4294</v>
      </c>
      <c r="G179" s="53" t="s">
        <v>6962</v>
      </c>
      <c r="H179" s="53" t="s">
        <v>6963</v>
      </c>
      <c r="I179" s="53" t="s">
        <v>6964</v>
      </c>
      <c r="J179" s="53" t="s">
        <v>6965</v>
      </c>
      <c r="K179" s="53" t="s">
        <v>6966</v>
      </c>
      <c r="L179" s="53" t="s">
        <v>6967</v>
      </c>
      <c r="M179" s="53" t="s">
        <v>6968</v>
      </c>
      <c r="N179" s="53" t="s">
        <v>6969</v>
      </c>
      <c r="O179" s="53" t="s">
        <v>6970</v>
      </c>
      <c r="P179" s="53" t="s">
        <v>6971</v>
      </c>
      <c r="Q179" s="345"/>
      <c r="R179" s="47" t="s">
        <v>5573</v>
      </c>
      <c r="S179" s="47" t="s">
        <v>5574</v>
      </c>
      <c r="T179" s="47" t="s">
        <v>4590</v>
      </c>
      <c r="U179" s="47" t="s">
        <v>4891</v>
      </c>
      <c r="V179" s="47" t="s">
        <v>6943</v>
      </c>
      <c r="W179" s="47" t="s">
        <v>4294</v>
      </c>
      <c r="X179" s="47" t="s">
        <v>6972</v>
      </c>
      <c r="Y179" s="47" t="s">
        <v>6973</v>
      </c>
      <c r="Z179" s="47" t="s">
        <v>6974</v>
      </c>
      <c r="AA179" s="47" t="s">
        <v>6975</v>
      </c>
      <c r="AB179" s="47" t="s">
        <v>6976</v>
      </c>
      <c r="AC179" s="47" t="s">
        <v>6977</v>
      </c>
      <c r="AD179" s="47" t="s">
        <v>6978</v>
      </c>
      <c r="AE179" s="47" t="s">
        <v>6979</v>
      </c>
      <c r="AF179" s="47" t="s">
        <v>6980</v>
      </c>
      <c r="AG179" s="47" t="s">
        <v>6981</v>
      </c>
    </row>
    <row r="180" spans="1:33" x14ac:dyDescent="0.25">
      <c r="A180" s="55" t="s">
        <v>6197</v>
      </c>
      <c r="B180" s="55" t="s">
        <v>6198</v>
      </c>
      <c r="C180" s="55" t="s">
        <v>3975</v>
      </c>
      <c r="D180" s="55" t="s">
        <v>4353</v>
      </c>
      <c r="E180" s="55" t="s">
        <v>6943</v>
      </c>
      <c r="F180" s="55" t="s">
        <v>4294</v>
      </c>
      <c r="G180" s="52" t="s">
        <v>5930</v>
      </c>
      <c r="H180" s="52" t="s">
        <v>5932</v>
      </c>
      <c r="I180" s="52" t="s">
        <v>5219</v>
      </c>
      <c r="J180" s="52" t="s">
        <v>6982</v>
      </c>
      <c r="K180" s="52" t="s">
        <v>6460</v>
      </c>
      <c r="L180" s="52" t="s">
        <v>6983</v>
      </c>
      <c r="M180" s="52" t="s">
        <v>6984</v>
      </c>
      <c r="N180" s="52" t="s">
        <v>6985</v>
      </c>
      <c r="O180" s="52" t="s">
        <v>6986</v>
      </c>
      <c r="P180" s="52" t="s">
        <v>6987</v>
      </c>
      <c r="Q180" s="345"/>
      <c r="R180" s="5" t="s">
        <v>6403</v>
      </c>
      <c r="S180" s="5" t="s">
        <v>6404</v>
      </c>
      <c r="T180" s="5" t="s">
        <v>4590</v>
      </c>
      <c r="U180" s="5" t="s">
        <v>4689</v>
      </c>
      <c r="V180" s="5" t="s">
        <v>6988</v>
      </c>
      <c r="W180" s="5" t="s">
        <v>4294</v>
      </c>
      <c r="X180" s="5" t="s">
        <v>6989</v>
      </c>
      <c r="Y180" s="5" t="s">
        <v>6990</v>
      </c>
      <c r="Z180" s="5" t="s">
        <v>6991</v>
      </c>
      <c r="AA180" s="5" t="s">
        <v>6992</v>
      </c>
      <c r="AB180" s="5" t="s">
        <v>6993</v>
      </c>
      <c r="AC180" s="5" t="s">
        <v>6994</v>
      </c>
      <c r="AD180" s="5" t="s">
        <v>6995</v>
      </c>
      <c r="AE180" s="5" t="s">
        <v>6996</v>
      </c>
      <c r="AF180" s="5" t="s">
        <v>6997</v>
      </c>
      <c r="AG180" s="5" t="s">
        <v>6998</v>
      </c>
    </row>
    <row r="181" spans="1:33" x14ac:dyDescent="0.25">
      <c r="A181" s="54" t="s">
        <v>5886</v>
      </c>
      <c r="B181" s="54" t="s">
        <v>5887</v>
      </c>
      <c r="C181" s="54" t="s">
        <v>3975</v>
      </c>
      <c r="D181" s="54" t="s">
        <v>4353</v>
      </c>
      <c r="E181" s="54" t="s">
        <v>6943</v>
      </c>
      <c r="F181" s="54" t="s">
        <v>4294</v>
      </c>
      <c r="G181" s="53" t="s">
        <v>6999</v>
      </c>
      <c r="H181" s="53" t="s">
        <v>7000</v>
      </c>
      <c r="I181" s="53" t="s">
        <v>7001</v>
      </c>
      <c r="J181" s="53" t="s">
        <v>7002</v>
      </c>
      <c r="K181" s="53" t="s">
        <v>7003</v>
      </c>
      <c r="L181" s="53" t="s">
        <v>5816</v>
      </c>
      <c r="M181" s="53" t="s">
        <v>7004</v>
      </c>
      <c r="N181" s="53" t="s">
        <v>7005</v>
      </c>
      <c r="O181" s="53" t="s">
        <v>7006</v>
      </c>
      <c r="P181" s="53" t="s">
        <v>7007</v>
      </c>
      <c r="Q181" s="345"/>
      <c r="R181" s="47" t="s">
        <v>5067</v>
      </c>
      <c r="S181" s="47" t="s">
        <v>5068</v>
      </c>
      <c r="T181" s="47" t="s">
        <v>3880</v>
      </c>
      <c r="U181" s="47" t="s">
        <v>5068</v>
      </c>
      <c r="V181" s="47" t="s">
        <v>6988</v>
      </c>
      <c r="W181" s="47" t="s">
        <v>4294</v>
      </c>
      <c r="X181" s="47" t="s">
        <v>7008</v>
      </c>
      <c r="Y181" s="47" t="s">
        <v>7009</v>
      </c>
      <c r="Z181" s="47" t="s">
        <v>7010</v>
      </c>
      <c r="AA181" s="47" t="s">
        <v>7011</v>
      </c>
      <c r="AB181" s="47" t="s">
        <v>4390</v>
      </c>
      <c r="AC181" s="47" t="s">
        <v>7012</v>
      </c>
      <c r="AD181" s="47" t="s">
        <v>7013</v>
      </c>
      <c r="AE181" s="47" t="s">
        <v>7014</v>
      </c>
      <c r="AF181" s="47" t="s">
        <v>7015</v>
      </c>
      <c r="AG181" s="47" t="s">
        <v>4287</v>
      </c>
    </row>
    <row r="182" spans="1:33" x14ac:dyDescent="0.25">
      <c r="A182" s="55" t="s">
        <v>5863</v>
      </c>
      <c r="B182" s="55" t="s">
        <v>5864</v>
      </c>
      <c r="C182" s="55" t="s">
        <v>3975</v>
      </c>
      <c r="D182" s="55" t="s">
        <v>4353</v>
      </c>
      <c r="E182" s="55" t="s">
        <v>6943</v>
      </c>
      <c r="F182" s="55" t="s">
        <v>4294</v>
      </c>
      <c r="G182" s="52" t="s">
        <v>6999</v>
      </c>
      <c r="H182" s="52" t="s">
        <v>7000</v>
      </c>
      <c r="I182" s="52" t="s">
        <v>7001</v>
      </c>
      <c r="J182" s="52" t="s">
        <v>7002</v>
      </c>
      <c r="K182" s="52" t="s">
        <v>7003</v>
      </c>
      <c r="L182" s="52" t="s">
        <v>5816</v>
      </c>
      <c r="M182" s="52" t="s">
        <v>7004</v>
      </c>
      <c r="N182" s="52" t="s">
        <v>7005</v>
      </c>
      <c r="O182" s="52" t="s">
        <v>7006</v>
      </c>
      <c r="P182" s="52" t="s">
        <v>7007</v>
      </c>
      <c r="Q182" s="345"/>
      <c r="R182" s="5" t="s">
        <v>4397</v>
      </c>
      <c r="S182" s="5" t="s">
        <v>4398</v>
      </c>
      <c r="T182" s="5" t="s">
        <v>3895</v>
      </c>
      <c r="U182" s="5" t="s">
        <v>3896</v>
      </c>
      <c r="V182" s="5" t="s">
        <v>6988</v>
      </c>
      <c r="W182" s="5" t="s">
        <v>4294</v>
      </c>
      <c r="X182" s="5" t="s">
        <v>7016</v>
      </c>
      <c r="Y182" s="5" t="s">
        <v>7017</v>
      </c>
      <c r="Z182" s="5" t="s">
        <v>7018</v>
      </c>
      <c r="AA182" s="5" t="s">
        <v>7019</v>
      </c>
      <c r="AB182" s="5" t="s">
        <v>7020</v>
      </c>
      <c r="AC182" s="5" t="s">
        <v>7021</v>
      </c>
      <c r="AD182" s="5" t="s">
        <v>7022</v>
      </c>
      <c r="AE182" s="5" t="s">
        <v>7023</v>
      </c>
      <c r="AF182" s="5" t="s">
        <v>7024</v>
      </c>
      <c r="AG182" s="5" t="s">
        <v>7025</v>
      </c>
    </row>
    <row r="183" spans="1:33" x14ac:dyDescent="0.25">
      <c r="A183" s="54" t="s">
        <v>5665</v>
      </c>
      <c r="B183" s="54" t="s">
        <v>5666</v>
      </c>
      <c r="C183" s="54" t="s">
        <v>4590</v>
      </c>
      <c r="D183" s="54" t="s">
        <v>4689</v>
      </c>
      <c r="E183" s="54" t="s">
        <v>6943</v>
      </c>
      <c r="F183" s="54" t="s">
        <v>4294</v>
      </c>
      <c r="G183" s="53" t="s">
        <v>7026</v>
      </c>
      <c r="H183" s="53" t="s">
        <v>7027</v>
      </c>
      <c r="I183" s="53" t="s">
        <v>5563</v>
      </c>
      <c r="J183" s="53" t="s">
        <v>7028</v>
      </c>
      <c r="K183" s="53" t="s">
        <v>7029</v>
      </c>
      <c r="L183" s="53" t="s">
        <v>7030</v>
      </c>
      <c r="M183" s="53" t="s">
        <v>7031</v>
      </c>
      <c r="N183" s="53" t="s">
        <v>7032</v>
      </c>
      <c r="O183" s="53" t="s">
        <v>7033</v>
      </c>
      <c r="P183" s="53" t="s">
        <v>7034</v>
      </c>
      <c r="Q183" s="345"/>
      <c r="R183" s="47" t="s">
        <v>5902</v>
      </c>
      <c r="S183" s="47" t="s">
        <v>5903</v>
      </c>
      <c r="T183" s="47" t="s">
        <v>4590</v>
      </c>
      <c r="U183" s="47" t="s">
        <v>4689</v>
      </c>
      <c r="V183" s="47" t="s">
        <v>6988</v>
      </c>
      <c r="W183" s="47" t="s">
        <v>4294</v>
      </c>
      <c r="X183" s="47" t="s">
        <v>5909</v>
      </c>
      <c r="Y183" s="47" t="s">
        <v>7035</v>
      </c>
      <c r="Z183" s="47" t="s">
        <v>7036</v>
      </c>
      <c r="AA183" s="47" t="s">
        <v>5269</v>
      </c>
      <c r="AB183" s="47" t="s">
        <v>7037</v>
      </c>
      <c r="AC183" s="47" t="s">
        <v>7038</v>
      </c>
      <c r="AD183" s="47" t="s">
        <v>4648</v>
      </c>
      <c r="AE183" s="47" t="s">
        <v>7039</v>
      </c>
      <c r="AF183" s="47" t="s">
        <v>7040</v>
      </c>
      <c r="AG183" s="47" t="s">
        <v>7041</v>
      </c>
    </row>
    <row r="184" spans="1:33" x14ac:dyDescent="0.25">
      <c r="A184" s="55" t="s">
        <v>5675</v>
      </c>
      <c r="B184" s="55" t="s">
        <v>5527</v>
      </c>
      <c r="C184" s="55" t="s">
        <v>3880</v>
      </c>
      <c r="D184" s="55" t="s">
        <v>5527</v>
      </c>
      <c r="E184" s="55" t="s">
        <v>6943</v>
      </c>
      <c r="F184" s="55" t="s">
        <v>4294</v>
      </c>
      <c r="G184" s="52" t="s">
        <v>7026</v>
      </c>
      <c r="H184" s="52" t="s">
        <v>7027</v>
      </c>
      <c r="I184" s="52" t="s">
        <v>5563</v>
      </c>
      <c r="J184" s="52" t="s">
        <v>7028</v>
      </c>
      <c r="K184" s="52" t="s">
        <v>7029</v>
      </c>
      <c r="L184" s="52" t="s">
        <v>7030</v>
      </c>
      <c r="M184" s="52" t="s">
        <v>7031</v>
      </c>
      <c r="N184" s="52" t="s">
        <v>7032</v>
      </c>
      <c r="O184" s="52" t="s">
        <v>7033</v>
      </c>
      <c r="P184" s="52" t="s">
        <v>7034</v>
      </c>
      <c r="Q184" s="345"/>
      <c r="R184" s="5" t="s">
        <v>6444</v>
      </c>
      <c r="S184" s="5" t="s">
        <v>6445</v>
      </c>
      <c r="T184" s="5" t="s">
        <v>6280</v>
      </c>
      <c r="U184" s="5" t="s">
        <v>6294</v>
      </c>
      <c r="V184" s="5" t="s">
        <v>6988</v>
      </c>
      <c r="W184" s="5" t="s">
        <v>4294</v>
      </c>
      <c r="X184" s="5" t="s">
        <v>7042</v>
      </c>
      <c r="Y184" s="5" t="s">
        <v>7043</v>
      </c>
      <c r="Z184" s="5" t="s">
        <v>7044</v>
      </c>
      <c r="AA184" s="5" t="s">
        <v>7045</v>
      </c>
      <c r="AB184" s="5" t="s">
        <v>7046</v>
      </c>
      <c r="AC184" s="5" t="s">
        <v>7047</v>
      </c>
      <c r="AD184" s="5" t="s">
        <v>7048</v>
      </c>
      <c r="AE184" s="5" t="s">
        <v>7049</v>
      </c>
      <c r="AF184" s="5" t="s">
        <v>7050</v>
      </c>
      <c r="AG184" s="5" t="s">
        <v>7009</v>
      </c>
    </row>
    <row r="185" spans="1:33" x14ac:dyDescent="0.25">
      <c r="A185" s="54" t="s">
        <v>5525</v>
      </c>
      <c r="B185" s="54" t="s">
        <v>5526</v>
      </c>
      <c r="C185" s="54" t="s">
        <v>3880</v>
      </c>
      <c r="D185" s="54" t="s">
        <v>5527</v>
      </c>
      <c r="E185" s="54" t="s">
        <v>6943</v>
      </c>
      <c r="F185" s="54" t="s">
        <v>4294</v>
      </c>
      <c r="G185" s="53" t="s">
        <v>7051</v>
      </c>
      <c r="H185" s="53" t="s">
        <v>6021</v>
      </c>
      <c r="I185" s="53" t="s">
        <v>7052</v>
      </c>
      <c r="J185" s="53" t="s">
        <v>7053</v>
      </c>
      <c r="K185" s="53" t="s">
        <v>5393</v>
      </c>
      <c r="L185" s="53" t="s">
        <v>7054</v>
      </c>
      <c r="M185" s="53" t="s">
        <v>7055</v>
      </c>
      <c r="N185" s="53" t="s">
        <v>7030</v>
      </c>
      <c r="O185" s="53" t="s">
        <v>7056</v>
      </c>
      <c r="P185" s="53" t="s">
        <v>7057</v>
      </c>
      <c r="Q185" s="345"/>
      <c r="R185" s="47" t="s">
        <v>5009</v>
      </c>
      <c r="S185" s="47" t="s">
        <v>5010</v>
      </c>
      <c r="T185" s="47" t="s">
        <v>3975</v>
      </c>
      <c r="U185" s="47" t="s">
        <v>4935</v>
      </c>
      <c r="V185" s="47" t="s">
        <v>7058</v>
      </c>
      <c r="W185" s="47" t="s">
        <v>4294</v>
      </c>
      <c r="X185" s="47" t="s">
        <v>7059</v>
      </c>
      <c r="Y185" s="47" t="s">
        <v>7060</v>
      </c>
      <c r="Z185" s="47" t="s">
        <v>7061</v>
      </c>
      <c r="AA185" s="47" t="s">
        <v>7062</v>
      </c>
      <c r="AB185" s="47" t="s">
        <v>7063</v>
      </c>
      <c r="AC185" s="47" t="s">
        <v>7064</v>
      </c>
      <c r="AD185" s="47" t="s">
        <v>7041</v>
      </c>
      <c r="AE185" s="47" t="s">
        <v>7065</v>
      </c>
      <c r="AF185" s="47" t="s">
        <v>7066</v>
      </c>
      <c r="AG185" s="47" t="s">
        <v>7067</v>
      </c>
    </row>
    <row r="186" spans="1:33" x14ac:dyDescent="0.25">
      <c r="A186" s="55" t="s">
        <v>6565</v>
      </c>
      <c r="B186" s="55" t="s">
        <v>6416</v>
      </c>
      <c r="C186" s="55" t="s">
        <v>3975</v>
      </c>
      <c r="D186" s="55" t="s">
        <v>6416</v>
      </c>
      <c r="E186" s="55" t="s">
        <v>6943</v>
      </c>
      <c r="F186" s="55" t="s">
        <v>4294</v>
      </c>
      <c r="G186" s="52" t="s">
        <v>7068</v>
      </c>
      <c r="H186" s="52" t="s">
        <v>7069</v>
      </c>
      <c r="I186" s="52" t="s">
        <v>7070</v>
      </c>
      <c r="J186" s="52" t="s">
        <v>7071</v>
      </c>
      <c r="K186" s="52" t="s">
        <v>6494</v>
      </c>
      <c r="L186" s="52" t="s">
        <v>7072</v>
      </c>
      <c r="M186" s="52" t="s">
        <v>7073</v>
      </c>
      <c r="N186" s="52" t="s">
        <v>7074</v>
      </c>
      <c r="O186" s="52" t="s">
        <v>7075</v>
      </c>
      <c r="P186" s="52" t="s">
        <v>7076</v>
      </c>
      <c r="Q186" s="345"/>
      <c r="R186" s="5" t="s">
        <v>6881</v>
      </c>
      <c r="S186" s="5" t="s">
        <v>6882</v>
      </c>
      <c r="T186" s="5" t="s">
        <v>4590</v>
      </c>
      <c r="U186" s="5" t="s">
        <v>4891</v>
      </c>
      <c r="V186" s="5" t="s">
        <v>7058</v>
      </c>
      <c r="W186" s="5" t="s">
        <v>4294</v>
      </c>
      <c r="X186" s="5" t="s">
        <v>7077</v>
      </c>
      <c r="Y186" s="5" t="s">
        <v>7078</v>
      </c>
      <c r="Z186" s="5" t="s">
        <v>7079</v>
      </c>
      <c r="AA186" s="5" t="s">
        <v>7080</v>
      </c>
      <c r="AB186" s="5" t="s">
        <v>7081</v>
      </c>
      <c r="AC186" s="5" t="s">
        <v>7082</v>
      </c>
      <c r="AD186" s="5" t="s">
        <v>7083</v>
      </c>
      <c r="AE186" s="5" t="s">
        <v>7084</v>
      </c>
      <c r="AF186" s="5" t="s">
        <v>7085</v>
      </c>
      <c r="AG186" s="5" t="s">
        <v>7086</v>
      </c>
    </row>
    <row r="187" spans="1:33" x14ac:dyDescent="0.25">
      <c r="A187" s="54" t="s">
        <v>4385</v>
      </c>
      <c r="B187" s="54" t="s">
        <v>4386</v>
      </c>
      <c r="C187" s="54" t="s">
        <v>4209</v>
      </c>
      <c r="D187" s="54" t="s">
        <v>4210</v>
      </c>
      <c r="E187" s="54" t="s">
        <v>6988</v>
      </c>
      <c r="F187" s="54" t="s">
        <v>4294</v>
      </c>
      <c r="G187" s="53" t="s">
        <v>7087</v>
      </c>
      <c r="H187" s="53" t="s">
        <v>7088</v>
      </c>
      <c r="I187" s="53" t="s">
        <v>7089</v>
      </c>
      <c r="J187" s="53" t="s">
        <v>7090</v>
      </c>
      <c r="K187" s="53" t="s">
        <v>7091</v>
      </c>
      <c r="L187" s="53" t="s">
        <v>7092</v>
      </c>
      <c r="M187" s="53" t="s">
        <v>7093</v>
      </c>
      <c r="N187" s="53" t="s">
        <v>7094</v>
      </c>
      <c r="O187" s="53" t="s">
        <v>7095</v>
      </c>
      <c r="P187" s="53" t="s">
        <v>7096</v>
      </c>
      <c r="Q187" s="345"/>
      <c r="R187" s="47" t="s">
        <v>6919</v>
      </c>
      <c r="S187" s="47" t="s">
        <v>6920</v>
      </c>
      <c r="T187" s="47" t="s">
        <v>3975</v>
      </c>
      <c r="U187" s="47" t="s">
        <v>6920</v>
      </c>
      <c r="V187" s="47" t="s">
        <v>7058</v>
      </c>
      <c r="W187" s="47" t="s">
        <v>4294</v>
      </c>
      <c r="X187" s="47" t="s">
        <v>7097</v>
      </c>
      <c r="Y187" s="47" t="s">
        <v>7078</v>
      </c>
      <c r="Z187" s="47" t="s">
        <v>7098</v>
      </c>
      <c r="AA187" s="47" t="s">
        <v>7080</v>
      </c>
      <c r="AB187" s="47" t="s">
        <v>7099</v>
      </c>
      <c r="AC187" s="47" t="s">
        <v>7083</v>
      </c>
      <c r="AD187" s="47" t="s">
        <v>7100</v>
      </c>
      <c r="AE187" s="47" t="s">
        <v>7084</v>
      </c>
      <c r="AF187" s="47" t="s">
        <v>7086</v>
      </c>
      <c r="AG187" s="47" t="s">
        <v>7085</v>
      </c>
    </row>
    <row r="188" spans="1:33" x14ac:dyDescent="0.25">
      <c r="A188" s="55" t="s">
        <v>5064</v>
      </c>
      <c r="B188" s="55" t="s">
        <v>5065</v>
      </c>
      <c r="C188" s="55" t="s">
        <v>4209</v>
      </c>
      <c r="D188" s="55" t="s">
        <v>4210</v>
      </c>
      <c r="E188" s="55" t="s">
        <v>6988</v>
      </c>
      <c r="F188" s="55" t="s">
        <v>4294</v>
      </c>
      <c r="G188" s="52" t="s">
        <v>7101</v>
      </c>
      <c r="H188" s="52" t="s">
        <v>5182</v>
      </c>
      <c r="I188" s="52" t="s">
        <v>6702</v>
      </c>
      <c r="J188" s="52" t="s">
        <v>6706</v>
      </c>
      <c r="K188" s="52" t="s">
        <v>6708</v>
      </c>
      <c r="L188" s="52" t="s">
        <v>6850</v>
      </c>
      <c r="M188" s="52" t="s">
        <v>7102</v>
      </c>
      <c r="N188" s="52" t="s">
        <v>7103</v>
      </c>
      <c r="O188" s="52" t="s">
        <v>7104</v>
      </c>
      <c r="P188" s="52" t="s">
        <v>6957</v>
      </c>
      <c r="Q188" s="345"/>
      <c r="R188" s="5" t="s">
        <v>6766</v>
      </c>
      <c r="S188" s="5" t="s">
        <v>6294</v>
      </c>
      <c r="T188" s="5" t="s">
        <v>6280</v>
      </c>
      <c r="U188" s="5" t="s">
        <v>6294</v>
      </c>
      <c r="V188" s="5" t="s">
        <v>7058</v>
      </c>
      <c r="W188" s="5" t="s">
        <v>4294</v>
      </c>
      <c r="X188" s="5" t="s">
        <v>6160</v>
      </c>
      <c r="Y188" s="5" t="s">
        <v>7105</v>
      </c>
      <c r="Z188" s="5" t="s">
        <v>7106</v>
      </c>
      <c r="AA188" s="5" t="s">
        <v>7107</v>
      </c>
      <c r="AB188" s="5" t="s">
        <v>7108</v>
      </c>
      <c r="AC188" s="5" t="s">
        <v>7109</v>
      </c>
      <c r="AD188" s="5" t="s">
        <v>7110</v>
      </c>
      <c r="AE188" s="5" t="s">
        <v>7111</v>
      </c>
      <c r="AF188" s="5" t="s">
        <v>7112</v>
      </c>
      <c r="AG188" s="5" t="s">
        <v>4553</v>
      </c>
    </row>
    <row r="189" spans="1:33" x14ac:dyDescent="0.25">
      <c r="A189" s="54" t="s">
        <v>5022</v>
      </c>
      <c r="B189" s="54" t="s">
        <v>5023</v>
      </c>
      <c r="C189" s="54" t="s">
        <v>4209</v>
      </c>
      <c r="D189" s="54" t="s">
        <v>4210</v>
      </c>
      <c r="E189" s="54" t="s">
        <v>6988</v>
      </c>
      <c r="F189" s="54" t="s">
        <v>4294</v>
      </c>
      <c r="G189" s="53" t="s">
        <v>7101</v>
      </c>
      <c r="H189" s="53" t="s">
        <v>5182</v>
      </c>
      <c r="I189" s="53" t="s">
        <v>6702</v>
      </c>
      <c r="J189" s="53" t="s">
        <v>6706</v>
      </c>
      <c r="K189" s="53" t="s">
        <v>6708</v>
      </c>
      <c r="L189" s="53" t="s">
        <v>6850</v>
      </c>
      <c r="M189" s="53" t="s">
        <v>7113</v>
      </c>
      <c r="N189" s="53" t="s">
        <v>7103</v>
      </c>
      <c r="O189" s="53" t="s">
        <v>7104</v>
      </c>
      <c r="P189" s="53" t="s">
        <v>6957</v>
      </c>
      <c r="Q189" s="345"/>
      <c r="R189" s="47" t="s">
        <v>7114</v>
      </c>
      <c r="S189" s="47" t="s">
        <v>7115</v>
      </c>
      <c r="T189" s="47" t="s">
        <v>6280</v>
      </c>
      <c r="U189" s="47" t="s">
        <v>6281</v>
      </c>
      <c r="V189" s="47" t="s">
        <v>7058</v>
      </c>
      <c r="W189" s="47" t="s">
        <v>4294</v>
      </c>
      <c r="X189" s="47" t="s">
        <v>7116</v>
      </c>
      <c r="Y189" s="47" t="s">
        <v>7117</v>
      </c>
      <c r="Z189" s="47" t="s">
        <v>6800</v>
      </c>
      <c r="AA189" s="47" t="s">
        <v>7118</v>
      </c>
      <c r="AB189" s="47" t="s">
        <v>7119</v>
      </c>
      <c r="AC189" s="47" t="s">
        <v>7120</v>
      </c>
      <c r="AD189" s="47" t="s">
        <v>6144</v>
      </c>
      <c r="AE189" s="47" t="s">
        <v>6842</v>
      </c>
      <c r="AF189" s="47" t="s">
        <v>7121</v>
      </c>
      <c r="AG189" s="47" t="s">
        <v>7122</v>
      </c>
    </row>
    <row r="190" spans="1:33" x14ac:dyDescent="0.25">
      <c r="A190" s="55" t="s">
        <v>4119</v>
      </c>
      <c r="B190" s="55" t="s">
        <v>4120</v>
      </c>
      <c r="C190" s="55" t="s">
        <v>3975</v>
      </c>
      <c r="D190" s="55" t="s">
        <v>3976</v>
      </c>
      <c r="E190" s="55" t="s">
        <v>6988</v>
      </c>
      <c r="F190" s="55" t="s">
        <v>4294</v>
      </c>
      <c r="G190" s="52" t="s">
        <v>7123</v>
      </c>
      <c r="H190" s="52" t="s">
        <v>7124</v>
      </c>
      <c r="I190" s="52" t="s">
        <v>7125</v>
      </c>
      <c r="J190" s="52" t="s">
        <v>7126</v>
      </c>
      <c r="K190" s="52" t="s">
        <v>7127</v>
      </c>
      <c r="L190" s="52" t="s">
        <v>7128</v>
      </c>
      <c r="M190" s="52" t="s">
        <v>7129</v>
      </c>
      <c r="N190" s="52" t="s">
        <v>7130</v>
      </c>
      <c r="O190" s="52" t="s">
        <v>7131</v>
      </c>
      <c r="P190" s="52" t="s">
        <v>7132</v>
      </c>
      <c r="Q190" s="345"/>
      <c r="R190" s="5" t="s">
        <v>4538</v>
      </c>
      <c r="S190" s="5" t="s">
        <v>4539</v>
      </c>
      <c r="T190" s="5" t="s">
        <v>3895</v>
      </c>
      <c r="U190" s="5" t="s">
        <v>3896</v>
      </c>
      <c r="V190" s="5" t="s">
        <v>7058</v>
      </c>
      <c r="W190" s="5" t="s">
        <v>4294</v>
      </c>
      <c r="X190" s="5" t="s">
        <v>7133</v>
      </c>
      <c r="Y190" s="5" t="s">
        <v>7134</v>
      </c>
      <c r="Z190" s="5" t="s">
        <v>7135</v>
      </c>
      <c r="AA190" s="5" t="s">
        <v>7136</v>
      </c>
      <c r="AB190" s="5" t="s">
        <v>7137</v>
      </c>
      <c r="AC190" s="5" t="s">
        <v>7138</v>
      </c>
      <c r="AD190" s="5" t="s">
        <v>7139</v>
      </c>
      <c r="AE190" s="5" t="s">
        <v>7140</v>
      </c>
      <c r="AF190" s="5" t="s">
        <v>7141</v>
      </c>
      <c r="AG190" s="5" t="s">
        <v>7142</v>
      </c>
    </row>
    <row r="191" spans="1:33" x14ac:dyDescent="0.25">
      <c r="A191" s="54" t="s">
        <v>4956</v>
      </c>
      <c r="B191" s="54" t="s">
        <v>4957</v>
      </c>
      <c r="C191" s="54" t="s">
        <v>4209</v>
      </c>
      <c r="D191" s="54" t="s">
        <v>4210</v>
      </c>
      <c r="E191" s="54" t="s">
        <v>6988</v>
      </c>
      <c r="F191" s="54" t="s">
        <v>4294</v>
      </c>
      <c r="G191" s="53" t="s">
        <v>7101</v>
      </c>
      <c r="H191" s="53" t="s">
        <v>5182</v>
      </c>
      <c r="I191" s="53" t="s">
        <v>4802</v>
      </c>
      <c r="J191" s="53" t="s">
        <v>6706</v>
      </c>
      <c r="K191" s="53" t="s">
        <v>6708</v>
      </c>
      <c r="L191" s="53" t="s">
        <v>7143</v>
      </c>
      <c r="M191" s="53" t="s">
        <v>6850</v>
      </c>
      <c r="N191" s="53" t="s">
        <v>7104</v>
      </c>
      <c r="O191" s="53" t="s">
        <v>6081</v>
      </c>
      <c r="P191" s="53" t="s">
        <v>6957</v>
      </c>
      <c r="Q191" s="345"/>
      <c r="R191" s="47" t="s">
        <v>4690</v>
      </c>
      <c r="S191" s="47" t="s">
        <v>4691</v>
      </c>
      <c r="T191" s="47" t="s">
        <v>3895</v>
      </c>
      <c r="U191" s="47" t="s">
        <v>3896</v>
      </c>
      <c r="V191" s="47" t="s">
        <v>7144</v>
      </c>
      <c r="W191" s="47" t="s">
        <v>4294</v>
      </c>
      <c r="X191" s="47" t="s">
        <v>7145</v>
      </c>
      <c r="Y191" s="47" t="s">
        <v>7146</v>
      </c>
      <c r="Z191" s="47" t="s">
        <v>7147</v>
      </c>
      <c r="AA191" s="47" t="s">
        <v>7020</v>
      </c>
      <c r="AB191" s="47" t="s">
        <v>7148</v>
      </c>
      <c r="AC191" s="47" t="s">
        <v>7149</v>
      </c>
      <c r="AD191" s="47" t="s">
        <v>7150</v>
      </c>
      <c r="AE191" s="47" t="s">
        <v>7151</v>
      </c>
      <c r="AF191" s="47" t="s">
        <v>7152</v>
      </c>
      <c r="AG191" s="47" t="s">
        <v>7153</v>
      </c>
    </row>
    <row r="192" spans="1:33" x14ac:dyDescent="0.25">
      <c r="A192" s="55" t="s">
        <v>5446</v>
      </c>
      <c r="B192" s="55" t="s">
        <v>5447</v>
      </c>
      <c r="C192" s="55" t="s">
        <v>3880</v>
      </c>
      <c r="D192" s="55" t="s">
        <v>5081</v>
      </c>
      <c r="E192" s="55" t="s">
        <v>6988</v>
      </c>
      <c r="F192" s="55" t="s">
        <v>4294</v>
      </c>
      <c r="G192" s="52" t="s">
        <v>7154</v>
      </c>
      <c r="H192" s="52" t="s">
        <v>7155</v>
      </c>
      <c r="I192" s="52" t="s">
        <v>7156</v>
      </c>
      <c r="J192" s="52" t="s">
        <v>7157</v>
      </c>
      <c r="K192" s="52" t="s">
        <v>7158</v>
      </c>
      <c r="L192" s="52" t="s">
        <v>7159</v>
      </c>
      <c r="M192" s="52" t="s">
        <v>7160</v>
      </c>
      <c r="N192" s="52" t="s">
        <v>7161</v>
      </c>
      <c r="O192" s="52" t="s">
        <v>7162</v>
      </c>
      <c r="P192" s="52" t="s">
        <v>7163</v>
      </c>
      <c r="Q192" s="345"/>
      <c r="R192" s="5" t="s">
        <v>3893</v>
      </c>
      <c r="S192" s="5" t="s">
        <v>3894</v>
      </c>
      <c r="T192" s="5" t="s">
        <v>3895</v>
      </c>
      <c r="U192" s="5" t="s">
        <v>3896</v>
      </c>
      <c r="V192" s="5" t="s">
        <v>7144</v>
      </c>
      <c r="W192" s="5" t="s">
        <v>4294</v>
      </c>
      <c r="X192" s="5" t="s">
        <v>7164</v>
      </c>
      <c r="Y192" s="5" t="s">
        <v>7165</v>
      </c>
      <c r="Z192" s="5" t="s">
        <v>7147</v>
      </c>
      <c r="AA192" s="5" t="s">
        <v>7166</v>
      </c>
      <c r="AB192" s="5" t="s">
        <v>7167</v>
      </c>
      <c r="AC192" s="5" t="s">
        <v>7168</v>
      </c>
      <c r="AD192" s="5" t="s">
        <v>7169</v>
      </c>
      <c r="AE192" s="5" t="s">
        <v>7170</v>
      </c>
      <c r="AF192" s="5" t="s">
        <v>7171</v>
      </c>
      <c r="AG192" s="5" t="s">
        <v>7172</v>
      </c>
    </row>
    <row r="193" spans="1:33" x14ac:dyDescent="0.25">
      <c r="A193" s="54" t="s">
        <v>5467</v>
      </c>
      <c r="B193" s="54" t="s">
        <v>5468</v>
      </c>
      <c r="C193" s="54" t="s">
        <v>3880</v>
      </c>
      <c r="D193" s="54" t="s">
        <v>5081</v>
      </c>
      <c r="E193" s="54" t="s">
        <v>6988</v>
      </c>
      <c r="F193" s="54" t="s">
        <v>4294</v>
      </c>
      <c r="G193" s="53" t="s">
        <v>7154</v>
      </c>
      <c r="H193" s="53" t="s">
        <v>7155</v>
      </c>
      <c r="I193" s="53" t="s">
        <v>7156</v>
      </c>
      <c r="J193" s="53" t="s">
        <v>7157</v>
      </c>
      <c r="K193" s="53" t="s">
        <v>7158</v>
      </c>
      <c r="L193" s="53" t="s">
        <v>7159</v>
      </c>
      <c r="M193" s="53" t="s">
        <v>7160</v>
      </c>
      <c r="N193" s="53" t="s">
        <v>7161</v>
      </c>
      <c r="O193" s="53" t="s">
        <v>7162</v>
      </c>
      <c r="P193" s="53" t="s">
        <v>7163</v>
      </c>
      <c r="Q193" s="345"/>
      <c r="R193" s="47" t="s">
        <v>3910</v>
      </c>
      <c r="S193" s="47" t="s">
        <v>3911</v>
      </c>
      <c r="T193" s="47" t="s">
        <v>3895</v>
      </c>
      <c r="U193" s="47" t="s">
        <v>3896</v>
      </c>
      <c r="V193" s="47" t="s">
        <v>7144</v>
      </c>
      <c r="W193" s="47" t="s">
        <v>4294</v>
      </c>
      <c r="X193" s="47" t="s">
        <v>7164</v>
      </c>
      <c r="Y193" s="47" t="s">
        <v>7165</v>
      </c>
      <c r="Z193" s="47" t="s">
        <v>7147</v>
      </c>
      <c r="AA193" s="47" t="s">
        <v>7166</v>
      </c>
      <c r="AB193" s="47" t="s">
        <v>7167</v>
      </c>
      <c r="AC193" s="47" t="s">
        <v>7168</v>
      </c>
      <c r="AD193" s="47" t="s">
        <v>7169</v>
      </c>
      <c r="AE193" s="47" t="s">
        <v>7170</v>
      </c>
      <c r="AF193" s="47" t="s">
        <v>7171</v>
      </c>
      <c r="AG193" s="47" t="s">
        <v>7172</v>
      </c>
    </row>
    <row r="194" spans="1:33" x14ac:dyDescent="0.25">
      <c r="A194" s="55" t="s">
        <v>6924</v>
      </c>
      <c r="B194" s="55" t="s">
        <v>6668</v>
      </c>
      <c r="C194" s="55" t="s">
        <v>4135</v>
      </c>
      <c r="D194" s="55" t="s">
        <v>4283</v>
      </c>
      <c r="E194" s="55" t="s">
        <v>6988</v>
      </c>
      <c r="F194" s="55" t="s">
        <v>4294</v>
      </c>
      <c r="G194" s="52" t="s">
        <v>7173</v>
      </c>
      <c r="H194" s="52" t="s">
        <v>7174</v>
      </c>
      <c r="I194" s="52" t="s">
        <v>7175</v>
      </c>
      <c r="J194" s="52" t="s">
        <v>7176</v>
      </c>
      <c r="K194" s="52" t="s">
        <v>5271</v>
      </c>
      <c r="L194" s="52" t="s">
        <v>7177</v>
      </c>
      <c r="M194" s="52" t="s">
        <v>7178</v>
      </c>
      <c r="N194" s="52" t="s">
        <v>6772</v>
      </c>
      <c r="O194" s="52" t="s">
        <v>7179</v>
      </c>
      <c r="P194" s="52" t="s">
        <v>7180</v>
      </c>
      <c r="Q194" s="345"/>
      <c r="R194" s="5" t="s">
        <v>4148</v>
      </c>
      <c r="S194" s="5" t="s">
        <v>4149</v>
      </c>
      <c r="T194" s="5" t="s">
        <v>3895</v>
      </c>
      <c r="U194" s="5" t="s">
        <v>3896</v>
      </c>
      <c r="V194" s="5" t="s">
        <v>7144</v>
      </c>
      <c r="W194" s="5" t="s">
        <v>4294</v>
      </c>
      <c r="X194" s="5" t="s">
        <v>7181</v>
      </c>
      <c r="Y194" s="5" t="s">
        <v>7182</v>
      </c>
      <c r="Z194" s="5" t="s">
        <v>7183</v>
      </c>
      <c r="AA194" s="5" t="s">
        <v>7184</v>
      </c>
      <c r="AB194" s="5" t="s">
        <v>7185</v>
      </c>
      <c r="AC194" s="5" t="s">
        <v>7186</v>
      </c>
      <c r="AD194" s="5" t="s">
        <v>7187</v>
      </c>
      <c r="AE194" s="5" t="s">
        <v>7188</v>
      </c>
      <c r="AF194" s="5" t="s">
        <v>7189</v>
      </c>
      <c r="AG194" s="5" t="s">
        <v>7190</v>
      </c>
    </row>
    <row r="195" spans="1:33" x14ac:dyDescent="0.25">
      <c r="A195" s="54" t="s">
        <v>4840</v>
      </c>
      <c r="B195" s="54" t="s">
        <v>4841</v>
      </c>
      <c r="C195" s="54" t="s">
        <v>4135</v>
      </c>
      <c r="D195" s="54" t="s">
        <v>4283</v>
      </c>
      <c r="E195" s="54" t="s">
        <v>7058</v>
      </c>
      <c r="F195" s="54" t="s">
        <v>4294</v>
      </c>
      <c r="G195" s="53" t="s">
        <v>7191</v>
      </c>
      <c r="H195" s="53" t="s">
        <v>7192</v>
      </c>
      <c r="I195" s="53" t="s">
        <v>7193</v>
      </c>
      <c r="J195" s="53" t="s">
        <v>7194</v>
      </c>
      <c r="K195" s="53" t="s">
        <v>7195</v>
      </c>
      <c r="L195" s="53" t="s">
        <v>7196</v>
      </c>
      <c r="M195" s="53" t="s">
        <v>7197</v>
      </c>
      <c r="N195" s="53" t="s">
        <v>7198</v>
      </c>
      <c r="O195" s="53" t="s">
        <v>7199</v>
      </c>
      <c r="P195" s="53" t="s">
        <v>7200</v>
      </c>
      <c r="Q195" s="345"/>
      <c r="R195" s="47" t="s">
        <v>4203</v>
      </c>
      <c r="S195" s="47" t="s">
        <v>3896</v>
      </c>
      <c r="T195" s="47" t="s">
        <v>3895</v>
      </c>
      <c r="U195" s="47" t="s">
        <v>3896</v>
      </c>
      <c r="V195" s="47" t="s">
        <v>7144</v>
      </c>
      <c r="W195" s="47" t="s">
        <v>4294</v>
      </c>
      <c r="X195" s="47" t="s">
        <v>7201</v>
      </c>
      <c r="Y195" s="47" t="s">
        <v>7202</v>
      </c>
      <c r="Z195" s="47" t="s">
        <v>7183</v>
      </c>
      <c r="AA195" s="47" t="s">
        <v>7203</v>
      </c>
      <c r="AB195" s="47" t="s">
        <v>7185</v>
      </c>
      <c r="AC195" s="47" t="s">
        <v>7186</v>
      </c>
      <c r="AD195" s="47" t="s">
        <v>7187</v>
      </c>
      <c r="AE195" s="47" t="s">
        <v>7204</v>
      </c>
      <c r="AF195" s="47" t="s">
        <v>7205</v>
      </c>
      <c r="AG195" s="47" t="s">
        <v>7190</v>
      </c>
    </row>
    <row r="196" spans="1:33" x14ac:dyDescent="0.25">
      <c r="A196" s="55" t="s">
        <v>5625</v>
      </c>
      <c r="B196" s="55" t="s">
        <v>5626</v>
      </c>
      <c r="C196" s="55" t="s">
        <v>4023</v>
      </c>
      <c r="D196" s="55" t="s">
        <v>5081</v>
      </c>
      <c r="E196" s="55" t="s">
        <v>7058</v>
      </c>
      <c r="F196" s="55" t="s">
        <v>4294</v>
      </c>
      <c r="G196" s="52" t="s">
        <v>7206</v>
      </c>
      <c r="H196" s="52" t="s">
        <v>7207</v>
      </c>
      <c r="I196" s="52" t="s">
        <v>7208</v>
      </c>
      <c r="J196" s="52" t="s">
        <v>7209</v>
      </c>
      <c r="K196" s="52" t="s">
        <v>7210</v>
      </c>
      <c r="L196" s="52" t="s">
        <v>7211</v>
      </c>
      <c r="M196" s="52" t="s">
        <v>7212</v>
      </c>
      <c r="N196" s="52" t="s">
        <v>7213</v>
      </c>
      <c r="O196" s="52" t="s">
        <v>7161</v>
      </c>
      <c r="P196" s="52" t="s">
        <v>7163</v>
      </c>
      <c r="Q196" s="345"/>
      <c r="R196" s="5" t="s">
        <v>4247</v>
      </c>
      <c r="S196" s="5" t="s">
        <v>4248</v>
      </c>
      <c r="T196" s="5" t="s">
        <v>3895</v>
      </c>
      <c r="U196" s="5" t="s">
        <v>3896</v>
      </c>
      <c r="V196" s="5" t="s">
        <v>7144</v>
      </c>
      <c r="W196" s="5" t="s">
        <v>4294</v>
      </c>
      <c r="X196" s="5" t="s">
        <v>7214</v>
      </c>
      <c r="Y196" s="5" t="s">
        <v>7215</v>
      </c>
      <c r="Z196" s="5" t="s">
        <v>7216</v>
      </c>
      <c r="AA196" s="5" t="s">
        <v>7217</v>
      </c>
      <c r="AB196" s="5" t="s">
        <v>7218</v>
      </c>
      <c r="AC196" s="5" t="s">
        <v>7219</v>
      </c>
      <c r="AD196" s="5" t="s">
        <v>7220</v>
      </c>
      <c r="AE196" s="5" t="s">
        <v>7221</v>
      </c>
      <c r="AF196" s="5" t="s">
        <v>7138</v>
      </c>
      <c r="AG196" s="5" t="s">
        <v>7222</v>
      </c>
    </row>
    <row r="197" spans="1:33" x14ac:dyDescent="0.25">
      <c r="A197" s="54" t="s">
        <v>6513</v>
      </c>
      <c r="B197" s="54" t="s">
        <v>6281</v>
      </c>
      <c r="C197" s="54" t="s">
        <v>6280</v>
      </c>
      <c r="D197" s="54" t="s">
        <v>6281</v>
      </c>
      <c r="E197" s="54" t="s">
        <v>7058</v>
      </c>
      <c r="F197" s="54" t="s">
        <v>4294</v>
      </c>
      <c r="G197" s="53" t="s">
        <v>7223</v>
      </c>
      <c r="H197" s="53" t="s">
        <v>7224</v>
      </c>
      <c r="I197" s="53" t="s">
        <v>6872</v>
      </c>
      <c r="J197" s="53" t="s">
        <v>7225</v>
      </c>
      <c r="K197" s="53" t="s">
        <v>7226</v>
      </c>
      <c r="L197" s="53" t="s">
        <v>7227</v>
      </c>
      <c r="M197" s="53" t="s">
        <v>7228</v>
      </c>
      <c r="N197" s="53" t="s">
        <v>7229</v>
      </c>
      <c r="O197" s="53" t="s">
        <v>7230</v>
      </c>
      <c r="P197" s="53" t="s">
        <v>7231</v>
      </c>
      <c r="Q197" s="345"/>
      <c r="R197" s="47" t="s">
        <v>4015</v>
      </c>
      <c r="S197" s="47" t="s">
        <v>4016</v>
      </c>
      <c r="T197" s="47" t="s">
        <v>3895</v>
      </c>
      <c r="U197" s="47" t="s">
        <v>3896</v>
      </c>
      <c r="V197" s="47" t="s">
        <v>7144</v>
      </c>
      <c r="W197" s="47" t="s">
        <v>4294</v>
      </c>
      <c r="X197" s="47" t="s">
        <v>7232</v>
      </c>
      <c r="Y197" s="47" t="s">
        <v>7233</v>
      </c>
      <c r="Z197" s="47" t="s">
        <v>7234</v>
      </c>
      <c r="AA197" s="47" t="s">
        <v>7166</v>
      </c>
      <c r="AB197" s="47" t="s">
        <v>7235</v>
      </c>
      <c r="AC197" s="47" t="s">
        <v>7236</v>
      </c>
      <c r="AD197" s="47" t="s">
        <v>7169</v>
      </c>
      <c r="AE197" s="47" t="s">
        <v>7237</v>
      </c>
      <c r="AF197" s="47" t="s">
        <v>7170</v>
      </c>
      <c r="AG197" s="47" t="s">
        <v>7238</v>
      </c>
    </row>
    <row r="198" spans="1:33" x14ac:dyDescent="0.25">
      <c r="A198" s="55" t="s">
        <v>4574</v>
      </c>
      <c r="B198" s="55" t="s">
        <v>4575</v>
      </c>
      <c r="C198" s="55" t="s">
        <v>4209</v>
      </c>
      <c r="D198" s="55" t="s">
        <v>4210</v>
      </c>
      <c r="E198" s="55" t="s">
        <v>7058</v>
      </c>
      <c r="F198" s="55" t="s">
        <v>4294</v>
      </c>
      <c r="G198" s="52" t="s">
        <v>5119</v>
      </c>
      <c r="H198" s="52" t="s">
        <v>7239</v>
      </c>
      <c r="I198" s="52" t="s">
        <v>7240</v>
      </c>
      <c r="J198" s="52" t="s">
        <v>7241</v>
      </c>
      <c r="K198" s="52" t="s">
        <v>7242</v>
      </c>
      <c r="L198" s="52" t="s">
        <v>7243</v>
      </c>
      <c r="M198" s="52" t="s">
        <v>7244</v>
      </c>
      <c r="N198" s="52" t="s">
        <v>7245</v>
      </c>
      <c r="O198" s="52" t="s">
        <v>6259</v>
      </c>
      <c r="P198" s="52" t="s">
        <v>7246</v>
      </c>
      <c r="Q198" s="345"/>
      <c r="R198" s="5" t="s">
        <v>4328</v>
      </c>
      <c r="S198" s="5" t="s">
        <v>4329</v>
      </c>
      <c r="T198" s="5" t="s">
        <v>3895</v>
      </c>
      <c r="U198" s="5" t="s">
        <v>3896</v>
      </c>
      <c r="V198" s="5" t="s">
        <v>7144</v>
      </c>
      <c r="W198" s="5" t="s">
        <v>4294</v>
      </c>
      <c r="X198" s="5" t="s">
        <v>7247</v>
      </c>
      <c r="Y198" s="5" t="s">
        <v>7248</v>
      </c>
      <c r="Z198" s="5" t="s">
        <v>7249</v>
      </c>
      <c r="AA198" s="5" t="s">
        <v>7250</v>
      </c>
      <c r="AB198" s="5" t="s">
        <v>7251</v>
      </c>
      <c r="AC198" s="5" t="s">
        <v>7252</v>
      </c>
      <c r="AD198" s="5" t="s">
        <v>7253</v>
      </c>
      <c r="AE198" s="5" t="s">
        <v>7254</v>
      </c>
      <c r="AF198" s="5" t="s">
        <v>7255</v>
      </c>
      <c r="AG198" s="5" t="s">
        <v>7256</v>
      </c>
    </row>
    <row r="199" spans="1:33" x14ac:dyDescent="0.25">
      <c r="A199" s="54" t="s">
        <v>6244</v>
      </c>
      <c r="B199" s="54" t="s">
        <v>6245</v>
      </c>
      <c r="C199" s="54" t="s">
        <v>3975</v>
      </c>
      <c r="D199" s="54" t="s">
        <v>4353</v>
      </c>
      <c r="E199" s="54" t="s">
        <v>7058</v>
      </c>
      <c r="F199" s="54" t="s">
        <v>4294</v>
      </c>
      <c r="G199" s="53" t="s">
        <v>7257</v>
      </c>
      <c r="H199" s="53" t="s">
        <v>7258</v>
      </c>
      <c r="I199" s="53" t="s">
        <v>7259</v>
      </c>
      <c r="J199" s="53" t="s">
        <v>7260</v>
      </c>
      <c r="K199" s="53" t="s">
        <v>7261</v>
      </c>
      <c r="L199" s="53" t="s">
        <v>7007</v>
      </c>
      <c r="M199" s="53" t="s">
        <v>7262</v>
      </c>
      <c r="N199" s="53" t="s">
        <v>7263</v>
      </c>
      <c r="O199" s="53" t="s">
        <v>7264</v>
      </c>
      <c r="P199" s="53" t="s">
        <v>7265</v>
      </c>
      <c r="Q199" s="345"/>
      <c r="R199" s="47" t="s">
        <v>4081</v>
      </c>
      <c r="S199" s="47" t="s">
        <v>4082</v>
      </c>
      <c r="T199" s="47" t="s">
        <v>3895</v>
      </c>
      <c r="U199" s="47" t="s">
        <v>3896</v>
      </c>
      <c r="V199" s="47" t="s">
        <v>7144</v>
      </c>
      <c r="W199" s="47" t="s">
        <v>4294</v>
      </c>
      <c r="X199" s="47" t="s">
        <v>7266</v>
      </c>
      <c r="Y199" s="47" t="s">
        <v>7267</v>
      </c>
      <c r="Z199" s="47" t="s">
        <v>7268</v>
      </c>
      <c r="AA199" s="47" t="s">
        <v>7269</v>
      </c>
      <c r="AB199" s="47" t="s">
        <v>7270</v>
      </c>
      <c r="AC199" s="47" t="s">
        <v>7271</v>
      </c>
      <c r="AD199" s="47" t="s">
        <v>6758</v>
      </c>
      <c r="AE199" s="47" t="s">
        <v>7272</v>
      </c>
      <c r="AF199" s="47" t="s">
        <v>7273</v>
      </c>
      <c r="AG199" s="47" t="s">
        <v>7274</v>
      </c>
    </row>
    <row r="200" spans="1:33" x14ac:dyDescent="0.25">
      <c r="A200" s="55" t="s">
        <v>4526</v>
      </c>
      <c r="B200" s="55" t="s">
        <v>4527</v>
      </c>
      <c r="C200" s="55" t="s">
        <v>4209</v>
      </c>
      <c r="D200" s="55" t="s">
        <v>4210</v>
      </c>
      <c r="E200" s="55" t="s">
        <v>7058</v>
      </c>
      <c r="F200" s="55" t="s">
        <v>4294</v>
      </c>
      <c r="G200" s="52" t="s">
        <v>7275</v>
      </c>
      <c r="H200" s="52" t="s">
        <v>6702</v>
      </c>
      <c r="I200" s="52" t="s">
        <v>7276</v>
      </c>
      <c r="J200" s="52" t="s">
        <v>7277</v>
      </c>
      <c r="K200" s="52" t="s">
        <v>7278</v>
      </c>
      <c r="L200" s="52" t="s">
        <v>7279</v>
      </c>
      <c r="M200" s="52" t="s">
        <v>7280</v>
      </c>
      <c r="N200" s="52" t="s">
        <v>7281</v>
      </c>
      <c r="O200" s="52" t="s">
        <v>5333</v>
      </c>
      <c r="P200" s="52" t="s">
        <v>7282</v>
      </c>
      <c r="Q200" s="345"/>
      <c r="R200" s="5" t="s">
        <v>4131</v>
      </c>
      <c r="S200" s="5" t="s">
        <v>4132</v>
      </c>
      <c r="T200" s="5" t="s">
        <v>3895</v>
      </c>
      <c r="U200" s="5" t="s">
        <v>3896</v>
      </c>
      <c r="V200" s="5" t="s">
        <v>7144</v>
      </c>
      <c r="W200" s="5" t="s">
        <v>4294</v>
      </c>
      <c r="X200" s="5" t="s">
        <v>7283</v>
      </c>
      <c r="Y200" s="5" t="s">
        <v>7284</v>
      </c>
      <c r="Z200" s="5" t="s">
        <v>7285</v>
      </c>
      <c r="AA200" s="5" t="s">
        <v>7286</v>
      </c>
      <c r="AB200" s="5" t="s">
        <v>7287</v>
      </c>
      <c r="AC200" s="5" t="s">
        <v>7288</v>
      </c>
      <c r="AD200" s="5" t="s">
        <v>7236</v>
      </c>
      <c r="AE200" s="5" t="s">
        <v>7289</v>
      </c>
      <c r="AF200" s="5" t="s">
        <v>7222</v>
      </c>
      <c r="AG200" s="5" t="s">
        <v>7290</v>
      </c>
    </row>
    <row r="201" spans="1:33" x14ac:dyDescent="0.25">
      <c r="A201" s="54" t="s">
        <v>5168</v>
      </c>
      <c r="B201" s="54" t="s">
        <v>5169</v>
      </c>
      <c r="C201" s="54" t="s">
        <v>4209</v>
      </c>
      <c r="D201" s="54" t="s">
        <v>4210</v>
      </c>
      <c r="E201" s="54" t="s">
        <v>7058</v>
      </c>
      <c r="F201" s="54" t="s">
        <v>4294</v>
      </c>
      <c r="G201" s="53" t="s">
        <v>7291</v>
      </c>
      <c r="H201" s="53" t="s">
        <v>7292</v>
      </c>
      <c r="I201" s="53" t="s">
        <v>6904</v>
      </c>
      <c r="J201" s="53" t="s">
        <v>4802</v>
      </c>
      <c r="K201" s="53" t="s">
        <v>7293</v>
      </c>
      <c r="L201" s="53" t="s">
        <v>7294</v>
      </c>
      <c r="M201" s="53" t="s">
        <v>6708</v>
      </c>
      <c r="N201" s="53" t="s">
        <v>7295</v>
      </c>
      <c r="O201" s="53" t="s">
        <v>6957</v>
      </c>
      <c r="P201" s="53" t="s">
        <v>7296</v>
      </c>
      <c r="Q201" s="345"/>
      <c r="R201" s="47" t="s">
        <v>4106</v>
      </c>
      <c r="S201" s="47" t="s">
        <v>4107</v>
      </c>
      <c r="T201" s="47" t="s">
        <v>3895</v>
      </c>
      <c r="U201" s="47" t="s">
        <v>3896</v>
      </c>
      <c r="V201" s="47" t="s">
        <v>7144</v>
      </c>
      <c r="W201" s="47" t="s">
        <v>4294</v>
      </c>
      <c r="X201" s="47" t="s">
        <v>7283</v>
      </c>
      <c r="Y201" s="47" t="s">
        <v>7284</v>
      </c>
      <c r="Z201" s="47" t="s">
        <v>7285</v>
      </c>
      <c r="AA201" s="47" t="s">
        <v>7286</v>
      </c>
      <c r="AB201" s="47" t="s">
        <v>7287</v>
      </c>
      <c r="AC201" s="47" t="s">
        <v>7288</v>
      </c>
      <c r="AD201" s="47" t="s">
        <v>7236</v>
      </c>
      <c r="AE201" s="47" t="s">
        <v>7289</v>
      </c>
      <c r="AF201" s="47" t="s">
        <v>7222</v>
      </c>
      <c r="AG201" s="47" t="s">
        <v>7290</v>
      </c>
    </row>
    <row r="202" spans="1:33" x14ac:dyDescent="0.25">
      <c r="A202" s="55" t="s">
        <v>6392</v>
      </c>
      <c r="B202" s="55" t="s">
        <v>6393</v>
      </c>
      <c r="C202" s="55" t="s">
        <v>3975</v>
      </c>
      <c r="D202" s="55" t="s">
        <v>5504</v>
      </c>
      <c r="E202" s="55" t="s">
        <v>7058</v>
      </c>
      <c r="F202" s="55" t="s">
        <v>4294</v>
      </c>
      <c r="G202" s="52" t="s">
        <v>7297</v>
      </c>
      <c r="H202" s="52" t="s">
        <v>7298</v>
      </c>
      <c r="I202" s="52" t="s">
        <v>7299</v>
      </c>
      <c r="J202" s="52" t="s">
        <v>7300</v>
      </c>
      <c r="K202" s="52" t="s">
        <v>7301</v>
      </c>
      <c r="L202" s="52" t="s">
        <v>5135</v>
      </c>
      <c r="M202" s="52" t="s">
        <v>7302</v>
      </c>
      <c r="N202" s="52" t="s">
        <v>4804</v>
      </c>
      <c r="O202" s="52" t="s">
        <v>7303</v>
      </c>
      <c r="P202" s="52" t="s">
        <v>7304</v>
      </c>
      <c r="Q202" s="345"/>
      <c r="R202" s="5" t="s">
        <v>3925</v>
      </c>
      <c r="S202" s="5" t="s">
        <v>3926</v>
      </c>
      <c r="T202" s="5" t="s">
        <v>3895</v>
      </c>
      <c r="U202" s="5" t="s">
        <v>3896</v>
      </c>
      <c r="V202" s="5" t="s">
        <v>7144</v>
      </c>
      <c r="W202" s="5" t="s">
        <v>4294</v>
      </c>
      <c r="X202" s="5" t="s">
        <v>7305</v>
      </c>
      <c r="Y202" s="5" t="s">
        <v>7234</v>
      </c>
      <c r="Z202" s="5" t="s">
        <v>7147</v>
      </c>
      <c r="AA202" s="5" t="s">
        <v>7168</v>
      </c>
      <c r="AB202" s="5" t="s">
        <v>7306</v>
      </c>
      <c r="AC202" s="5" t="s">
        <v>7307</v>
      </c>
      <c r="AD202" s="5" t="s">
        <v>7308</v>
      </c>
      <c r="AE202" s="5" t="s">
        <v>7309</v>
      </c>
      <c r="AF202" s="5" t="s">
        <v>7310</v>
      </c>
      <c r="AG202" s="5" t="s">
        <v>7171</v>
      </c>
    </row>
    <row r="203" spans="1:33" x14ac:dyDescent="0.25">
      <c r="A203" s="54" t="s">
        <v>6414</v>
      </c>
      <c r="B203" s="54" t="s">
        <v>6415</v>
      </c>
      <c r="C203" s="54" t="s">
        <v>3975</v>
      </c>
      <c r="D203" s="54" t="s">
        <v>6416</v>
      </c>
      <c r="E203" s="54" t="s">
        <v>7058</v>
      </c>
      <c r="F203" s="54" t="s">
        <v>4294</v>
      </c>
      <c r="G203" s="53" t="s">
        <v>7297</v>
      </c>
      <c r="H203" s="53" t="s">
        <v>7298</v>
      </c>
      <c r="I203" s="53" t="s">
        <v>7299</v>
      </c>
      <c r="J203" s="53" t="s">
        <v>7300</v>
      </c>
      <c r="K203" s="53" t="s">
        <v>7301</v>
      </c>
      <c r="L203" s="53" t="s">
        <v>5135</v>
      </c>
      <c r="M203" s="53" t="s">
        <v>7302</v>
      </c>
      <c r="N203" s="53" t="s">
        <v>4804</v>
      </c>
      <c r="O203" s="53" t="s">
        <v>7303</v>
      </c>
      <c r="P203" s="53" t="s">
        <v>7304</v>
      </c>
      <c r="Q203" s="345"/>
      <c r="R203" s="47" t="s">
        <v>3988</v>
      </c>
      <c r="S203" s="47" t="s">
        <v>3989</v>
      </c>
      <c r="T203" s="47" t="s">
        <v>3895</v>
      </c>
      <c r="U203" s="47" t="s">
        <v>3896</v>
      </c>
      <c r="V203" s="47" t="s">
        <v>7144</v>
      </c>
      <c r="W203" s="47" t="s">
        <v>4294</v>
      </c>
      <c r="X203" s="47" t="s">
        <v>7311</v>
      </c>
      <c r="Y203" s="47" t="s">
        <v>7312</v>
      </c>
      <c r="Z203" s="47" t="s">
        <v>7313</v>
      </c>
      <c r="AA203" s="47" t="s">
        <v>7314</v>
      </c>
      <c r="AB203" s="47" t="s">
        <v>7221</v>
      </c>
      <c r="AC203" s="47" t="s">
        <v>7315</v>
      </c>
      <c r="AD203" s="47" t="s">
        <v>7316</v>
      </c>
      <c r="AE203" s="47" t="s">
        <v>7317</v>
      </c>
      <c r="AF203" s="47" t="s">
        <v>7318</v>
      </c>
      <c r="AG203" s="47" t="s">
        <v>7319</v>
      </c>
    </row>
    <row r="204" spans="1:33" x14ac:dyDescent="0.25">
      <c r="A204" s="55" t="s">
        <v>6333</v>
      </c>
      <c r="B204" s="55" t="s">
        <v>6334</v>
      </c>
      <c r="C204" s="55" t="s">
        <v>4209</v>
      </c>
      <c r="D204" s="55" t="s">
        <v>4341</v>
      </c>
      <c r="E204" s="55" t="s">
        <v>7058</v>
      </c>
      <c r="F204" s="55" t="s">
        <v>4294</v>
      </c>
      <c r="G204" s="52" t="s">
        <v>7320</v>
      </c>
      <c r="H204" s="52" t="s">
        <v>6494</v>
      </c>
      <c r="I204" s="52" t="s">
        <v>7321</v>
      </c>
      <c r="J204" s="52" t="s">
        <v>5855</v>
      </c>
      <c r="K204" s="52" t="s">
        <v>7322</v>
      </c>
      <c r="L204" s="52" t="s">
        <v>7323</v>
      </c>
      <c r="M204" s="52" t="s">
        <v>7324</v>
      </c>
      <c r="N204" s="52" t="s">
        <v>7325</v>
      </c>
      <c r="O204" s="52" t="s">
        <v>7193</v>
      </c>
      <c r="P204" s="52" t="s">
        <v>7326</v>
      </c>
      <c r="Q204" s="345"/>
      <c r="R204" s="5" t="s">
        <v>4096</v>
      </c>
      <c r="S204" s="5" t="s">
        <v>4097</v>
      </c>
      <c r="T204" s="5" t="s">
        <v>3895</v>
      </c>
      <c r="U204" s="5" t="s">
        <v>3896</v>
      </c>
      <c r="V204" s="5" t="s">
        <v>7144</v>
      </c>
      <c r="W204" s="5" t="s">
        <v>4294</v>
      </c>
      <c r="X204" s="5" t="s">
        <v>7327</v>
      </c>
      <c r="Y204" s="5" t="s">
        <v>7328</v>
      </c>
      <c r="Z204" s="5" t="s">
        <v>7147</v>
      </c>
      <c r="AA204" s="5" t="s">
        <v>7313</v>
      </c>
      <c r="AB204" s="5" t="s">
        <v>7236</v>
      </c>
      <c r="AC204" s="5" t="s">
        <v>7307</v>
      </c>
      <c r="AD204" s="5" t="s">
        <v>7329</v>
      </c>
      <c r="AE204" s="5" t="s">
        <v>7330</v>
      </c>
      <c r="AF204" s="5" t="s">
        <v>7169</v>
      </c>
      <c r="AG204" s="5" t="s">
        <v>7331</v>
      </c>
    </row>
    <row r="205" spans="1:33" x14ac:dyDescent="0.25">
      <c r="A205" s="54" t="s">
        <v>5079</v>
      </c>
      <c r="B205" s="54" t="s">
        <v>5080</v>
      </c>
      <c r="C205" s="54" t="s">
        <v>3880</v>
      </c>
      <c r="D205" s="54" t="s">
        <v>5081</v>
      </c>
      <c r="E205" s="54" t="s">
        <v>7058</v>
      </c>
      <c r="F205" s="54" t="s">
        <v>4294</v>
      </c>
      <c r="G205" s="53" t="s">
        <v>7332</v>
      </c>
      <c r="H205" s="53" t="s">
        <v>7333</v>
      </c>
      <c r="I205" s="53" t="s">
        <v>7334</v>
      </c>
      <c r="J205" s="53" t="s">
        <v>7335</v>
      </c>
      <c r="K205" s="53" t="s">
        <v>7336</v>
      </c>
      <c r="L205" s="53" t="s">
        <v>7337</v>
      </c>
      <c r="M205" s="53" t="s">
        <v>7338</v>
      </c>
      <c r="N205" s="53" t="s">
        <v>7339</v>
      </c>
      <c r="O205" s="53" t="s">
        <v>5222</v>
      </c>
      <c r="P205" s="53" t="s">
        <v>7340</v>
      </c>
      <c r="Q205" s="345"/>
      <c r="R205" s="47" t="s">
        <v>4270</v>
      </c>
      <c r="S205" s="47" t="s">
        <v>4271</v>
      </c>
      <c r="T205" s="47" t="s">
        <v>3895</v>
      </c>
      <c r="U205" s="47" t="s">
        <v>3896</v>
      </c>
      <c r="V205" s="47" t="s">
        <v>7144</v>
      </c>
      <c r="W205" s="47" t="s">
        <v>4294</v>
      </c>
      <c r="X205" s="47" t="s">
        <v>7341</v>
      </c>
      <c r="Y205" s="47" t="s">
        <v>7342</v>
      </c>
      <c r="Z205" s="47" t="s">
        <v>7343</v>
      </c>
      <c r="AA205" s="47" t="s">
        <v>7253</v>
      </c>
      <c r="AB205" s="47" t="s">
        <v>7344</v>
      </c>
      <c r="AC205" s="47" t="s">
        <v>7345</v>
      </c>
      <c r="AD205" s="47" t="s">
        <v>7022</v>
      </c>
      <c r="AE205" s="47" t="s">
        <v>7346</v>
      </c>
      <c r="AF205" s="47" t="s">
        <v>7347</v>
      </c>
      <c r="AG205" s="47" t="s">
        <v>7348</v>
      </c>
    </row>
    <row r="206" spans="1:33" x14ac:dyDescent="0.25">
      <c r="A206" s="55" t="s">
        <v>5319</v>
      </c>
      <c r="B206" s="55" t="s">
        <v>4210</v>
      </c>
      <c r="C206" s="55" t="s">
        <v>4209</v>
      </c>
      <c r="D206" s="55" t="s">
        <v>4210</v>
      </c>
      <c r="E206" s="55" t="s">
        <v>7144</v>
      </c>
      <c r="F206" s="55" t="s">
        <v>4294</v>
      </c>
      <c r="G206" s="52" t="s">
        <v>6232</v>
      </c>
      <c r="H206" s="52" t="s">
        <v>7349</v>
      </c>
      <c r="I206" s="52" t="s">
        <v>7350</v>
      </c>
      <c r="J206" s="52" t="s">
        <v>7102</v>
      </c>
      <c r="K206" s="52" t="s">
        <v>4805</v>
      </c>
      <c r="L206" s="52" t="s">
        <v>6710</v>
      </c>
      <c r="M206" s="52" t="s">
        <v>5835</v>
      </c>
      <c r="N206" s="52" t="s">
        <v>7351</v>
      </c>
      <c r="O206" s="52" t="s">
        <v>7352</v>
      </c>
      <c r="P206" s="52" t="s">
        <v>7353</v>
      </c>
      <c r="Q206" s="345"/>
      <c r="R206" s="5" t="s">
        <v>3963</v>
      </c>
      <c r="S206" s="5" t="s">
        <v>3964</v>
      </c>
      <c r="T206" s="5" t="s">
        <v>3895</v>
      </c>
      <c r="U206" s="5" t="s">
        <v>3896</v>
      </c>
      <c r="V206" s="5" t="s">
        <v>7144</v>
      </c>
      <c r="W206" s="5" t="s">
        <v>4294</v>
      </c>
      <c r="X206" s="5" t="s">
        <v>7165</v>
      </c>
      <c r="Y206" s="5" t="s">
        <v>7354</v>
      </c>
      <c r="Z206" s="5" t="s">
        <v>7355</v>
      </c>
      <c r="AA206" s="5" t="s">
        <v>7356</v>
      </c>
      <c r="AB206" s="5" t="s">
        <v>7306</v>
      </c>
      <c r="AC206" s="5" t="s">
        <v>7309</v>
      </c>
      <c r="AD206" s="5" t="s">
        <v>7357</v>
      </c>
      <c r="AE206" s="5" t="s">
        <v>7172</v>
      </c>
      <c r="AF206" s="5" t="s">
        <v>7310</v>
      </c>
      <c r="AG206" s="5" t="s">
        <v>7358</v>
      </c>
    </row>
    <row r="207" spans="1:33" x14ac:dyDescent="0.25">
      <c r="A207" s="54" t="s">
        <v>5124</v>
      </c>
      <c r="B207" s="54" t="s">
        <v>5081</v>
      </c>
      <c r="C207" s="54" t="s">
        <v>3880</v>
      </c>
      <c r="D207" s="54" t="s">
        <v>5081</v>
      </c>
      <c r="E207" s="54" t="s">
        <v>7144</v>
      </c>
      <c r="F207" s="54" t="s">
        <v>4294</v>
      </c>
      <c r="G207" s="53" t="s">
        <v>7359</v>
      </c>
      <c r="H207" s="53" t="s">
        <v>7360</v>
      </c>
      <c r="I207" s="53" t="s">
        <v>7361</v>
      </c>
      <c r="J207" s="53" t="s">
        <v>7362</v>
      </c>
      <c r="K207" s="53" t="s">
        <v>7363</v>
      </c>
      <c r="L207" s="53" t="s">
        <v>5619</v>
      </c>
      <c r="M207" s="53" t="s">
        <v>7364</v>
      </c>
      <c r="N207" s="53" t="s">
        <v>7365</v>
      </c>
      <c r="O207" s="53" t="s">
        <v>7366</v>
      </c>
      <c r="P207" s="53" t="s">
        <v>7367</v>
      </c>
      <c r="Q207" s="345"/>
      <c r="R207" s="47" t="s">
        <v>4222</v>
      </c>
      <c r="S207" s="47" t="s">
        <v>4223</v>
      </c>
      <c r="T207" s="47" t="s">
        <v>3895</v>
      </c>
      <c r="U207" s="47" t="s">
        <v>3896</v>
      </c>
      <c r="V207" s="47" t="s">
        <v>7144</v>
      </c>
      <c r="W207" s="47" t="s">
        <v>4294</v>
      </c>
      <c r="X207" s="47" t="s">
        <v>7368</v>
      </c>
      <c r="Y207" s="47" t="s">
        <v>7369</v>
      </c>
      <c r="Z207" s="47" t="s">
        <v>7370</v>
      </c>
      <c r="AA207" s="47" t="s">
        <v>7371</v>
      </c>
      <c r="AB207" s="47" t="s">
        <v>7372</v>
      </c>
      <c r="AC207" s="47" t="s">
        <v>7373</v>
      </c>
      <c r="AD207" s="47" t="s">
        <v>7374</v>
      </c>
      <c r="AE207" s="47" t="s">
        <v>7375</v>
      </c>
      <c r="AF207" s="47" t="s">
        <v>7376</v>
      </c>
      <c r="AG207" s="47" t="s">
        <v>7377</v>
      </c>
    </row>
    <row r="208" spans="1:33" x14ac:dyDescent="0.25">
      <c r="A208" s="55" t="s">
        <v>6833</v>
      </c>
      <c r="B208" s="55" t="s">
        <v>6834</v>
      </c>
      <c r="C208" s="55" t="s">
        <v>3975</v>
      </c>
      <c r="D208" s="55" t="s">
        <v>5504</v>
      </c>
      <c r="E208" s="55" t="s">
        <v>7144</v>
      </c>
      <c r="F208" s="55" t="s">
        <v>4294</v>
      </c>
      <c r="G208" s="52" t="s">
        <v>6864</v>
      </c>
      <c r="H208" s="52" t="s">
        <v>7378</v>
      </c>
      <c r="I208" s="52" t="s">
        <v>7379</v>
      </c>
      <c r="J208" s="52" t="s">
        <v>7380</v>
      </c>
      <c r="K208" s="52" t="s">
        <v>7381</v>
      </c>
      <c r="L208" s="52" t="s">
        <v>7382</v>
      </c>
      <c r="M208" s="52" t="s">
        <v>7383</v>
      </c>
      <c r="N208" s="52" t="s">
        <v>7384</v>
      </c>
      <c r="O208" s="52" t="s">
        <v>7385</v>
      </c>
      <c r="P208" s="52" t="s">
        <v>6233</v>
      </c>
      <c r="Q208" s="345"/>
      <c r="R208" s="5" t="s">
        <v>3948</v>
      </c>
      <c r="S208" s="5" t="s">
        <v>3949</v>
      </c>
      <c r="T208" s="5" t="s">
        <v>3895</v>
      </c>
      <c r="U208" s="5" t="s">
        <v>3896</v>
      </c>
      <c r="V208" s="5" t="s">
        <v>7144</v>
      </c>
      <c r="W208" s="5" t="s">
        <v>4294</v>
      </c>
      <c r="X208" s="5" t="s">
        <v>7386</v>
      </c>
      <c r="Y208" s="5" t="s">
        <v>7312</v>
      </c>
      <c r="Z208" s="5" t="s">
        <v>7387</v>
      </c>
      <c r="AA208" s="5" t="s">
        <v>7388</v>
      </c>
      <c r="AB208" s="5" t="s">
        <v>7389</v>
      </c>
      <c r="AC208" s="5" t="s">
        <v>7390</v>
      </c>
      <c r="AD208" s="5" t="s">
        <v>7391</v>
      </c>
      <c r="AE208" s="5" t="s">
        <v>7181</v>
      </c>
      <c r="AF208" s="5" t="s">
        <v>7310</v>
      </c>
      <c r="AG208" s="5" t="s">
        <v>7318</v>
      </c>
    </row>
    <row r="209" spans="1:33" x14ac:dyDescent="0.25">
      <c r="A209" s="54" t="s">
        <v>6086</v>
      </c>
      <c r="B209" s="54" t="s">
        <v>6087</v>
      </c>
      <c r="C209" s="54" t="s">
        <v>4209</v>
      </c>
      <c r="D209" s="54" t="s">
        <v>4210</v>
      </c>
      <c r="E209" s="54" t="s">
        <v>7144</v>
      </c>
      <c r="F209" s="54" t="s">
        <v>4294</v>
      </c>
      <c r="G209" s="53" t="s">
        <v>7392</v>
      </c>
      <c r="H209" s="53" t="s">
        <v>7393</v>
      </c>
      <c r="I209" s="53" t="s">
        <v>7394</v>
      </c>
      <c r="J209" s="53" t="s">
        <v>7395</v>
      </c>
      <c r="K209" s="53" t="s">
        <v>7396</v>
      </c>
      <c r="L209" s="53" t="s">
        <v>7397</v>
      </c>
      <c r="M209" s="53" t="s">
        <v>7398</v>
      </c>
      <c r="N209" s="53" t="s">
        <v>7399</v>
      </c>
      <c r="O209" s="53" t="s">
        <v>7400</v>
      </c>
      <c r="P209" s="53" t="s">
        <v>6735</v>
      </c>
      <c r="Q209" s="345"/>
      <c r="R209" s="47" t="s">
        <v>4060</v>
      </c>
      <c r="S209" s="47" t="s">
        <v>4061</v>
      </c>
      <c r="T209" s="47" t="s">
        <v>3895</v>
      </c>
      <c r="U209" s="47" t="s">
        <v>3896</v>
      </c>
      <c r="V209" s="47" t="s">
        <v>7144</v>
      </c>
      <c r="W209" s="47" t="s">
        <v>4294</v>
      </c>
      <c r="X209" s="47" t="s">
        <v>7401</v>
      </c>
      <c r="Y209" s="47" t="s">
        <v>7355</v>
      </c>
      <c r="Z209" s="47" t="s">
        <v>7402</v>
      </c>
      <c r="AA209" s="47" t="s">
        <v>7306</v>
      </c>
      <c r="AB209" s="47" t="s">
        <v>7356</v>
      </c>
      <c r="AC209" s="47" t="s">
        <v>7309</v>
      </c>
      <c r="AD209" s="47" t="s">
        <v>7172</v>
      </c>
      <c r="AE209" s="47" t="s">
        <v>7310</v>
      </c>
      <c r="AF209" s="47" t="s">
        <v>7403</v>
      </c>
      <c r="AG209" s="47" t="s">
        <v>7404</v>
      </c>
    </row>
    <row r="210" spans="1:33" x14ac:dyDescent="0.25">
      <c r="A210" s="55" t="s">
        <v>5572</v>
      </c>
      <c r="B210" s="55" t="s">
        <v>5549</v>
      </c>
      <c r="C210" s="55" t="s">
        <v>3975</v>
      </c>
      <c r="D210" s="55" t="s">
        <v>5549</v>
      </c>
      <c r="E210" s="55" t="s">
        <v>7144</v>
      </c>
      <c r="F210" s="55" t="s">
        <v>4294</v>
      </c>
      <c r="G210" s="52" t="s">
        <v>7405</v>
      </c>
      <c r="H210" s="52" t="s">
        <v>7406</v>
      </c>
      <c r="I210" s="52" t="s">
        <v>7407</v>
      </c>
      <c r="J210" s="52" t="s">
        <v>7408</v>
      </c>
      <c r="K210" s="52" t="s">
        <v>7409</v>
      </c>
      <c r="L210" s="52" t="s">
        <v>7410</v>
      </c>
      <c r="M210" s="52" t="s">
        <v>7411</v>
      </c>
      <c r="N210" s="52" t="s">
        <v>7412</v>
      </c>
      <c r="O210" s="52" t="s">
        <v>7413</v>
      </c>
      <c r="P210" s="52" t="s">
        <v>7414</v>
      </c>
      <c r="Q210" s="345"/>
      <c r="R210" s="5" t="s">
        <v>4035</v>
      </c>
      <c r="S210" s="5" t="s">
        <v>4036</v>
      </c>
      <c r="T210" s="5" t="s">
        <v>3895</v>
      </c>
      <c r="U210" s="5" t="s">
        <v>3896</v>
      </c>
      <c r="V210" s="5" t="s">
        <v>7144</v>
      </c>
      <c r="W210" s="5" t="s">
        <v>4294</v>
      </c>
      <c r="X210" s="5" t="s">
        <v>7401</v>
      </c>
      <c r="Y210" s="5" t="s">
        <v>7355</v>
      </c>
      <c r="Z210" s="5" t="s">
        <v>7313</v>
      </c>
      <c r="AA210" s="5" t="s">
        <v>7306</v>
      </c>
      <c r="AB210" s="5" t="s">
        <v>7356</v>
      </c>
      <c r="AC210" s="5" t="s">
        <v>7309</v>
      </c>
      <c r="AD210" s="5" t="s">
        <v>7237</v>
      </c>
      <c r="AE210" s="5" t="s">
        <v>7310</v>
      </c>
      <c r="AF210" s="5" t="s">
        <v>7403</v>
      </c>
      <c r="AG210" s="5" t="s">
        <v>7404</v>
      </c>
    </row>
    <row r="211" spans="1:33" x14ac:dyDescent="0.25">
      <c r="A211" s="54" t="s">
        <v>5547</v>
      </c>
      <c r="B211" s="54" t="s">
        <v>5548</v>
      </c>
      <c r="C211" s="54" t="s">
        <v>3975</v>
      </c>
      <c r="D211" s="54" t="s">
        <v>5549</v>
      </c>
      <c r="E211" s="54" t="s">
        <v>7144</v>
      </c>
      <c r="F211" s="54" t="s">
        <v>4294</v>
      </c>
      <c r="G211" s="53" t="s">
        <v>7405</v>
      </c>
      <c r="H211" s="53" t="s">
        <v>7406</v>
      </c>
      <c r="I211" s="53" t="s">
        <v>7407</v>
      </c>
      <c r="J211" s="53" t="s">
        <v>7408</v>
      </c>
      <c r="K211" s="53" t="s">
        <v>7409</v>
      </c>
      <c r="L211" s="53" t="s">
        <v>7410</v>
      </c>
      <c r="M211" s="53" t="s">
        <v>7411</v>
      </c>
      <c r="N211" s="53" t="s">
        <v>7412</v>
      </c>
      <c r="O211" s="53" t="s">
        <v>7413</v>
      </c>
      <c r="P211" s="53" t="s">
        <v>7414</v>
      </c>
      <c r="Q211" s="345"/>
      <c r="R211" s="47" t="s">
        <v>4177</v>
      </c>
      <c r="S211" s="47" t="s">
        <v>4178</v>
      </c>
      <c r="T211" s="47" t="s">
        <v>3895</v>
      </c>
      <c r="U211" s="47" t="s">
        <v>3896</v>
      </c>
      <c r="V211" s="47" t="s">
        <v>7144</v>
      </c>
      <c r="W211" s="47" t="s">
        <v>4294</v>
      </c>
      <c r="X211" s="47" t="s">
        <v>7415</v>
      </c>
      <c r="Y211" s="47" t="s">
        <v>7416</v>
      </c>
      <c r="Z211" s="47" t="s">
        <v>7306</v>
      </c>
      <c r="AA211" s="47" t="s">
        <v>7417</v>
      </c>
      <c r="AB211" s="47" t="s">
        <v>4418</v>
      </c>
      <c r="AC211" s="47" t="s">
        <v>7237</v>
      </c>
      <c r="AD211" s="47" t="s">
        <v>7418</v>
      </c>
      <c r="AE211" s="47" t="s">
        <v>7319</v>
      </c>
      <c r="AF211" s="47" t="s">
        <v>7419</v>
      </c>
      <c r="AG211" s="47" t="s">
        <v>7420</v>
      </c>
    </row>
    <row r="212" spans="1:33" x14ac:dyDescent="0.25">
      <c r="A212" s="55" t="s">
        <v>7114</v>
      </c>
      <c r="B212" s="55" t="s">
        <v>7115</v>
      </c>
      <c r="C212" s="55" t="s">
        <v>6280</v>
      </c>
      <c r="D212" s="55" t="s">
        <v>6281</v>
      </c>
      <c r="E212" s="55" t="s">
        <v>7144</v>
      </c>
      <c r="F212" s="55" t="s">
        <v>4294</v>
      </c>
      <c r="G212" s="52" t="s">
        <v>7421</v>
      </c>
      <c r="H212" s="52" t="s">
        <v>7422</v>
      </c>
      <c r="I212" s="52" t="s">
        <v>7423</v>
      </c>
      <c r="J212" s="52" t="s">
        <v>7424</v>
      </c>
      <c r="K212" s="52" t="s">
        <v>7425</v>
      </c>
      <c r="L212" s="52" t="s">
        <v>7426</v>
      </c>
      <c r="M212" s="52" t="s">
        <v>7427</v>
      </c>
      <c r="N212" s="52" t="s">
        <v>7428</v>
      </c>
      <c r="O212" s="52" t="s">
        <v>7429</v>
      </c>
      <c r="P212" s="52" t="s">
        <v>7430</v>
      </c>
      <c r="Q212" s="345"/>
      <c r="R212" s="5" t="s">
        <v>4292</v>
      </c>
      <c r="S212" s="5" t="s">
        <v>4293</v>
      </c>
      <c r="T212" s="5" t="s">
        <v>3895</v>
      </c>
      <c r="U212" s="5" t="s">
        <v>3896</v>
      </c>
      <c r="V212" s="5" t="s">
        <v>7144</v>
      </c>
      <c r="W212" s="5" t="s">
        <v>4294</v>
      </c>
      <c r="X212" s="5" t="s">
        <v>7431</v>
      </c>
      <c r="Y212" s="5" t="s">
        <v>7432</v>
      </c>
      <c r="Z212" s="5" t="s">
        <v>7234</v>
      </c>
      <c r="AA212" s="5" t="s">
        <v>7354</v>
      </c>
      <c r="AB212" s="5" t="s">
        <v>7433</v>
      </c>
      <c r="AC212" s="5" t="s">
        <v>7434</v>
      </c>
      <c r="AD212" s="5" t="s">
        <v>7435</v>
      </c>
      <c r="AE212" s="5" t="s">
        <v>7436</v>
      </c>
      <c r="AF212" s="5" t="s">
        <v>7437</v>
      </c>
      <c r="AG212" s="5" t="s">
        <v>7438</v>
      </c>
    </row>
    <row r="213" spans="1:33" ht="15.75" x14ac:dyDescent="0.25">
      <c r="A213" s="347" t="s">
        <v>7439</v>
      </c>
      <c r="B213" s="347"/>
      <c r="C213" s="347"/>
      <c r="D213" s="347"/>
      <c r="E213" s="347"/>
      <c r="F213" s="347"/>
      <c r="G213" s="347"/>
      <c r="H213" s="347"/>
      <c r="I213" s="347"/>
      <c r="J213" s="347"/>
      <c r="K213" s="348"/>
      <c r="L213" s="348"/>
      <c r="M213" s="348"/>
      <c r="N213" s="348"/>
      <c r="O213" s="348"/>
      <c r="P213" s="348"/>
      <c r="Q213" s="345"/>
      <c r="R213" s="292" t="s">
        <v>7440</v>
      </c>
      <c r="S213" s="293"/>
      <c r="T213" s="293"/>
      <c r="U213" s="293"/>
      <c r="V213" s="293"/>
      <c r="W213" s="293"/>
      <c r="X213" s="293"/>
      <c r="Y213" s="293"/>
      <c r="Z213" s="293"/>
      <c r="AA213" s="293"/>
      <c r="AB213" s="293"/>
      <c r="AC213" s="293"/>
      <c r="AD213" s="293"/>
      <c r="AE213" s="293"/>
      <c r="AF213" s="293"/>
      <c r="AG213" s="294"/>
    </row>
    <row r="214" spans="1:33" ht="30" x14ac:dyDescent="0.25">
      <c r="A214" s="11" t="s">
        <v>3846</v>
      </c>
      <c r="B214" s="11" t="s">
        <v>3847</v>
      </c>
      <c r="C214" s="11" t="s">
        <v>3848</v>
      </c>
      <c r="D214" s="11" t="s">
        <v>3849</v>
      </c>
      <c r="E214" s="11" t="s">
        <v>3850</v>
      </c>
      <c r="F214" s="63" t="s">
        <v>11896</v>
      </c>
      <c r="G214" s="66" t="s">
        <v>3852</v>
      </c>
      <c r="H214" s="66" t="s">
        <v>3853</v>
      </c>
      <c r="I214" s="66" t="s">
        <v>3854</v>
      </c>
      <c r="J214" s="66" t="s">
        <v>3855</v>
      </c>
      <c r="K214" s="66" t="s">
        <v>3856</v>
      </c>
      <c r="L214" s="66" t="s">
        <v>3857</v>
      </c>
      <c r="M214" s="66" t="s">
        <v>3858</v>
      </c>
      <c r="N214" s="66" t="s">
        <v>3859</v>
      </c>
      <c r="O214" s="66" t="s">
        <v>3860</v>
      </c>
      <c r="P214" s="66" t="s">
        <v>3861</v>
      </c>
      <c r="Q214" s="345"/>
      <c r="R214" s="66" t="s">
        <v>3846</v>
      </c>
      <c r="S214" s="66" t="s">
        <v>3847</v>
      </c>
      <c r="T214" s="66" t="s">
        <v>3848</v>
      </c>
      <c r="U214" s="66" t="s">
        <v>3849</v>
      </c>
      <c r="V214" s="66" t="s">
        <v>3850</v>
      </c>
      <c r="W214" s="65" t="s">
        <v>11896</v>
      </c>
      <c r="X214" s="66" t="s">
        <v>3852</v>
      </c>
      <c r="Y214" s="66" t="s">
        <v>3853</v>
      </c>
      <c r="Z214" s="66" t="s">
        <v>3854</v>
      </c>
      <c r="AA214" s="66" t="s">
        <v>3855</v>
      </c>
      <c r="AB214" s="66" t="s">
        <v>3856</v>
      </c>
      <c r="AC214" s="66" t="s">
        <v>3857</v>
      </c>
      <c r="AD214" s="66" t="s">
        <v>3858</v>
      </c>
      <c r="AE214" s="66" t="s">
        <v>3859</v>
      </c>
      <c r="AF214" s="66" t="s">
        <v>3860</v>
      </c>
      <c r="AG214" s="66" t="s">
        <v>3861</v>
      </c>
    </row>
    <row r="215" spans="1:33" x14ac:dyDescent="0.25">
      <c r="A215" s="51" t="s">
        <v>4328</v>
      </c>
      <c r="B215" s="51" t="s">
        <v>4329</v>
      </c>
      <c r="C215" s="51" t="s">
        <v>3895</v>
      </c>
      <c r="D215" s="51" t="s">
        <v>3896</v>
      </c>
      <c r="E215" s="51" t="s">
        <v>7441</v>
      </c>
      <c r="F215" s="51" t="s">
        <v>3867</v>
      </c>
      <c r="G215" s="70" t="s">
        <v>7442</v>
      </c>
      <c r="H215" s="70" t="s">
        <v>7443</v>
      </c>
      <c r="I215" s="70" t="s">
        <v>7444</v>
      </c>
      <c r="J215" s="70" t="s">
        <v>7445</v>
      </c>
      <c r="K215" s="70" t="s">
        <v>7446</v>
      </c>
      <c r="L215" s="70" t="s">
        <v>4336</v>
      </c>
      <c r="M215" s="70" t="s">
        <v>7447</v>
      </c>
      <c r="N215" s="70" t="s">
        <v>7448</v>
      </c>
      <c r="O215" s="70" t="s">
        <v>7449</v>
      </c>
      <c r="P215" s="70" t="s">
        <v>7450</v>
      </c>
      <c r="Q215" s="345"/>
      <c r="R215" s="8" t="s">
        <v>3912</v>
      </c>
      <c r="S215" s="8" t="s">
        <v>3913</v>
      </c>
      <c r="T215" s="8" t="s">
        <v>3880</v>
      </c>
      <c r="U215" s="8" t="s">
        <v>3881</v>
      </c>
      <c r="V215" s="8" t="s">
        <v>7451</v>
      </c>
      <c r="W215" s="8" t="s">
        <v>3867</v>
      </c>
      <c r="X215" s="8" t="s">
        <v>7452</v>
      </c>
      <c r="Y215" s="8" t="s">
        <v>7453</v>
      </c>
      <c r="Z215" s="8" t="s">
        <v>7454</v>
      </c>
      <c r="AA215" s="8" t="s">
        <v>7455</v>
      </c>
      <c r="AB215" s="8" t="s">
        <v>7456</v>
      </c>
      <c r="AC215" s="8" t="s">
        <v>7457</v>
      </c>
      <c r="AD215" s="8" t="s">
        <v>7458</v>
      </c>
      <c r="AE215" s="8" t="s">
        <v>7459</v>
      </c>
      <c r="AF215" s="8" t="s">
        <v>7460</v>
      </c>
      <c r="AG215" s="8" t="s">
        <v>7461</v>
      </c>
    </row>
    <row r="216" spans="1:33" x14ac:dyDescent="0.25">
      <c r="A216" s="49" t="s">
        <v>4247</v>
      </c>
      <c r="B216" s="49" t="s">
        <v>4248</v>
      </c>
      <c r="C216" s="49" t="s">
        <v>3895</v>
      </c>
      <c r="D216" s="49" t="s">
        <v>3896</v>
      </c>
      <c r="E216" s="49" t="s">
        <v>7462</v>
      </c>
      <c r="F216" s="49" t="s">
        <v>4166</v>
      </c>
      <c r="G216" s="50" t="s">
        <v>7463</v>
      </c>
      <c r="H216" s="50" t="s">
        <v>7464</v>
      </c>
      <c r="I216" s="50" t="s">
        <v>7465</v>
      </c>
      <c r="J216" s="50" t="s">
        <v>7466</v>
      </c>
      <c r="K216" s="50" t="s">
        <v>7467</v>
      </c>
      <c r="L216" s="50" t="s">
        <v>7468</v>
      </c>
      <c r="M216" s="50" t="s">
        <v>7469</v>
      </c>
      <c r="N216" s="50" t="s">
        <v>7470</v>
      </c>
      <c r="O216" s="50" t="s">
        <v>7471</v>
      </c>
      <c r="P216" s="50" t="s">
        <v>7472</v>
      </c>
      <c r="Q216" s="345"/>
      <c r="R216" s="48" t="s">
        <v>3961</v>
      </c>
      <c r="S216" s="48" t="s">
        <v>3962</v>
      </c>
      <c r="T216" s="48" t="s">
        <v>3880</v>
      </c>
      <c r="U216" s="48" t="s">
        <v>3881</v>
      </c>
      <c r="V216" s="48" t="s">
        <v>7473</v>
      </c>
      <c r="W216" s="48" t="s">
        <v>3867</v>
      </c>
      <c r="X216" s="48" t="s">
        <v>7474</v>
      </c>
      <c r="Y216" s="48" t="s">
        <v>7475</v>
      </c>
      <c r="Z216" s="48" t="s">
        <v>7476</v>
      </c>
      <c r="AA216" s="48" t="s">
        <v>7477</v>
      </c>
      <c r="AB216" s="48" t="s">
        <v>7478</v>
      </c>
      <c r="AC216" s="48" t="s">
        <v>7479</v>
      </c>
      <c r="AD216" s="48" t="s">
        <v>7480</v>
      </c>
      <c r="AE216" s="48" t="s">
        <v>7481</v>
      </c>
      <c r="AF216" s="48" t="s">
        <v>7482</v>
      </c>
      <c r="AG216" s="48" t="s">
        <v>7483</v>
      </c>
    </row>
    <row r="217" spans="1:33" x14ac:dyDescent="0.25">
      <c r="A217" s="51" t="s">
        <v>3988</v>
      </c>
      <c r="B217" s="51" t="s">
        <v>3989</v>
      </c>
      <c r="C217" s="51" t="s">
        <v>3895</v>
      </c>
      <c r="D217" s="51" t="s">
        <v>3896</v>
      </c>
      <c r="E217" s="51" t="s">
        <v>7484</v>
      </c>
      <c r="F217" s="51" t="s">
        <v>4166</v>
      </c>
      <c r="G217" s="70" t="s">
        <v>7485</v>
      </c>
      <c r="H217" s="70" t="s">
        <v>7486</v>
      </c>
      <c r="I217" s="70" t="s">
        <v>7487</v>
      </c>
      <c r="J217" s="70" t="s">
        <v>7488</v>
      </c>
      <c r="K217" s="70" t="s">
        <v>7489</v>
      </c>
      <c r="L217" s="70" t="s">
        <v>7490</v>
      </c>
      <c r="M217" s="70" t="s">
        <v>7491</v>
      </c>
      <c r="N217" s="70" t="s">
        <v>7492</v>
      </c>
      <c r="O217" s="70" t="s">
        <v>7493</v>
      </c>
      <c r="P217" s="70" t="s">
        <v>7494</v>
      </c>
      <c r="Q217" s="345"/>
      <c r="R217" s="8" t="s">
        <v>3937</v>
      </c>
      <c r="S217" s="8" t="s">
        <v>3938</v>
      </c>
      <c r="T217" s="8" t="s">
        <v>3880</v>
      </c>
      <c r="U217" s="8" t="s">
        <v>3881</v>
      </c>
      <c r="V217" s="8" t="s">
        <v>7473</v>
      </c>
      <c r="W217" s="8" t="s">
        <v>3867</v>
      </c>
      <c r="X217" s="8" t="s">
        <v>7474</v>
      </c>
      <c r="Y217" s="8" t="s">
        <v>7475</v>
      </c>
      <c r="Z217" s="8" t="s">
        <v>7476</v>
      </c>
      <c r="AA217" s="8" t="s">
        <v>7477</v>
      </c>
      <c r="AB217" s="8" t="s">
        <v>7478</v>
      </c>
      <c r="AC217" s="8" t="s">
        <v>7479</v>
      </c>
      <c r="AD217" s="8" t="s">
        <v>7480</v>
      </c>
      <c r="AE217" s="8" t="s">
        <v>7481</v>
      </c>
      <c r="AF217" s="8" t="s">
        <v>7482</v>
      </c>
      <c r="AG217" s="8" t="s">
        <v>7483</v>
      </c>
    </row>
    <row r="218" spans="1:33" x14ac:dyDescent="0.25">
      <c r="A218" s="49" t="s">
        <v>4270</v>
      </c>
      <c r="B218" s="49" t="s">
        <v>4271</v>
      </c>
      <c r="C218" s="49" t="s">
        <v>3895</v>
      </c>
      <c r="D218" s="49" t="s">
        <v>3896</v>
      </c>
      <c r="E218" s="49" t="s">
        <v>7495</v>
      </c>
      <c r="F218" s="49" t="s">
        <v>4166</v>
      </c>
      <c r="G218" s="50" t="s">
        <v>7496</v>
      </c>
      <c r="H218" s="50" t="s">
        <v>7497</v>
      </c>
      <c r="I218" s="50" t="s">
        <v>7498</v>
      </c>
      <c r="J218" s="50" t="s">
        <v>7499</v>
      </c>
      <c r="K218" s="50" t="s">
        <v>7500</v>
      </c>
      <c r="L218" s="50" t="s">
        <v>7501</v>
      </c>
      <c r="M218" s="50" t="s">
        <v>7502</v>
      </c>
      <c r="N218" s="50" t="s">
        <v>4277</v>
      </c>
      <c r="O218" s="50" t="s">
        <v>7503</v>
      </c>
      <c r="P218" s="50" t="s">
        <v>7504</v>
      </c>
      <c r="Q218" s="345"/>
      <c r="R218" s="48" t="s">
        <v>3878</v>
      </c>
      <c r="S218" s="48" t="s">
        <v>3879</v>
      </c>
      <c r="T218" s="48" t="s">
        <v>3880</v>
      </c>
      <c r="U218" s="48" t="s">
        <v>3881</v>
      </c>
      <c r="V218" s="48" t="s">
        <v>7505</v>
      </c>
      <c r="W218" s="48" t="s">
        <v>3867</v>
      </c>
      <c r="X218" s="48" t="s">
        <v>7506</v>
      </c>
      <c r="Y218" s="48" t="s">
        <v>7507</v>
      </c>
      <c r="Z218" s="48" t="s">
        <v>7508</v>
      </c>
      <c r="AA218" s="48" t="s">
        <v>7509</v>
      </c>
      <c r="AB218" s="48" t="s">
        <v>7510</v>
      </c>
      <c r="AC218" s="48" t="s">
        <v>7511</v>
      </c>
      <c r="AD218" s="48" t="s">
        <v>7512</v>
      </c>
      <c r="AE218" s="48" t="s">
        <v>7513</v>
      </c>
      <c r="AF218" s="48" t="s">
        <v>7514</v>
      </c>
      <c r="AG218" s="48" t="s">
        <v>7515</v>
      </c>
    </row>
    <row r="219" spans="1:33" x14ac:dyDescent="0.25">
      <c r="A219" s="51" t="s">
        <v>4035</v>
      </c>
      <c r="B219" s="51" t="s">
        <v>4036</v>
      </c>
      <c r="C219" s="51" t="s">
        <v>3895</v>
      </c>
      <c r="D219" s="51" t="s">
        <v>3896</v>
      </c>
      <c r="E219" s="51" t="s">
        <v>7516</v>
      </c>
      <c r="F219" s="51" t="s">
        <v>4166</v>
      </c>
      <c r="G219" s="70" t="s">
        <v>7517</v>
      </c>
      <c r="H219" s="70" t="s">
        <v>7518</v>
      </c>
      <c r="I219" s="70" t="s">
        <v>7519</v>
      </c>
      <c r="J219" s="70" t="s">
        <v>7520</v>
      </c>
      <c r="K219" s="70" t="s">
        <v>7521</v>
      </c>
      <c r="L219" s="70" t="s">
        <v>7522</v>
      </c>
      <c r="M219" s="70" t="s">
        <v>7471</v>
      </c>
      <c r="N219" s="70" t="s">
        <v>7523</v>
      </c>
      <c r="O219" s="70" t="s">
        <v>7524</v>
      </c>
      <c r="P219" s="70" t="s">
        <v>7525</v>
      </c>
      <c r="Q219" s="345"/>
      <c r="R219" s="8" t="s">
        <v>3908</v>
      </c>
      <c r="S219" s="8" t="s">
        <v>3909</v>
      </c>
      <c r="T219" s="8" t="s">
        <v>3880</v>
      </c>
      <c r="U219" s="8" t="s">
        <v>3881</v>
      </c>
      <c r="V219" s="8" t="s">
        <v>7505</v>
      </c>
      <c r="W219" s="8" t="s">
        <v>3867</v>
      </c>
      <c r="X219" s="8" t="s">
        <v>7506</v>
      </c>
      <c r="Y219" s="8" t="s">
        <v>7507</v>
      </c>
      <c r="Z219" s="8" t="s">
        <v>7508</v>
      </c>
      <c r="AA219" s="8" t="s">
        <v>7509</v>
      </c>
      <c r="AB219" s="8" t="s">
        <v>7510</v>
      </c>
      <c r="AC219" s="8" t="s">
        <v>7511</v>
      </c>
      <c r="AD219" s="8" t="s">
        <v>7512</v>
      </c>
      <c r="AE219" s="8" t="s">
        <v>7513</v>
      </c>
      <c r="AF219" s="8" t="s">
        <v>7514</v>
      </c>
      <c r="AG219" s="8" t="s">
        <v>7515</v>
      </c>
    </row>
    <row r="220" spans="1:33" x14ac:dyDescent="0.25">
      <c r="A220" s="49" t="s">
        <v>3948</v>
      </c>
      <c r="B220" s="49" t="s">
        <v>3949</v>
      </c>
      <c r="C220" s="49" t="s">
        <v>3895</v>
      </c>
      <c r="D220" s="49" t="s">
        <v>3896</v>
      </c>
      <c r="E220" s="49" t="s">
        <v>7526</v>
      </c>
      <c r="F220" s="49" t="s">
        <v>4166</v>
      </c>
      <c r="G220" s="50" t="s">
        <v>7527</v>
      </c>
      <c r="H220" s="50" t="s">
        <v>7528</v>
      </c>
      <c r="I220" s="50" t="s">
        <v>7529</v>
      </c>
      <c r="J220" s="50" t="s">
        <v>7530</v>
      </c>
      <c r="K220" s="50" t="s">
        <v>7531</v>
      </c>
      <c r="L220" s="50" t="s">
        <v>7532</v>
      </c>
      <c r="M220" s="50" t="s">
        <v>7533</v>
      </c>
      <c r="N220" s="50" t="s">
        <v>7534</v>
      </c>
      <c r="O220" s="50" t="s">
        <v>7535</v>
      </c>
      <c r="P220" s="50" t="s">
        <v>7536</v>
      </c>
      <c r="Q220" s="345"/>
      <c r="R220" s="48" t="s">
        <v>3973</v>
      </c>
      <c r="S220" s="48" t="s">
        <v>3974</v>
      </c>
      <c r="T220" s="48" t="s">
        <v>3975</v>
      </c>
      <c r="U220" s="48" t="s">
        <v>3976</v>
      </c>
      <c r="V220" s="48" t="s">
        <v>7537</v>
      </c>
      <c r="W220" s="48" t="s">
        <v>3867</v>
      </c>
      <c r="X220" s="48" t="s">
        <v>7538</v>
      </c>
      <c r="Y220" s="48" t="s">
        <v>3978</v>
      </c>
      <c r="Z220" s="48" t="s">
        <v>7539</v>
      </c>
      <c r="AA220" s="48" t="s">
        <v>7540</v>
      </c>
      <c r="AB220" s="48" t="s">
        <v>7541</v>
      </c>
      <c r="AC220" s="48" t="s">
        <v>7542</v>
      </c>
      <c r="AD220" s="48" t="s">
        <v>7543</v>
      </c>
      <c r="AE220" s="48" t="s">
        <v>7544</v>
      </c>
      <c r="AF220" s="48" t="s">
        <v>7545</v>
      </c>
      <c r="AG220" s="48" t="s">
        <v>7546</v>
      </c>
    </row>
    <row r="221" spans="1:33" x14ac:dyDescent="0.25">
      <c r="A221" s="51" t="s">
        <v>4060</v>
      </c>
      <c r="B221" s="51" t="s">
        <v>4061</v>
      </c>
      <c r="C221" s="51" t="s">
        <v>3895</v>
      </c>
      <c r="D221" s="51" t="s">
        <v>3896</v>
      </c>
      <c r="E221" s="51" t="s">
        <v>7547</v>
      </c>
      <c r="F221" s="51" t="s">
        <v>4166</v>
      </c>
      <c r="G221" s="70" t="s">
        <v>7517</v>
      </c>
      <c r="H221" s="70" t="s">
        <v>7519</v>
      </c>
      <c r="I221" s="70" t="s">
        <v>7518</v>
      </c>
      <c r="J221" s="70" t="s">
        <v>7520</v>
      </c>
      <c r="K221" s="70" t="s">
        <v>7548</v>
      </c>
      <c r="L221" s="70" t="s">
        <v>7522</v>
      </c>
      <c r="M221" s="70" t="s">
        <v>7471</v>
      </c>
      <c r="N221" s="70" t="s">
        <v>7523</v>
      </c>
      <c r="O221" s="70" t="s">
        <v>7524</v>
      </c>
      <c r="P221" s="70" t="s">
        <v>7549</v>
      </c>
      <c r="Q221" s="345"/>
      <c r="R221" s="8" t="s">
        <v>4046</v>
      </c>
      <c r="S221" s="8" t="s">
        <v>4047</v>
      </c>
      <c r="T221" s="8" t="s">
        <v>3880</v>
      </c>
      <c r="U221" s="8" t="s">
        <v>4048</v>
      </c>
      <c r="V221" s="8" t="s">
        <v>7550</v>
      </c>
      <c r="W221" s="8" t="s">
        <v>3867</v>
      </c>
      <c r="X221" s="8" t="s">
        <v>7551</v>
      </c>
      <c r="Y221" s="8" t="s">
        <v>7552</v>
      </c>
      <c r="Z221" s="8" t="s">
        <v>7553</v>
      </c>
      <c r="AA221" s="8" t="s">
        <v>7554</v>
      </c>
      <c r="AB221" s="8" t="s">
        <v>7555</v>
      </c>
      <c r="AC221" s="8" t="s">
        <v>7556</v>
      </c>
      <c r="AD221" s="8" t="s">
        <v>7557</v>
      </c>
      <c r="AE221" s="8" t="s">
        <v>7558</v>
      </c>
      <c r="AF221" s="8" t="s">
        <v>7559</v>
      </c>
      <c r="AG221" s="8" t="s">
        <v>7560</v>
      </c>
    </row>
    <row r="222" spans="1:33" x14ac:dyDescent="0.25">
      <c r="A222" s="49" t="s">
        <v>3963</v>
      </c>
      <c r="B222" s="49" t="s">
        <v>3964</v>
      </c>
      <c r="C222" s="49" t="s">
        <v>3895</v>
      </c>
      <c r="D222" s="49" t="s">
        <v>3896</v>
      </c>
      <c r="E222" s="49" t="s">
        <v>7561</v>
      </c>
      <c r="F222" s="49" t="s">
        <v>4166</v>
      </c>
      <c r="G222" s="50" t="s">
        <v>7562</v>
      </c>
      <c r="H222" s="50" t="s">
        <v>7517</v>
      </c>
      <c r="I222" s="50" t="s">
        <v>7520</v>
      </c>
      <c r="J222" s="50" t="s">
        <v>7521</v>
      </c>
      <c r="K222" s="50" t="s">
        <v>7519</v>
      </c>
      <c r="L222" s="50" t="s">
        <v>7563</v>
      </c>
      <c r="M222" s="50" t="s">
        <v>7524</v>
      </c>
      <c r="N222" s="50" t="s">
        <v>7525</v>
      </c>
      <c r="O222" s="50" t="s">
        <v>7564</v>
      </c>
      <c r="P222" s="50" t="s">
        <v>7565</v>
      </c>
      <c r="Q222" s="345"/>
      <c r="R222" s="48" t="s">
        <v>4000</v>
      </c>
      <c r="S222" s="48" t="s">
        <v>4001</v>
      </c>
      <c r="T222" s="48" t="s">
        <v>4002</v>
      </c>
      <c r="U222" s="48" t="s">
        <v>4003</v>
      </c>
      <c r="V222" s="48" t="s">
        <v>7566</v>
      </c>
      <c r="W222" s="48" t="s">
        <v>3867</v>
      </c>
      <c r="X222" s="48" t="s">
        <v>7567</v>
      </c>
      <c r="Y222" s="48" t="s">
        <v>7568</v>
      </c>
      <c r="Z222" s="48" t="s">
        <v>7569</v>
      </c>
      <c r="AA222" s="48" t="s">
        <v>7570</v>
      </c>
      <c r="AB222" s="48" t="s">
        <v>7571</v>
      </c>
      <c r="AC222" s="48" t="s">
        <v>7572</v>
      </c>
      <c r="AD222" s="48" t="s">
        <v>7573</v>
      </c>
      <c r="AE222" s="48" t="s">
        <v>4010</v>
      </c>
      <c r="AF222" s="48" t="s">
        <v>7574</v>
      </c>
      <c r="AG222" s="48" t="s">
        <v>7575</v>
      </c>
    </row>
    <row r="223" spans="1:33" x14ac:dyDescent="0.25">
      <c r="A223" s="51" t="s">
        <v>4096</v>
      </c>
      <c r="B223" s="51" t="s">
        <v>4097</v>
      </c>
      <c r="C223" s="51" t="s">
        <v>3895</v>
      </c>
      <c r="D223" s="51" t="s">
        <v>3896</v>
      </c>
      <c r="E223" s="51" t="s">
        <v>7576</v>
      </c>
      <c r="F223" s="51" t="s">
        <v>4166</v>
      </c>
      <c r="G223" s="70" t="s">
        <v>7577</v>
      </c>
      <c r="H223" s="70" t="s">
        <v>7578</v>
      </c>
      <c r="I223" s="70" t="s">
        <v>7579</v>
      </c>
      <c r="J223" s="70" t="s">
        <v>7580</v>
      </c>
      <c r="K223" s="70" t="s">
        <v>7581</v>
      </c>
      <c r="L223" s="70" t="s">
        <v>7582</v>
      </c>
      <c r="M223" s="70" t="s">
        <v>7583</v>
      </c>
      <c r="N223" s="70" t="s">
        <v>7562</v>
      </c>
      <c r="O223" s="70" t="s">
        <v>7584</v>
      </c>
      <c r="P223" s="70" t="s">
        <v>7585</v>
      </c>
      <c r="Q223" s="345"/>
      <c r="R223" s="8" t="s">
        <v>4549</v>
      </c>
      <c r="S223" s="8" t="s">
        <v>4550</v>
      </c>
      <c r="T223" s="8" t="s">
        <v>4135</v>
      </c>
      <c r="U223" s="8" t="s">
        <v>4283</v>
      </c>
      <c r="V223" s="8" t="s">
        <v>7586</v>
      </c>
      <c r="W223" s="8" t="s">
        <v>3867</v>
      </c>
      <c r="X223" s="8" t="s">
        <v>4850</v>
      </c>
      <c r="Y223" s="8" t="s">
        <v>7587</v>
      </c>
      <c r="Z223" s="8" t="s">
        <v>7588</v>
      </c>
      <c r="AA223" s="8" t="s">
        <v>7589</v>
      </c>
      <c r="AB223" s="8" t="s">
        <v>7590</v>
      </c>
      <c r="AC223" s="8" t="s">
        <v>4553</v>
      </c>
      <c r="AD223" s="8" t="s">
        <v>7591</v>
      </c>
      <c r="AE223" s="8" t="s">
        <v>7592</v>
      </c>
      <c r="AF223" s="8" t="s">
        <v>7593</v>
      </c>
      <c r="AG223" s="8" t="s">
        <v>7594</v>
      </c>
    </row>
    <row r="224" spans="1:33" x14ac:dyDescent="0.25">
      <c r="A224" s="49" t="s">
        <v>4177</v>
      </c>
      <c r="B224" s="49" t="s">
        <v>4178</v>
      </c>
      <c r="C224" s="49" t="s">
        <v>3895</v>
      </c>
      <c r="D224" s="49" t="s">
        <v>3896</v>
      </c>
      <c r="E224" s="49" t="s">
        <v>7595</v>
      </c>
      <c r="F224" s="49" t="s">
        <v>4166</v>
      </c>
      <c r="G224" s="50" t="s">
        <v>7519</v>
      </c>
      <c r="H224" s="50" t="s">
        <v>7596</v>
      </c>
      <c r="I224" s="50" t="s">
        <v>7597</v>
      </c>
      <c r="J224" s="50" t="s">
        <v>7598</v>
      </c>
      <c r="K224" s="50" t="s">
        <v>7599</v>
      </c>
      <c r="L224" s="50" t="s">
        <v>7600</v>
      </c>
      <c r="M224" s="50" t="s">
        <v>7601</v>
      </c>
      <c r="N224" s="50" t="s">
        <v>7565</v>
      </c>
      <c r="O224" s="50" t="s">
        <v>7564</v>
      </c>
      <c r="P224" s="50" t="s">
        <v>7602</v>
      </c>
      <c r="Q224" s="345"/>
      <c r="R224" s="48" t="s">
        <v>4410</v>
      </c>
      <c r="S224" s="48" t="s">
        <v>4411</v>
      </c>
      <c r="T224" s="48" t="s">
        <v>4135</v>
      </c>
      <c r="U224" s="48" t="s">
        <v>4283</v>
      </c>
      <c r="V224" s="48" t="s">
        <v>7603</v>
      </c>
      <c r="W224" s="48" t="s">
        <v>3867</v>
      </c>
      <c r="X224" s="48" t="s">
        <v>7604</v>
      </c>
      <c r="Y224" s="48" t="s">
        <v>7605</v>
      </c>
      <c r="Z224" s="48" t="s">
        <v>4414</v>
      </c>
      <c r="AA224" s="48" t="s">
        <v>4415</v>
      </c>
      <c r="AB224" s="48" t="s">
        <v>7606</v>
      </c>
      <c r="AC224" s="48" t="s">
        <v>7607</v>
      </c>
      <c r="AD224" s="48" t="s">
        <v>7608</v>
      </c>
      <c r="AE224" s="48" t="s">
        <v>4419</v>
      </c>
      <c r="AF224" s="48" t="s">
        <v>7609</v>
      </c>
      <c r="AG224" s="48" t="s">
        <v>7610</v>
      </c>
    </row>
    <row r="225" spans="1:33" x14ac:dyDescent="0.25">
      <c r="A225" s="51" t="s">
        <v>4131</v>
      </c>
      <c r="B225" s="51" t="s">
        <v>4132</v>
      </c>
      <c r="C225" s="51" t="s">
        <v>3895</v>
      </c>
      <c r="D225" s="51" t="s">
        <v>3896</v>
      </c>
      <c r="E225" s="51" t="s">
        <v>7611</v>
      </c>
      <c r="F225" s="51" t="s">
        <v>4166</v>
      </c>
      <c r="G225" s="70" t="s">
        <v>7612</v>
      </c>
      <c r="H225" s="70" t="s">
        <v>7613</v>
      </c>
      <c r="I225" s="70" t="s">
        <v>7614</v>
      </c>
      <c r="J225" s="70" t="s">
        <v>7615</v>
      </c>
      <c r="K225" s="70" t="s">
        <v>7616</v>
      </c>
      <c r="L225" s="70" t="s">
        <v>7617</v>
      </c>
      <c r="M225" s="70" t="s">
        <v>7618</v>
      </c>
      <c r="N225" s="70" t="s">
        <v>7619</v>
      </c>
      <c r="O225" s="70" t="s">
        <v>7620</v>
      </c>
      <c r="P225" s="70" t="s">
        <v>4232</v>
      </c>
      <c r="Q225" s="345"/>
      <c r="R225" s="8" t="s">
        <v>4281</v>
      </c>
      <c r="S225" s="8" t="s">
        <v>4282</v>
      </c>
      <c r="T225" s="8" t="s">
        <v>4135</v>
      </c>
      <c r="U225" s="8" t="s">
        <v>4283</v>
      </c>
      <c r="V225" s="8" t="s">
        <v>7621</v>
      </c>
      <c r="W225" s="8" t="s">
        <v>3867</v>
      </c>
      <c r="X225" s="8" t="s">
        <v>7622</v>
      </c>
      <c r="Y225" s="8" t="s">
        <v>7623</v>
      </c>
      <c r="Z225" s="8" t="s">
        <v>7624</v>
      </c>
      <c r="AA225" s="8" t="s">
        <v>7625</v>
      </c>
      <c r="AB225" s="8" t="s">
        <v>7626</v>
      </c>
      <c r="AC225" s="8" t="s">
        <v>7627</v>
      </c>
      <c r="AD225" s="8" t="s">
        <v>7628</v>
      </c>
      <c r="AE225" s="8" t="s">
        <v>7629</v>
      </c>
      <c r="AF225" s="8" t="s">
        <v>7630</v>
      </c>
      <c r="AG225" s="8" t="s">
        <v>7592</v>
      </c>
    </row>
    <row r="226" spans="1:33" x14ac:dyDescent="0.25">
      <c r="A226" s="49" t="s">
        <v>4106</v>
      </c>
      <c r="B226" s="49" t="s">
        <v>4107</v>
      </c>
      <c r="C226" s="49" t="s">
        <v>3895</v>
      </c>
      <c r="D226" s="49" t="s">
        <v>3896</v>
      </c>
      <c r="E226" s="49" t="s">
        <v>7611</v>
      </c>
      <c r="F226" s="49" t="s">
        <v>4166</v>
      </c>
      <c r="G226" s="50" t="s">
        <v>7612</v>
      </c>
      <c r="H226" s="50" t="s">
        <v>7613</v>
      </c>
      <c r="I226" s="50" t="s">
        <v>7614</v>
      </c>
      <c r="J226" s="50" t="s">
        <v>7615</v>
      </c>
      <c r="K226" s="50" t="s">
        <v>7616</v>
      </c>
      <c r="L226" s="50" t="s">
        <v>7617</v>
      </c>
      <c r="M226" s="50" t="s">
        <v>7618</v>
      </c>
      <c r="N226" s="50" t="s">
        <v>7619</v>
      </c>
      <c r="O226" s="50" t="s">
        <v>7620</v>
      </c>
      <c r="P226" s="50" t="s">
        <v>4232</v>
      </c>
      <c r="Q226" s="345"/>
      <c r="R226" s="48" t="s">
        <v>4627</v>
      </c>
      <c r="S226" s="48" t="s">
        <v>4628</v>
      </c>
      <c r="T226" s="48" t="s">
        <v>4135</v>
      </c>
      <c r="U226" s="48" t="s">
        <v>4283</v>
      </c>
      <c r="V226" s="48" t="s">
        <v>7631</v>
      </c>
      <c r="W226" s="48" t="s">
        <v>3867</v>
      </c>
      <c r="X226" s="48" t="s">
        <v>4903</v>
      </c>
      <c r="Y226" s="48" t="s">
        <v>4630</v>
      </c>
      <c r="Z226" s="48" t="s">
        <v>7632</v>
      </c>
      <c r="AA226" s="48" t="s">
        <v>7633</v>
      </c>
      <c r="AB226" s="48" t="s">
        <v>7634</v>
      </c>
      <c r="AC226" s="48" t="s">
        <v>7635</v>
      </c>
      <c r="AD226" s="48" t="s">
        <v>4906</v>
      </c>
      <c r="AE226" s="48" t="s">
        <v>7636</v>
      </c>
      <c r="AF226" s="48" t="s">
        <v>7637</v>
      </c>
      <c r="AG226" s="48" t="s">
        <v>7638</v>
      </c>
    </row>
    <row r="227" spans="1:33" x14ac:dyDescent="0.25">
      <c r="A227" s="51" t="s">
        <v>4081</v>
      </c>
      <c r="B227" s="51" t="s">
        <v>4082</v>
      </c>
      <c r="C227" s="51" t="s">
        <v>3895</v>
      </c>
      <c r="D227" s="51" t="s">
        <v>3896</v>
      </c>
      <c r="E227" s="51" t="s">
        <v>7639</v>
      </c>
      <c r="F227" s="51" t="s">
        <v>4166</v>
      </c>
      <c r="G227" s="70" t="s">
        <v>7640</v>
      </c>
      <c r="H227" s="70" t="s">
        <v>7641</v>
      </c>
      <c r="I227" s="70" t="s">
        <v>7642</v>
      </c>
      <c r="J227" s="70" t="s">
        <v>7643</v>
      </c>
      <c r="K227" s="70" t="s">
        <v>7644</v>
      </c>
      <c r="L227" s="70" t="s">
        <v>7645</v>
      </c>
      <c r="M227" s="70" t="s">
        <v>7646</v>
      </c>
      <c r="N227" s="70" t="s">
        <v>7647</v>
      </c>
      <c r="O227" s="70" t="s">
        <v>7648</v>
      </c>
      <c r="P227" s="70" t="s">
        <v>7649</v>
      </c>
      <c r="Q227" s="345"/>
      <c r="R227" s="8" t="s">
        <v>4770</v>
      </c>
      <c r="S227" s="8" t="s">
        <v>4771</v>
      </c>
      <c r="T227" s="8" t="s">
        <v>4135</v>
      </c>
      <c r="U227" s="8" t="s">
        <v>4283</v>
      </c>
      <c r="V227" s="8" t="s">
        <v>7650</v>
      </c>
      <c r="W227" s="8" t="s">
        <v>3867</v>
      </c>
      <c r="X227" s="8" t="s">
        <v>4750</v>
      </c>
      <c r="Y227" s="8" t="s">
        <v>5226</v>
      </c>
      <c r="Z227" s="8" t="s">
        <v>7651</v>
      </c>
      <c r="AA227" s="8" t="s">
        <v>7652</v>
      </c>
      <c r="AB227" s="8" t="s">
        <v>7590</v>
      </c>
      <c r="AC227" s="8" t="s">
        <v>7653</v>
      </c>
      <c r="AD227" s="8" t="s">
        <v>7654</v>
      </c>
      <c r="AE227" s="8" t="s">
        <v>7655</v>
      </c>
      <c r="AF227" s="8" t="s">
        <v>5228</v>
      </c>
      <c r="AG227" s="8" t="s">
        <v>7591</v>
      </c>
    </row>
    <row r="228" spans="1:33" x14ac:dyDescent="0.25">
      <c r="A228" s="49" t="s">
        <v>3925</v>
      </c>
      <c r="B228" s="49" t="s">
        <v>3926</v>
      </c>
      <c r="C228" s="49" t="s">
        <v>3895</v>
      </c>
      <c r="D228" s="49" t="s">
        <v>3896</v>
      </c>
      <c r="E228" s="49" t="s">
        <v>7656</v>
      </c>
      <c r="F228" s="49" t="s">
        <v>4166</v>
      </c>
      <c r="G228" s="50" t="s">
        <v>7657</v>
      </c>
      <c r="H228" s="50" t="s">
        <v>7579</v>
      </c>
      <c r="I228" s="50" t="s">
        <v>7562</v>
      </c>
      <c r="J228" s="50" t="s">
        <v>7563</v>
      </c>
      <c r="K228" s="50" t="s">
        <v>7520</v>
      </c>
      <c r="L228" s="50" t="s">
        <v>7658</v>
      </c>
      <c r="M228" s="50" t="s">
        <v>7548</v>
      </c>
      <c r="N228" s="50" t="s">
        <v>7659</v>
      </c>
      <c r="O228" s="50" t="s">
        <v>7660</v>
      </c>
      <c r="P228" s="50" t="s">
        <v>7661</v>
      </c>
      <c r="Q228" s="345"/>
      <c r="R228" s="48" t="s">
        <v>4748</v>
      </c>
      <c r="S228" s="48" t="s">
        <v>4749</v>
      </c>
      <c r="T228" s="48" t="s">
        <v>4135</v>
      </c>
      <c r="U228" s="48" t="s">
        <v>4283</v>
      </c>
      <c r="V228" s="48" t="s">
        <v>7662</v>
      </c>
      <c r="W228" s="48" t="s">
        <v>3867</v>
      </c>
      <c r="X228" s="48" t="s">
        <v>4750</v>
      </c>
      <c r="Y228" s="48" t="s">
        <v>5226</v>
      </c>
      <c r="Z228" s="48" t="s">
        <v>7651</v>
      </c>
      <c r="AA228" s="48" t="s">
        <v>7652</v>
      </c>
      <c r="AB228" s="48" t="s">
        <v>7590</v>
      </c>
      <c r="AC228" s="48" t="s">
        <v>7653</v>
      </c>
      <c r="AD228" s="48" t="s">
        <v>7663</v>
      </c>
      <c r="AE228" s="48" t="s">
        <v>7655</v>
      </c>
      <c r="AF228" s="48" t="s">
        <v>5228</v>
      </c>
      <c r="AG228" s="48" t="s">
        <v>7591</v>
      </c>
    </row>
    <row r="229" spans="1:33" x14ac:dyDescent="0.25">
      <c r="A229" s="51" t="s">
        <v>4222</v>
      </c>
      <c r="B229" s="51" t="s">
        <v>4223</v>
      </c>
      <c r="C229" s="51" t="s">
        <v>3895</v>
      </c>
      <c r="D229" s="51" t="s">
        <v>3896</v>
      </c>
      <c r="E229" s="51" t="s">
        <v>7664</v>
      </c>
      <c r="F229" s="51" t="s">
        <v>4166</v>
      </c>
      <c r="G229" s="70" t="s">
        <v>7665</v>
      </c>
      <c r="H229" s="70" t="s">
        <v>7666</v>
      </c>
      <c r="I229" s="70" t="s">
        <v>4232</v>
      </c>
      <c r="J229" s="70" t="s">
        <v>7667</v>
      </c>
      <c r="K229" s="70" t="s">
        <v>7668</v>
      </c>
      <c r="L229" s="70" t="s">
        <v>7669</v>
      </c>
      <c r="M229" s="70" t="s">
        <v>7670</v>
      </c>
      <c r="N229" s="70" t="s">
        <v>7671</v>
      </c>
      <c r="O229" s="70" t="s">
        <v>7672</v>
      </c>
      <c r="P229" s="70" t="s">
        <v>7673</v>
      </c>
      <c r="Q229" s="345"/>
      <c r="R229" s="8" t="s">
        <v>4488</v>
      </c>
      <c r="S229" s="8" t="s">
        <v>4489</v>
      </c>
      <c r="T229" s="8" t="s">
        <v>4002</v>
      </c>
      <c r="U229" s="8" t="s">
        <v>4490</v>
      </c>
      <c r="V229" s="8" t="s">
        <v>7674</v>
      </c>
      <c r="W229" s="8" t="s">
        <v>3867</v>
      </c>
      <c r="X229" s="8" t="s">
        <v>7675</v>
      </c>
      <c r="Y229" s="8" t="s">
        <v>7676</v>
      </c>
      <c r="Z229" s="8" t="s">
        <v>7677</v>
      </c>
      <c r="AA229" s="8" t="s">
        <v>7678</v>
      </c>
      <c r="AB229" s="8" t="s">
        <v>7679</v>
      </c>
      <c r="AC229" s="8" t="s">
        <v>7680</v>
      </c>
      <c r="AD229" s="8" t="s">
        <v>7681</v>
      </c>
      <c r="AE229" s="8" t="s">
        <v>4493</v>
      </c>
      <c r="AF229" s="8" t="s">
        <v>7682</v>
      </c>
      <c r="AG229" s="8" t="s">
        <v>7683</v>
      </c>
    </row>
    <row r="230" spans="1:33" x14ac:dyDescent="0.25">
      <c r="A230" s="49" t="s">
        <v>3910</v>
      </c>
      <c r="B230" s="49" t="s">
        <v>3911</v>
      </c>
      <c r="C230" s="49" t="s">
        <v>3895</v>
      </c>
      <c r="D230" s="49" t="s">
        <v>3896</v>
      </c>
      <c r="E230" s="49" t="s">
        <v>7684</v>
      </c>
      <c r="F230" s="49" t="s">
        <v>4166</v>
      </c>
      <c r="G230" s="50" t="s">
        <v>7503</v>
      </c>
      <c r="H230" s="50" t="s">
        <v>7685</v>
      </c>
      <c r="I230" s="50" t="s">
        <v>7686</v>
      </c>
      <c r="J230" s="50" t="s">
        <v>7687</v>
      </c>
      <c r="K230" s="50" t="s">
        <v>7520</v>
      </c>
      <c r="L230" s="50" t="s">
        <v>7688</v>
      </c>
      <c r="M230" s="50" t="s">
        <v>7563</v>
      </c>
      <c r="N230" s="50" t="s">
        <v>7689</v>
      </c>
      <c r="O230" s="50" t="s">
        <v>7521</v>
      </c>
      <c r="P230" s="50" t="s">
        <v>7584</v>
      </c>
      <c r="Q230" s="345"/>
      <c r="R230" s="48" t="s">
        <v>4512</v>
      </c>
      <c r="S230" s="48" t="s">
        <v>4513</v>
      </c>
      <c r="T230" s="48" t="s">
        <v>4002</v>
      </c>
      <c r="U230" s="48" t="s">
        <v>4490</v>
      </c>
      <c r="V230" s="48" t="s">
        <v>7674</v>
      </c>
      <c r="W230" s="48" t="s">
        <v>3867</v>
      </c>
      <c r="X230" s="48" t="s">
        <v>7675</v>
      </c>
      <c r="Y230" s="48" t="s">
        <v>7676</v>
      </c>
      <c r="Z230" s="48" t="s">
        <v>7677</v>
      </c>
      <c r="AA230" s="48" t="s">
        <v>7678</v>
      </c>
      <c r="AB230" s="48" t="s">
        <v>7679</v>
      </c>
      <c r="AC230" s="48" t="s">
        <v>7680</v>
      </c>
      <c r="AD230" s="48" t="s">
        <v>7681</v>
      </c>
      <c r="AE230" s="48" t="s">
        <v>4493</v>
      </c>
      <c r="AF230" s="48" t="s">
        <v>7682</v>
      </c>
      <c r="AG230" s="48" t="s">
        <v>7683</v>
      </c>
    </row>
    <row r="231" spans="1:33" x14ac:dyDescent="0.25">
      <c r="A231" s="51" t="s">
        <v>3893</v>
      </c>
      <c r="B231" s="51" t="s">
        <v>3894</v>
      </c>
      <c r="C231" s="51" t="s">
        <v>3895</v>
      </c>
      <c r="D231" s="51" t="s">
        <v>3896</v>
      </c>
      <c r="E231" s="51" t="s">
        <v>7684</v>
      </c>
      <c r="F231" s="51" t="s">
        <v>4166</v>
      </c>
      <c r="G231" s="70" t="s">
        <v>7503</v>
      </c>
      <c r="H231" s="70" t="s">
        <v>7685</v>
      </c>
      <c r="I231" s="70" t="s">
        <v>7686</v>
      </c>
      <c r="J231" s="70" t="s">
        <v>7687</v>
      </c>
      <c r="K231" s="70" t="s">
        <v>7520</v>
      </c>
      <c r="L231" s="70" t="s">
        <v>7688</v>
      </c>
      <c r="M231" s="70" t="s">
        <v>7563</v>
      </c>
      <c r="N231" s="70" t="s">
        <v>7689</v>
      </c>
      <c r="O231" s="70" t="s">
        <v>7521</v>
      </c>
      <c r="P231" s="70" t="s">
        <v>7584</v>
      </c>
      <c r="Q231" s="345"/>
      <c r="R231" s="8" t="s">
        <v>4104</v>
      </c>
      <c r="S231" s="8" t="s">
        <v>4105</v>
      </c>
      <c r="T231" s="8" t="s">
        <v>4023</v>
      </c>
      <c r="U231" s="8" t="s">
        <v>4069</v>
      </c>
      <c r="V231" s="8" t="s">
        <v>7690</v>
      </c>
      <c r="W231" s="8" t="s">
        <v>3867</v>
      </c>
      <c r="X231" s="8" t="s">
        <v>7691</v>
      </c>
      <c r="Y231" s="8" t="s">
        <v>4072</v>
      </c>
      <c r="Z231" s="8" t="s">
        <v>7692</v>
      </c>
      <c r="AA231" s="8" t="s">
        <v>7693</v>
      </c>
      <c r="AB231" s="8" t="s">
        <v>4073</v>
      </c>
      <c r="AC231" s="8" t="s">
        <v>7694</v>
      </c>
      <c r="AD231" s="8" t="s">
        <v>7695</v>
      </c>
      <c r="AE231" s="8" t="s">
        <v>7696</v>
      </c>
      <c r="AF231" s="8" t="s">
        <v>7697</v>
      </c>
      <c r="AG231" s="8" t="s">
        <v>7698</v>
      </c>
    </row>
    <row r="232" spans="1:33" x14ac:dyDescent="0.25">
      <c r="A232" s="49" t="s">
        <v>4015</v>
      </c>
      <c r="B232" s="49" t="s">
        <v>4016</v>
      </c>
      <c r="C232" s="49" t="s">
        <v>3895</v>
      </c>
      <c r="D232" s="49" t="s">
        <v>3896</v>
      </c>
      <c r="E232" s="49" t="s">
        <v>7699</v>
      </c>
      <c r="F232" s="49" t="s">
        <v>4166</v>
      </c>
      <c r="G232" s="50" t="s">
        <v>7700</v>
      </c>
      <c r="H232" s="50" t="s">
        <v>7701</v>
      </c>
      <c r="I232" s="50" t="s">
        <v>7685</v>
      </c>
      <c r="J232" s="50" t="s">
        <v>7686</v>
      </c>
      <c r="K232" s="50" t="s">
        <v>7520</v>
      </c>
      <c r="L232" s="50" t="s">
        <v>7563</v>
      </c>
      <c r="M232" s="50" t="s">
        <v>7688</v>
      </c>
      <c r="N232" s="50" t="s">
        <v>7584</v>
      </c>
      <c r="O232" s="50" t="s">
        <v>7548</v>
      </c>
      <c r="P232" s="50" t="s">
        <v>7658</v>
      </c>
      <c r="Q232" s="345"/>
      <c r="R232" s="48" t="s">
        <v>4067</v>
      </c>
      <c r="S232" s="48" t="s">
        <v>4068</v>
      </c>
      <c r="T232" s="48" t="s">
        <v>4023</v>
      </c>
      <c r="U232" s="48" t="s">
        <v>4069</v>
      </c>
      <c r="V232" s="48" t="s">
        <v>7690</v>
      </c>
      <c r="W232" s="48" t="s">
        <v>3867</v>
      </c>
      <c r="X232" s="48" t="s">
        <v>7691</v>
      </c>
      <c r="Y232" s="48" t="s">
        <v>4072</v>
      </c>
      <c r="Z232" s="48" t="s">
        <v>7692</v>
      </c>
      <c r="AA232" s="48" t="s">
        <v>7693</v>
      </c>
      <c r="AB232" s="48" t="s">
        <v>4073</v>
      </c>
      <c r="AC232" s="48" t="s">
        <v>7694</v>
      </c>
      <c r="AD232" s="48" t="s">
        <v>7695</v>
      </c>
      <c r="AE232" s="48" t="s">
        <v>7696</v>
      </c>
      <c r="AF232" s="48" t="s">
        <v>7697</v>
      </c>
      <c r="AG232" s="48" t="s">
        <v>7698</v>
      </c>
    </row>
    <row r="233" spans="1:33" x14ac:dyDescent="0.25">
      <c r="A233" s="51" t="s">
        <v>4148</v>
      </c>
      <c r="B233" s="51" t="s">
        <v>4149</v>
      </c>
      <c r="C233" s="51" t="s">
        <v>3895</v>
      </c>
      <c r="D233" s="51" t="s">
        <v>3896</v>
      </c>
      <c r="E233" s="51" t="s">
        <v>7702</v>
      </c>
      <c r="F233" s="51" t="s">
        <v>4166</v>
      </c>
      <c r="G233" s="70" t="s">
        <v>7703</v>
      </c>
      <c r="H233" s="70" t="s">
        <v>7704</v>
      </c>
      <c r="I233" s="70" t="s">
        <v>7705</v>
      </c>
      <c r="J233" s="70" t="s">
        <v>7706</v>
      </c>
      <c r="K233" s="70" t="s">
        <v>7707</v>
      </c>
      <c r="L233" s="70" t="s">
        <v>4157</v>
      </c>
      <c r="M233" s="70" t="s">
        <v>7708</v>
      </c>
      <c r="N233" s="70" t="s">
        <v>7709</v>
      </c>
      <c r="O233" s="70" t="s">
        <v>7710</v>
      </c>
      <c r="P233" s="70" t="s">
        <v>7711</v>
      </c>
      <c r="Q233" s="345"/>
      <c r="R233" s="8" t="s">
        <v>4094</v>
      </c>
      <c r="S233" s="8" t="s">
        <v>4095</v>
      </c>
      <c r="T233" s="8" t="s">
        <v>4023</v>
      </c>
      <c r="U233" s="8" t="s">
        <v>4069</v>
      </c>
      <c r="V233" s="8" t="s">
        <v>7690</v>
      </c>
      <c r="W233" s="8" t="s">
        <v>3867</v>
      </c>
      <c r="X233" s="8" t="s">
        <v>7691</v>
      </c>
      <c r="Y233" s="8" t="s">
        <v>4072</v>
      </c>
      <c r="Z233" s="8" t="s">
        <v>7692</v>
      </c>
      <c r="AA233" s="8" t="s">
        <v>7693</v>
      </c>
      <c r="AB233" s="8" t="s">
        <v>4073</v>
      </c>
      <c r="AC233" s="8" t="s">
        <v>7694</v>
      </c>
      <c r="AD233" s="8" t="s">
        <v>7695</v>
      </c>
      <c r="AE233" s="8" t="s">
        <v>7696</v>
      </c>
      <c r="AF233" s="8" t="s">
        <v>7697</v>
      </c>
      <c r="AG233" s="8" t="s">
        <v>7698</v>
      </c>
    </row>
    <row r="234" spans="1:33" x14ac:dyDescent="0.25">
      <c r="A234" s="49" t="s">
        <v>4203</v>
      </c>
      <c r="B234" s="49" t="s">
        <v>3896</v>
      </c>
      <c r="C234" s="49" t="s">
        <v>3895</v>
      </c>
      <c r="D234" s="49" t="s">
        <v>3896</v>
      </c>
      <c r="E234" s="49" t="s">
        <v>4165</v>
      </c>
      <c r="F234" s="49" t="s">
        <v>4166</v>
      </c>
      <c r="G234" s="50" t="s">
        <v>7703</v>
      </c>
      <c r="H234" s="50" t="s">
        <v>7712</v>
      </c>
      <c r="I234" s="50" t="s">
        <v>7705</v>
      </c>
      <c r="J234" s="50" t="s">
        <v>7706</v>
      </c>
      <c r="K234" s="50" t="s">
        <v>7707</v>
      </c>
      <c r="L234" s="50" t="s">
        <v>4157</v>
      </c>
      <c r="M234" s="50" t="s">
        <v>7708</v>
      </c>
      <c r="N234" s="50" t="s">
        <v>7710</v>
      </c>
      <c r="O234" s="50" t="s">
        <v>7709</v>
      </c>
      <c r="P234" s="50" t="s">
        <v>7711</v>
      </c>
      <c r="Q234" s="345"/>
      <c r="R234" s="48" t="s">
        <v>4675</v>
      </c>
      <c r="S234" s="48" t="s">
        <v>4283</v>
      </c>
      <c r="T234" s="48" t="s">
        <v>4135</v>
      </c>
      <c r="U234" s="48" t="s">
        <v>4283</v>
      </c>
      <c r="V234" s="48" t="s">
        <v>7713</v>
      </c>
      <c r="W234" s="48" t="s">
        <v>3867</v>
      </c>
      <c r="X234" s="48" t="s">
        <v>4678</v>
      </c>
      <c r="Y234" s="48" t="s">
        <v>7714</v>
      </c>
      <c r="Z234" s="48" t="s">
        <v>7715</v>
      </c>
      <c r="AA234" s="48" t="s">
        <v>7716</v>
      </c>
      <c r="AB234" s="48" t="s">
        <v>7717</v>
      </c>
      <c r="AC234" s="48" t="s">
        <v>7718</v>
      </c>
      <c r="AD234" s="48" t="s">
        <v>7719</v>
      </c>
      <c r="AE234" s="48" t="s">
        <v>4980</v>
      </c>
      <c r="AF234" s="48" t="s">
        <v>4981</v>
      </c>
      <c r="AG234" s="48" t="s">
        <v>7720</v>
      </c>
    </row>
    <row r="235" spans="1:33" x14ac:dyDescent="0.25">
      <c r="A235" s="51" t="s">
        <v>4340</v>
      </c>
      <c r="B235" s="51" t="s">
        <v>4341</v>
      </c>
      <c r="C235" s="51" t="s">
        <v>4209</v>
      </c>
      <c r="D235" s="51" t="s">
        <v>4341</v>
      </c>
      <c r="E235" s="51" t="s">
        <v>7721</v>
      </c>
      <c r="F235" s="51" t="s">
        <v>4166</v>
      </c>
      <c r="G235" s="70" t="s">
        <v>7722</v>
      </c>
      <c r="H235" s="70" t="s">
        <v>7723</v>
      </c>
      <c r="I235" s="70" t="s">
        <v>7724</v>
      </c>
      <c r="J235" s="70" t="s">
        <v>7725</v>
      </c>
      <c r="K235" s="70" t="s">
        <v>7726</v>
      </c>
      <c r="L235" s="70" t="s">
        <v>7727</v>
      </c>
      <c r="M235" s="70" t="s">
        <v>7728</v>
      </c>
      <c r="N235" s="70" t="s">
        <v>7729</v>
      </c>
      <c r="O235" s="70" t="s">
        <v>7730</v>
      </c>
      <c r="P235" s="70" t="s">
        <v>7731</v>
      </c>
      <c r="Q235" s="345"/>
      <c r="R235" s="8" t="s">
        <v>4834</v>
      </c>
      <c r="S235" s="8" t="s">
        <v>4835</v>
      </c>
      <c r="T235" s="8" t="s">
        <v>4163</v>
      </c>
      <c r="U235" s="8" t="s">
        <v>4164</v>
      </c>
      <c r="V235" s="8" t="s">
        <v>7732</v>
      </c>
      <c r="W235" s="8" t="s">
        <v>3867</v>
      </c>
      <c r="X235" s="8" t="s">
        <v>4836</v>
      </c>
      <c r="Y235" s="8" t="s">
        <v>5379</v>
      </c>
      <c r="Z235" s="8" t="s">
        <v>7733</v>
      </c>
      <c r="AA235" s="8" t="s">
        <v>7734</v>
      </c>
      <c r="AB235" s="8" t="s">
        <v>7653</v>
      </c>
      <c r="AC235" s="8" t="s">
        <v>7590</v>
      </c>
      <c r="AD235" s="8" t="s">
        <v>7735</v>
      </c>
      <c r="AE235" s="8" t="s">
        <v>7592</v>
      </c>
      <c r="AF235" s="8" t="s">
        <v>7591</v>
      </c>
      <c r="AG235" s="8" t="s">
        <v>5381</v>
      </c>
    </row>
    <row r="236" spans="1:33" ht="15.75" thickBot="1" x14ac:dyDescent="0.3">
      <c r="A236" s="81" t="s">
        <v>4021</v>
      </c>
      <c r="B236" s="81" t="s">
        <v>4022</v>
      </c>
      <c r="C236" s="81" t="s">
        <v>4023</v>
      </c>
      <c r="D236" s="81" t="s">
        <v>4022</v>
      </c>
      <c r="E236" s="81" t="s">
        <v>7736</v>
      </c>
      <c r="F236" s="81" t="s">
        <v>4166</v>
      </c>
      <c r="G236" s="79" t="s">
        <v>7737</v>
      </c>
      <c r="H236" s="79" t="s">
        <v>7738</v>
      </c>
      <c r="I236" s="79" t="s">
        <v>6788</v>
      </c>
      <c r="J236" s="79" t="s">
        <v>7446</v>
      </c>
      <c r="K236" s="79" t="s">
        <v>7739</v>
      </c>
      <c r="L236" s="79" t="s">
        <v>7740</v>
      </c>
      <c r="M236" s="79" t="s">
        <v>7741</v>
      </c>
      <c r="N236" s="79" t="s">
        <v>7742</v>
      </c>
      <c r="O236" s="79" t="s">
        <v>7743</v>
      </c>
      <c r="P236" s="79" t="s">
        <v>7744</v>
      </c>
      <c r="Q236" s="345"/>
      <c r="R236" s="48" t="s">
        <v>4781</v>
      </c>
      <c r="S236" s="48" t="s">
        <v>4164</v>
      </c>
      <c r="T236" s="48" t="s">
        <v>4163</v>
      </c>
      <c r="U236" s="48" t="s">
        <v>4164</v>
      </c>
      <c r="V236" s="48" t="s">
        <v>7745</v>
      </c>
      <c r="W236" s="48" t="s">
        <v>3867</v>
      </c>
      <c r="X236" s="48" t="s">
        <v>4783</v>
      </c>
      <c r="Y236" s="48" t="s">
        <v>5187</v>
      </c>
      <c r="Z236" s="48" t="s">
        <v>7746</v>
      </c>
      <c r="AA236" s="48" t="s">
        <v>7747</v>
      </c>
      <c r="AB236" s="48" t="s">
        <v>7715</v>
      </c>
      <c r="AC236" s="48" t="s">
        <v>7748</v>
      </c>
      <c r="AD236" s="48" t="s">
        <v>7749</v>
      </c>
      <c r="AE236" s="48" t="s">
        <v>7750</v>
      </c>
      <c r="AF236" s="48" t="s">
        <v>7718</v>
      </c>
      <c r="AG236" s="48" t="s">
        <v>7751</v>
      </c>
    </row>
    <row r="237" spans="1:33" x14ac:dyDescent="0.25">
      <c r="A237" s="80" t="s">
        <v>4292</v>
      </c>
      <c r="B237" s="80" t="s">
        <v>4293</v>
      </c>
      <c r="C237" s="80" t="s">
        <v>3895</v>
      </c>
      <c r="D237" s="80" t="s">
        <v>3896</v>
      </c>
      <c r="E237" s="80" t="s">
        <v>3006</v>
      </c>
      <c r="F237" s="80" t="s">
        <v>4294</v>
      </c>
      <c r="G237" s="34" t="s">
        <v>7752</v>
      </c>
      <c r="H237" s="34" t="s">
        <v>7753</v>
      </c>
      <c r="I237" s="34" t="s">
        <v>7754</v>
      </c>
      <c r="J237" s="34" t="s">
        <v>7755</v>
      </c>
      <c r="K237" s="34" t="s">
        <v>7756</v>
      </c>
      <c r="L237" s="34" t="s">
        <v>7757</v>
      </c>
      <c r="M237" s="34" t="s">
        <v>7758</v>
      </c>
      <c r="N237" s="34" t="s">
        <v>7759</v>
      </c>
      <c r="O237" s="34" t="s">
        <v>7760</v>
      </c>
      <c r="P237" s="34" t="s">
        <v>7563</v>
      </c>
      <c r="Q237" s="345"/>
      <c r="R237" s="8" t="s">
        <v>4207</v>
      </c>
      <c r="S237" s="8" t="s">
        <v>4208</v>
      </c>
      <c r="T237" s="8" t="s">
        <v>4209</v>
      </c>
      <c r="U237" s="8" t="s">
        <v>4210</v>
      </c>
      <c r="V237" s="8" t="s">
        <v>7761</v>
      </c>
      <c r="W237" s="8" t="s">
        <v>3867</v>
      </c>
      <c r="X237" s="8" t="s">
        <v>7762</v>
      </c>
      <c r="Y237" s="8" t="s">
        <v>7763</v>
      </c>
      <c r="Z237" s="8" t="s">
        <v>7764</v>
      </c>
      <c r="AA237" s="8" t="s">
        <v>7635</v>
      </c>
      <c r="AB237" s="8" t="s">
        <v>4804</v>
      </c>
      <c r="AC237" s="8" t="s">
        <v>7765</v>
      </c>
      <c r="AD237" s="8" t="s">
        <v>7766</v>
      </c>
      <c r="AE237" s="8" t="s">
        <v>7767</v>
      </c>
      <c r="AF237" s="8" t="s">
        <v>7768</v>
      </c>
      <c r="AG237" s="8" t="s">
        <v>7769</v>
      </c>
    </row>
    <row r="238" spans="1:33" x14ac:dyDescent="0.25">
      <c r="A238" s="54" t="s">
        <v>3862</v>
      </c>
      <c r="B238" s="54" t="s">
        <v>3863</v>
      </c>
      <c r="C238" s="54" t="s">
        <v>3864</v>
      </c>
      <c r="D238" s="54" t="s">
        <v>3865</v>
      </c>
      <c r="E238" s="54" t="s">
        <v>4354</v>
      </c>
      <c r="F238" s="54" t="s">
        <v>4294</v>
      </c>
      <c r="G238" s="53" t="s">
        <v>7770</v>
      </c>
      <c r="H238" s="53" t="s">
        <v>7771</v>
      </c>
      <c r="I238" s="53" t="s">
        <v>7772</v>
      </c>
      <c r="J238" s="53" t="s">
        <v>7773</v>
      </c>
      <c r="K238" s="53" t="s">
        <v>7774</v>
      </c>
      <c r="L238" s="53" t="s">
        <v>7775</v>
      </c>
      <c r="M238" s="53" t="s">
        <v>7776</v>
      </c>
      <c r="N238" s="53" t="s">
        <v>7777</v>
      </c>
      <c r="O238" s="53" t="s">
        <v>7744</v>
      </c>
      <c r="P238" s="53" t="s">
        <v>7778</v>
      </c>
      <c r="Q238" s="345"/>
      <c r="R238" s="48" t="s">
        <v>4257</v>
      </c>
      <c r="S238" s="48" t="s">
        <v>4258</v>
      </c>
      <c r="T238" s="48" t="s">
        <v>4209</v>
      </c>
      <c r="U238" s="48" t="s">
        <v>4210</v>
      </c>
      <c r="V238" s="48" t="s">
        <v>7779</v>
      </c>
      <c r="W238" s="48" t="s">
        <v>3867</v>
      </c>
      <c r="X238" s="48" t="s">
        <v>7780</v>
      </c>
      <c r="Y238" s="48" t="s">
        <v>7781</v>
      </c>
      <c r="Z238" s="48" t="s">
        <v>7782</v>
      </c>
      <c r="AA238" s="48" t="s">
        <v>7783</v>
      </c>
      <c r="AB238" s="48" t="s">
        <v>7784</v>
      </c>
      <c r="AC238" s="48" t="s">
        <v>7785</v>
      </c>
      <c r="AD238" s="48" t="s">
        <v>5140</v>
      </c>
      <c r="AE238" s="48" t="s">
        <v>7786</v>
      </c>
      <c r="AF238" s="48" t="s">
        <v>7787</v>
      </c>
      <c r="AG238" s="48" t="s">
        <v>7788</v>
      </c>
    </row>
    <row r="239" spans="1:33" x14ac:dyDescent="0.25">
      <c r="A239" s="55" t="s">
        <v>4385</v>
      </c>
      <c r="B239" s="55" t="s">
        <v>4386</v>
      </c>
      <c r="C239" s="55" t="s">
        <v>4209</v>
      </c>
      <c r="D239" s="55" t="s">
        <v>4210</v>
      </c>
      <c r="E239" s="55" t="s">
        <v>4449</v>
      </c>
      <c r="F239" s="55" t="s">
        <v>4294</v>
      </c>
      <c r="G239" s="52" t="s">
        <v>7789</v>
      </c>
      <c r="H239" s="52" t="s">
        <v>7790</v>
      </c>
      <c r="I239" s="52" t="s">
        <v>7791</v>
      </c>
      <c r="J239" s="52" t="s">
        <v>7792</v>
      </c>
      <c r="K239" s="52" t="s">
        <v>7723</v>
      </c>
      <c r="L239" s="52" t="s">
        <v>7793</v>
      </c>
      <c r="M239" s="52" t="s">
        <v>7794</v>
      </c>
      <c r="N239" s="52" t="s">
        <v>7795</v>
      </c>
      <c r="O239" s="52" t="s">
        <v>7796</v>
      </c>
      <c r="P239" s="52" t="s">
        <v>7797</v>
      </c>
      <c r="Q239" s="345"/>
      <c r="R239" s="8" t="s">
        <v>4475</v>
      </c>
      <c r="S239" s="8" t="s">
        <v>4476</v>
      </c>
      <c r="T239" s="8" t="s">
        <v>4135</v>
      </c>
      <c r="U239" s="8" t="s">
        <v>4283</v>
      </c>
      <c r="V239" s="8" t="s">
        <v>7798</v>
      </c>
      <c r="W239" s="8" t="s">
        <v>3867</v>
      </c>
      <c r="X239" s="8" t="s">
        <v>7799</v>
      </c>
      <c r="Y239" s="8" t="s">
        <v>7800</v>
      </c>
      <c r="Z239" s="8" t="s">
        <v>7801</v>
      </c>
      <c r="AA239" s="8" t="s">
        <v>7802</v>
      </c>
      <c r="AB239" s="8" t="s">
        <v>7803</v>
      </c>
      <c r="AC239" s="8" t="s">
        <v>7804</v>
      </c>
      <c r="AD239" s="8" t="s">
        <v>7734</v>
      </c>
      <c r="AE239" s="8" t="s">
        <v>7805</v>
      </c>
      <c r="AF239" s="8" t="s">
        <v>7806</v>
      </c>
      <c r="AG239" s="8" t="s">
        <v>7807</v>
      </c>
    </row>
    <row r="240" spans="1:33" x14ac:dyDescent="0.25">
      <c r="A240" s="54" t="s">
        <v>4690</v>
      </c>
      <c r="B240" s="54" t="s">
        <v>4691</v>
      </c>
      <c r="C240" s="54" t="s">
        <v>3895</v>
      </c>
      <c r="D240" s="54" t="s">
        <v>3896</v>
      </c>
      <c r="E240" s="54" t="s">
        <v>1264</v>
      </c>
      <c r="F240" s="54" t="s">
        <v>4294</v>
      </c>
      <c r="G240" s="53" t="s">
        <v>7808</v>
      </c>
      <c r="H240" s="53" t="s">
        <v>7809</v>
      </c>
      <c r="I240" s="53" t="s">
        <v>7810</v>
      </c>
      <c r="J240" s="53" t="s">
        <v>4696</v>
      </c>
      <c r="K240" s="53" t="s">
        <v>7504</v>
      </c>
      <c r="L240" s="53" t="s">
        <v>7811</v>
      </c>
      <c r="M240" s="53" t="s">
        <v>7812</v>
      </c>
      <c r="N240" s="53" t="s">
        <v>7813</v>
      </c>
      <c r="O240" s="53" t="s">
        <v>7472</v>
      </c>
      <c r="P240" s="53" t="s">
        <v>7814</v>
      </c>
      <c r="Q240" s="345"/>
      <c r="R240" s="48" t="s">
        <v>4021</v>
      </c>
      <c r="S240" s="48" t="s">
        <v>4022</v>
      </c>
      <c r="T240" s="48" t="s">
        <v>4023</v>
      </c>
      <c r="U240" s="48" t="s">
        <v>4022</v>
      </c>
      <c r="V240" s="48" t="s">
        <v>7815</v>
      </c>
      <c r="W240" s="48" t="s">
        <v>3867</v>
      </c>
      <c r="X240" s="48" t="s">
        <v>7816</v>
      </c>
      <c r="Y240" s="48" t="s">
        <v>7817</v>
      </c>
      <c r="Z240" s="48" t="s">
        <v>7818</v>
      </c>
      <c r="AA240" s="48" t="s">
        <v>7819</v>
      </c>
      <c r="AB240" s="48" t="s">
        <v>4029</v>
      </c>
      <c r="AC240" s="48" t="s">
        <v>7820</v>
      </c>
      <c r="AD240" s="48" t="s">
        <v>7821</v>
      </c>
      <c r="AE240" s="48" t="s">
        <v>7822</v>
      </c>
      <c r="AF240" s="48" t="s">
        <v>6791</v>
      </c>
      <c r="AG240" s="48" t="s">
        <v>7823</v>
      </c>
    </row>
    <row r="241" spans="1:33" x14ac:dyDescent="0.25">
      <c r="A241" s="55" t="s">
        <v>4574</v>
      </c>
      <c r="B241" s="55" t="s">
        <v>4575</v>
      </c>
      <c r="C241" s="55" t="s">
        <v>4209</v>
      </c>
      <c r="D241" s="55" t="s">
        <v>4210</v>
      </c>
      <c r="E241" s="55" t="s">
        <v>1264</v>
      </c>
      <c r="F241" s="55" t="s">
        <v>4294</v>
      </c>
      <c r="G241" s="52" t="s">
        <v>7824</v>
      </c>
      <c r="H241" s="52" t="s">
        <v>7825</v>
      </c>
      <c r="I241" s="52" t="s">
        <v>7826</v>
      </c>
      <c r="J241" s="52" t="s">
        <v>7827</v>
      </c>
      <c r="K241" s="52" t="s">
        <v>7828</v>
      </c>
      <c r="L241" s="52" t="s">
        <v>7829</v>
      </c>
      <c r="M241" s="52" t="s">
        <v>7830</v>
      </c>
      <c r="N241" s="52" t="s">
        <v>7831</v>
      </c>
      <c r="O241" s="52" t="s">
        <v>7832</v>
      </c>
      <c r="P241" s="52" t="s">
        <v>7833</v>
      </c>
      <c r="Q241" s="345"/>
      <c r="R241" s="8" t="s">
        <v>4161</v>
      </c>
      <c r="S241" s="8" t="s">
        <v>4162</v>
      </c>
      <c r="T241" s="8" t="s">
        <v>4163</v>
      </c>
      <c r="U241" s="8" t="s">
        <v>4164</v>
      </c>
      <c r="V241" s="8" t="s">
        <v>7834</v>
      </c>
      <c r="W241" s="8" t="s">
        <v>3867</v>
      </c>
      <c r="X241" s="8" t="s">
        <v>7835</v>
      </c>
      <c r="Y241" s="8" t="s">
        <v>7836</v>
      </c>
      <c r="Z241" s="8" t="s">
        <v>4379</v>
      </c>
      <c r="AA241" s="8" t="s">
        <v>7837</v>
      </c>
      <c r="AB241" s="8" t="s">
        <v>7838</v>
      </c>
      <c r="AC241" s="8" t="s">
        <v>4174</v>
      </c>
      <c r="AD241" s="8" t="s">
        <v>7839</v>
      </c>
      <c r="AE241" s="8" t="s">
        <v>7840</v>
      </c>
      <c r="AF241" s="8" t="s">
        <v>7841</v>
      </c>
      <c r="AG241" s="8" t="s">
        <v>7842</v>
      </c>
    </row>
    <row r="242" spans="1:33" x14ac:dyDescent="0.25">
      <c r="A242" s="54" t="s">
        <v>4999</v>
      </c>
      <c r="B242" s="54" t="s">
        <v>5000</v>
      </c>
      <c r="C242" s="54" t="s">
        <v>4209</v>
      </c>
      <c r="D242" s="54" t="s">
        <v>4210</v>
      </c>
      <c r="E242" s="54" t="s">
        <v>4563</v>
      </c>
      <c r="F242" s="54" t="s">
        <v>4294</v>
      </c>
      <c r="G242" s="53" t="s">
        <v>7843</v>
      </c>
      <c r="H242" s="53" t="s">
        <v>7844</v>
      </c>
      <c r="I242" s="53" t="s">
        <v>7845</v>
      </c>
      <c r="J242" s="53" t="s">
        <v>7846</v>
      </c>
      <c r="K242" s="53" t="s">
        <v>7847</v>
      </c>
      <c r="L242" s="53" t="s">
        <v>7848</v>
      </c>
      <c r="M242" s="53" t="s">
        <v>7849</v>
      </c>
      <c r="N242" s="53" t="s">
        <v>7850</v>
      </c>
      <c r="O242" s="53" t="s">
        <v>7851</v>
      </c>
      <c r="P242" s="53" t="s">
        <v>7852</v>
      </c>
      <c r="Q242" s="345"/>
      <c r="R242" s="48" t="s">
        <v>4133</v>
      </c>
      <c r="S242" s="48" t="s">
        <v>4134</v>
      </c>
      <c r="T242" s="48" t="s">
        <v>4135</v>
      </c>
      <c r="U242" s="48" t="s">
        <v>4136</v>
      </c>
      <c r="V242" s="48" t="s">
        <v>7853</v>
      </c>
      <c r="W242" s="48" t="s">
        <v>4166</v>
      </c>
      <c r="X242" s="48" t="s">
        <v>7854</v>
      </c>
      <c r="Y242" s="48" t="s">
        <v>7855</v>
      </c>
      <c r="Z242" s="48" t="s">
        <v>6306</v>
      </c>
      <c r="AA242" s="48" t="s">
        <v>7856</v>
      </c>
      <c r="AB242" s="48" t="s">
        <v>4141</v>
      </c>
      <c r="AC242" s="48" t="s">
        <v>7857</v>
      </c>
      <c r="AD242" s="48" t="s">
        <v>7858</v>
      </c>
      <c r="AE242" s="48" t="s">
        <v>7859</v>
      </c>
      <c r="AF242" s="48" t="s">
        <v>7860</v>
      </c>
      <c r="AG242" s="48" t="s">
        <v>7861</v>
      </c>
    </row>
    <row r="243" spans="1:33" x14ac:dyDescent="0.25">
      <c r="A243" s="55" t="s">
        <v>4538</v>
      </c>
      <c r="B243" s="55" t="s">
        <v>4539</v>
      </c>
      <c r="C243" s="55" t="s">
        <v>3895</v>
      </c>
      <c r="D243" s="55" t="s">
        <v>3896</v>
      </c>
      <c r="E243" s="55" t="s">
        <v>4603</v>
      </c>
      <c r="F243" s="55" t="s">
        <v>4294</v>
      </c>
      <c r="G243" s="52" t="s">
        <v>7862</v>
      </c>
      <c r="H243" s="52" t="s">
        <v>7863</v>
      </c>
      <c r="I243" s="52" t="s">
        <v>7864</v>
      </c>
      <c r="J243" s="52" t="s">
        <v>7865</v>
      </c>
      <c r="K243" s="52" t="s">
        <v>7866</v>
      </c>
      <c r="L243" s="52" t="s">
        <v>7867</v>
      </c>
      <c r="M243" s="52" t="s">
        <v>7868</v>
      </c>
      <c r="N243" s="52" t="s">
        <v>7869</v>
      </c>
      <c r="O243" s="52" t="s">
        <v>7870</v>
      </c>
      <c r="P243" s="52" t="s">
        <v>7871</v>
      </c>
      <c r="Q243" s="345"/>
      <c r="R243" s="8" t="s">
        <v>4526</v>
      </c>
      <c r="S243" s="8" t="s">
        <v>4527</v>
      </c>
      <c r="T243" s="8" t="s">
        <v>4209</v>
      </c>
      <c r="U243" s="8" t="s">
        <v>4210</v>
      </c>
      <c r="V243" s="8" t="s">
        <v>7872</v>
      </c>
      <c r="W243" s="8" t="s">
        <v>4166</v>
      </c>
      <c r="X243" s="8" t="s">
        <v>4529</v>
      </c>
      <c r="Y243" s="8" t="s">
        <v>7873</v>
      </c>
      <c r="Z243" s="8" t="s">
        <v>7874</v>
      </c>
      <c r="AA243" s="8" t="s">
        <v>7875</v>
      </c>
      <c r="AB243" s="8" t="s">
        <v>4532</v>
      </c>
      <c r="AC243" s="8" t="s">
        <v>7876</v>
      </c>
      <c r="AD243" s="8" t="s">
        <v>7877</v>
      </c>
      <c r="AE243" s="8" t="s">
        <v>7878</v>
      </c>
      <c r="AF243" s="8" t="s">
        <v>7879</v>
      </c>
      <c r="AG243" s="8" t="s">
        <v>7880</v>
      </c>
    </row>
    <row r="244" spans="1:33" ht="15.75" thickBot="1" x14ac:dyDescent="0.3">
      <c r="A244" s="54" t="s">
        <v>4351</v>
      </c>
      <c r="B244" s="54" t="s">
        <v>4352</v>
      </c>
      <c r="C244" s="54" t="s">
        <v>3975</v>
      </c>
      <c r="D244" s="54" t="s">
        <v>4353</v>
      </c>
      <c r="E244" s="54" t="s">
        <v>4629</v>
      </c>
      <c r="F244" s="54" t="s">
        <v>4294</v>
      </c>
      <c r="G244" s="53" t="s">
        <v>7881</v>
      </c>
      <c r="H244" s="53" t="s">
        <v>7882</v>
      </c>
      <c r="I244" s="53" t="s">
        <v>7883</v>
      </c>
      <c r="J244" s="53" t="s">
        <v>7884</v>
      </c>
      <c r="K244" s="53" t="s">
        <v>7885</v>
      </c>
      <c r="L244" s="53" t="s">
        <v>7886</v>
      </c>
      <c r="M244" s="53" t="s">
        <v>7887</v>
      </c>
      <c r="N244" s="53" t="s">
        <v>7888</v>
      </c>
      <c r="O244" s="53" t="s">
        <v>7889</v>
      </c>
      <c r="P244" s="53" t="s">
        <v>7890</v>
      </c>
      <c r="Q244" s="345"/>
      <c r="R244" s="78" t="s">
        <v>4190</v>
      </c>
      <c r="S244" s="78" t="s">
        <v>4191</v>
      </c>
      <c r="T244" s="78" t="s">
        <v>4163</v>
      </c>
      <c r="U244" s="78" t="s">
        <v>4164</v>
      </c>
      <c r="V244" s="78" t="s">
        <v>7891</v>
      </c>
      <c r="W244" s="78" t="s">
        <v>4166</v>
      </c>
      <c r="X244" s="78" t="s">
        <v>7892</v>
      </c>
      <c r="Y244" s="78" t="s">
        <v>7893</v>
      </c>
      <c r="Z244" s="78" t="s">
        <v>4320</v>
      </c>
      <c r="AA244" s="78" t="s">
        <v>7683</v>
      </c>
      <c r="AB244" s="78" t="s">
        <v>7894</v>
      </c>
      <c r="AC244" s="78" t="s">
        <v>7895</v>
      </c>
      <c r="AD244" s="78" t="s">
        <v>7896</v>
      </c>
      <c r="AE244" s="78" t="s">
        <v>7897</v>
      </c>
      <c r="AF244" s="78" t="s">
        <v>7898</v>
      </c>
      <c r="AG244" s="78" t="s">
        <v>7899</v>
      </c>
    </row>
    <row r="245" spans="1:33" x14ac:dyDescent="0.25">
      <c r="A245" s="55" t="s">
        <v>4397</v>
      </c>
      <c r="B245" s="55" t="s">
        <v>4398</v>
      </c>
      <c r="C245" s="55" t="s">
        <v>3895</v>
      </c>
      <c r="D245" s="55" t="s">
        <v>3896</v>
      </c>
      <c r="E245" s="55" t="s">
        <v>4629</v>
      </c>
      <c r="F245" s="55" t="s">
        <v>4294</v>
      </c>
      <c r="G245" s="52" t="s">
        <v>7900</v>
      </c>
      <c r="H245" s="52" t="s">
        <v>7901</v>
      </c>
      <c r="I245" s="52" t="s">
        <v>7902</v>
      </c>
      <c r="J245" s="52" t="s">
        <v>7903</v>
      </c>
      <c r="K245" s="52" t="s">
        <v>7904</v>
      </c>
      <c r="L245" s="52" t="s">
        <v>7905</v>
      </c>
      <c r="M245" s="52" t="s">
        <v>7906</v>
      </c>
      <c r="N245" s="52" t="s">
        <v>7907</v>
      </c>
      <c r="O245" s="52" t="s">
        <v>7908</v>
      </c>
      <c r="P245" s="52" t="s">
        <v>7909</v>
      </c>
      <c r="Q245" s="345"/>
      <c r="R245" s="33" t="s">
        <v>4235</v>
      </c>
      <c r="S245" s="33" t="s">
        <v>3976</v>
      </c>
      <c r="T245" s="33" t="s">
        <v>3975</v>
      </c>
      <c r="U245" s="33" t="s">
        <v>3976</v>
      </c>
      <c r="V245" s="33" t="s">
        <v>545</v>
      </c>
      <c r="W245" s="33" t="s">
        <v>4192</v>
      </c>
      <c r="X245" s="33" t="s">
        <v>7910</v>
      </c>
      <c r="Y245" s="33" t="s">
        <v>7911</v>
      </c>
      <c r="Z245" s="33" t="s">
        <v>6128</v>
      </c>
      <c r="AA245" s="33" t="s">
        <v>4240</v>
      </c>
      <c r="AB245" s="33" t="s">
        <v>7912</v>
      </c>
      <c r="AC245" s="33" t="s">
        <v>7913</v>
      </c>
      <c r="AD245" s="33" t="s">
        <v>7914</v>
      </c>
      <c r="AE245" s="33" t="s">
        <v>4244</v>
      </c>
      <c r="AF245" s="33" t="s">
        <v>7915</v>
      </c>
      <c r="AG245" s="33" t="s">
        <v>7916</v>
      </c>
    </row>
    <row r="246" spans="1:33" x14ac:dyDescent="0.25">
      <c r="A246" s="54" t="s">
        <v>4119</v>
      </c>
      <c r="B246" s="54" t="s">
        <v>4120</v>
      </c>
      <c r="C246" s="54" t="s">
        <v>3975</v>
      </c>
      <c r="D246" s="54" t="s">
        <v>3976</v>
      </c>
      <c r="E246" s="54" t="s">
        <v>5225</v>
      </c>
      <c r="F246" s="54" t="s">
        <v>4294</v>
      </c>
      <c r="G246" s="53" t="s">
        <v>7917</v>
      </c>
      <c r="H246" s="53" t="s">
        <v>7918</v>
      </c>
      <c r="I246" s="53" t="s">
        <v>7919</v>
      </c>
      <c r="J246" s="53" t="s">
        <v>7920</v>
      </c>
      <c r="K246" s="53" t="s">
        <v>7921</v>
      </c>
      <c r="L246" s="53" t="s">
        <v>7922</v>
      </c>
      <c r="M246" s="53" t="s">
        <v>7923</v>
      </c>
      <c r="N246" s="53" t="s">
        <v>7924</v>
      </c>
      <c r="O246" s="53" t="s">
        <v>7925</v>
      </c>
      <c r="P246" s="53" t="s">
        <v>7926</v>
      </c>
      <c r="Q246" s="345"/>
      <c r="R246" s="47" t="s">
        <v>5423</v>
      </c>
      <c r="S246" s="47" t="s">
        <v>5424</v>
      </c>
      <c r="T246" s="47" t="s">
        <v>4209</v>
      </c>
      <c r="U246" s="47" t="s">
        <v>5424</v>
      </c>
      <c r="V246" s="47" t="s">
        <v>770</v>
      </c>
      <c r="W246" s="47" t="s">
        <v>4192</v>
      </c>
      <c r="X246" s="47" t="s">
        <v>7927</v>
      </c>
      <c r="Y246" s="47" t="s">
        <v>7928</v>
      </c>
      <c r="Z246" s="47" t="s">
        <v>7929</v>
      </c>
      <c r="AA246" s="47" t="s">
        <v>7930</v>
      </c>
      <c r="AB246" s="47" t="s">
        <v>7931</v>
      </c>
      <c r="AC246" s="47" t="s">
        <v>7932</v>
      </c>
      <c r="AD246" s="47" t="s">
        <v>7933</v>
      </c>
      <c r="AE246" s="47" t="s">
        <v>7934</v>
      </c>
      <c r="AF246" s="47" t="s">
        <v>7935</v>
      </c>
      <c r="AG246" s="47" t="s">
        <v>7936</v>
      </c>
    </row>
    <row r="247" spans="1:33" x14ac:dyDescent="0.25">
      <c r="A247" s="55" t="s">
        <v>4772</v>
      </c>
      <c r="B247" s="55" t="s">
        <v>4773</v>
      </c>
      <c r="C247" s="55" t="s">
        <v>4002</v>
      </c>
      <c r="D247" s="55" t="s">
        <v>4490</v>
      </c>
      <c r="E247" s="55" t="s">
        <v>7937</v>
      </c>
      <c r="F247" s="55" t="s">
        <v>4294</v>
      </c>
      <c r="G247" s="52" t="s">
        <v>7938</v>
      </c>
      <c r="H247" s="52" t="s">
        <v>7939</v>
      </c>
      <c r="I247" s="52" t="s">
        <v>7940</v>
      </c>
      <c r="J247" s="52" t="s">
        <v>7941</v>
      </c>
      <c r="K247" s="52" t="s">
        <v>7942</v>
      </c>
      <c r="L247" s="52" t="s">
        <v>7943</v>
      </c>
      <c r="M247" s="52" t="s">
        <v>7944</v>
      </c>
      <c r="N247" s="52" t="s">
        <v>7945</v>
      </c>
      <c r="O247" s="52" t="s">
        <v>7946</v>
      </c>
      <c r="P247" s="52" t="s">
        <v>7947</v>
      </c>
      <c r="Q247" s="345"/>
      <c r="R247" s="5" t="s">
        <v>5176</v>
      </c>
      <c r="S247" s="5" t="s">
        <v>4136</v>
      </c>
      <c r="T247" s="5" t="s">
        <v>4135</v>
      </c>
      <c r="U247" s="5" t="s">
        <v>4136</v>
      </c>
      <c r="V247" s="5" t="s">
        <v>770</v>
      </c>
      <c r="W247" s="5" t="s">
        <v>4192</v>
      </c>
      <c r="X247" s="5" t="s">
        <v>7948</v>
      </c>
      <c r="Y247" s="5" t="s">
        <v>7949</v>
      </c>
      <c r="Z247" s="5" t="s">
        <v>7950</v>
      </c>
      <c r="AA247" s="5" t="s">
        <v>5586</v>
      </c>
      <c r="AB247" s="5" t="s">
        <v>7951</v>
      </c>
      <c r="AC247" s="5" t="s">
        <v>7952</v>
      </c>
      <c r="AD247" s="5" t="s">
        <v>7953</v>
      </c>
      <c r="AE247" s="5" t="s">
        <v>7782</v>
      </c>
      <c r="AF247" s="5" t="s">
        <v>7954</v>
      </c>
      <c r="AG247" s="5" t="s">
        <v>7955</v>
      </c>
    </row>
    <row r="248" spans="1:33" x14ac:dyDescent="0.25">
      <c r="A248" s="54" t="s">
        <v>5606</v>
      </c>
      <c r="B248" s="54" t="s">
        <v>5607</v>
      </c>
      <c r="C248" s="54" t="s">
        <v>3975</v>
      </c>
      <c r="D248" s="54" t="s">
        <v>3976</v>
      </c>
      <c r="E248" s="54" t="s">
        <v>7956</v>
      </c>
      <c r="F248" s="54" t="s">
        <v>4294</v>
      </c>
      <c r="G248" s="53" t="s">
        <v>7957</v>
      </c>
      <c r="H248" s="53" t="s">
        <v>7958</v>
      </c>
      <c r="I248" s="53" t="s">
        <v>7959</v>
      </c>
      <c r="J248" s="53" t="s">
        <v>7960</v>
      </c>
      <c r="K248" s="53" t="s">
        <v>7961</v>
      </c>
      <c r="L248" s="53" t="s">
        <v>7962</v>
      </c>
      <c r="M248" s="53" t="s">
        <v>7963</v>
      </c>
      <c r="N248" s="53" t="s">
        <v>7964</v>
      </c>
      <c r="O248" s="53" t="s">
        <v>7965</v>
      </c>
      <c r="P248" s="53" t="s">
        <v>7966</v>
      </c>
      <c r="Q248" s="345"/>
      <c r="R248" s="47" t="s">
        <v>4840</v>
      </c>
      <c r="S248" s="47" t="s">
        <v>4841</v>
      </c>
      <c r="T248" s="47" t="s">
        <v>4135</v>
      </c>
      <c r="U248" s="47" t="s">
        <v>4283</v>
      </c>
      <c r="V248" s="47" t="s">
        <v>770</v>
      </c>
      <c r="W248" s="47" t="s">
        <v>4192</v>
      </c>
      <c r="X248" s="47" t="s">
        <v>7192</v>
      </c>
      <c r="Y248" s="47" t="s">
        <v>7784</v>
      </c>
      <c r="Z248" s="47" t="s">
        <v>7967</v>
      </c>
      <c r="AA248" s="47" t="s">
        <v>7968</v>
      </c>
      <c r="AB248" s="47" t="s">
        <v>7969</v>
      </c>
      <c r="AC248" s="47" t="s">
        <v>7970</v>
      </c>
      <c r="AD248" s="47" t="s">
        <v>7971</v>
      </c>
      <c r="AE248" s="47" t="s">
        <v>7972</v>
      </c>
      <c r="AF248" s="47" t="s">
        <v>7973</v>
      </c>
      <c r="AG248" s="47" t="s">
        <v>7974</v>
      </c>
    </row>
    <row r="249" spans="1:33" x14ac:dyDescent="0.25">
      <c r="A249" s="55" t="s">
        <v>4614</v>
      </c>
      <c r="B249" s="55" t="s">
        <v>4615</v>
      </c>
      <c r="C249" s="55" t="s">
        <v>4002</v>
      </c>
      <c r="D249" s="55" t="s">
        <v>4490</v>
      </c>
      <c r="E249" s="55" t="s">
        <v>4652</v>
      </c>
      <c r="F249" s="55" t="s">
        <v>4294</v>
      </c>
      <c r="G249" s="52" t="s">
        <v>7975</v>
      </c>
      <c r="H249" s="52" t="s">
        <v>7939</v>
      </c>
      <c r="I249" s="52" t="s">
        <v>7976</v>
      </c>
      <c r="J249" s="52" t="s">
        <v>7941</v>
      </c>
      <c r="K249" s="52" t="s">
        <v>7977</v>
      </c>
      <c r="L249" s="52" t="s">
        <v>7978</v>
      </c>
      <c r="M249" s="52" t="s">
        <v>7979</v>
      </c>
      <c r="N249" s="52" t="s">
        <v>7980</v>
      </c>
      <c r="O249" s="52" t="s">
        <v>7981</v>
      </c>
      <c r="P249" s="52" t="s">
        <v>7850</v>
      </c>
      <c r="Q249" s="345"/>
      <c r="R249" s="5" t="s">
        <v>5101</v>
      </c>
      <c r="S249" s="5" t="s">
        <v>5102</v>
      </c>
      <c r="T249" s="5" t="s">
        <v>4209</v>
      </c>
      <c r="U249" s="5" t="s">
        <v>4210</v>
      </c>
      <c r="V249" s="5" t="s">
        <v>770</v>
      </c>
      <c r="W249" s="5" t="s">
        <v>4192</v>
      </c>
      <c r="X249" s="5" t="s">
        <v>7982</v>
      </c>
      <c r="Y249" s="5" t="s">
        <v>7983</v>
      </c>
      <c r="Z249" s="5" t="s">
        <v>7984</v>
      </c>
      <c r="AA249" s="5" t="s">
        <v>7985</v>
      </c>
      <c r="AB249" s="5" t="s">
        <v>7767</v>
      </c>
      <c r="AC249" s="5" t="s">
        <v>7785</v>
      </c>
      <c r="AD249" s="5" t="s">
        <v>7986</v>
      </c>
      <c r="AE249" s="5" t="s">
        <v>7878</v>
      </c>
      <c r="AF249" s="5" t="s">
        <v>7987</v>
      </c>
      <c r="AG249" s="5" t="s">
        <v>7988</v>
      </c>
    </row>
    <row r="250" spans="1:33" x14ac:dyDescent="0.25">
      <c r="A250" s="54" t="s">
        <v>4473</v>
      </c>
      <c r="B250" s="54" t="s">
        <v>4474</v>
      </c>
      <c r="C250" s="54" t="s">
        <v>3895</v>
      </c>
      <c r="D250" s="54" t="s">
        <v>4474</v>
      </c>
      <c r="E250" s="54" t="s">
        <v>4652</v>
      </c>
      <c r="F250" s="54" t="s">
        <v>4294</v>
      </c>
      <c r="G250" s="53" t="s">
        <v>7989</v>
      </c>
      <c r="H250" s="53" t="s">
        <v>7990</v>
      </c>
      <c r="I250" s="53" t="s">
        <v>7901</v>
      </c>
      <c r="J250" s="53" t="s">
        <v>7902</v>
      </c>
      <c r="K250" s="53" t="s">
        <v>7991</v>
      </c>
      <c r="L250" s="53" t="s">
        <v>7992</v>
      </c>
      <c r="M250" s="53" t="s">
        <v>7993</v>
      </c>
      <c r="N250" s="53" t="s">
        <v>7994</v>
      </c>
      <c r="O250" s="53" t="s">
        <v>7995</v>
      </c>
      <c r="P250" s="53" t="s">
        <v>7996</v>
      </c>
      <c r="Q250" s="345"/>
      <c r="R250" s="47" t="s">
        <v>5401</v>
      </c>
      <c r="S250" s="47" t="s">
        <v>5402</v>
      </c>
      <c r="T250" s="47" t="s">
        <v>4209</v>
      </c>
      <c r="U250" s="47" t="s">
        <v>4210</v>
      </c>
      <c r="V250" s="47" t="s">
        <v>770</v>
      </c>
      <c r="W250" s="47" t="s">
        <v>4192</v>
      </c>
      <c r="X250" s="47" t="s">
        <v>7997</v>
      </c>
      <c r="Y250" s="47" t="s">
        <v>7998</v>
      </c>
      <c r="Z250" s="47" t="s">
        <v>7999</v>
      </c>
      <c r="AA250" s="47" t="s">
        <v>8000</v>
      </c>
      <c r="AB250" s="47" t="s">
        <v>8001</v>
      </c>
      <c r="AC250" s="47" t="s">
        <v>8002</v>
      </c>
      <c r="AD250" s="47" t="s">
        <v>8003</v>
      </c>
      <c r="AE250" s="47" t="s">
        <v>8004</v>
      </c>
      <c r="AF250" s="47" t="s">
        <v>8005</v>
      </c>
      <c r="AG250" s="47" t="s">
        <v>8006</v>
      </c>
    </row>
    <row r="251" spans="1:33" x14ac:dyDescent="0.25">
      <c r="A251" s="55" t="s">
        <v>4486</v>
      </c>
      <c r="B251" s="55" t="s">
        <v>4487</v>
      </c>
      <c r="C251" s="55" t="s">
        <v>3895</v>
      </c>
      <c r="D251" s="55" t="s">
        <v>3896</v>
      </c>
      <c r="E251" s="55" t="s">
        <v>4652</v>
      </c>
      <c r="F251" s="55" t="s">
        <v>4294</v>
      </c>
      <c r="G251" s="52" t="s">
        <v>7989</v>
      </c>
      <c r="H251" s="52" t="s">
        <v>7990</v>
      </c>
      <c r="I251" s="52" t="s">
        <v>7901</v>
      </c>
      <c r="J251" s="52" t="s">
        <v>7902</v>
      </c>
      <c r="K251" s="52" t="s">
        <v>7991</v>
      </c>
      <c r="L251" s="52" t="s">
        <v>7992</v>
      </c>
      <c r="M251" s="52" t="s">
        <v>7993</v>
      </c>
      <c r="N251" s="52" t="s">
        <v>7994</v>
      </c>
      <c r="O251" s="52" t="s">
        <v>7995</v>
      </c>
      <c r="P251" s="52" t="s">
        <v>7996</v>
      </c>
      <c r="Q251" s="345"/>
      <c r="R251" s="5" t="s">
        <v>5303</v>
      </c>
      <c r="S251" s="5" t="s">
        <v>5304</v>
      </c>
      <c r="T251" s="5" t="s">
        <v>4209</v>
      </c>
      <c r="U251" s="5" t="s">
        <v>4210</v>
      </c>
      <c r="V251" s="5" t="s">
        <v>770</v>
      </c>
      <c r="W251" s="5" t="s">
        <v>4192</v>
      </c>
      <c r="X251" s="5" t="s">
        <v>8007</v>
      </c>
      <c r="Y251" s="5" t="s">
        <v>8008</v>
      </c>
      <c r="Z251" s="5" t="s">
        <v>7998</v>
      </c>
      <c r="AA251" s="5" t="s">
        <v>8000</v>
      </c>
      <c r="AB251" s="5" t="s">
        <v>8009</v>
      </c>
      <c r="AC251" s="5" t="s">
        <v>8010</v>
      </c>
      <c r="AD251" s="5" t="s">
        <v>8011</v>
      </c>
      <c r="AE251" s="5" t="s">
        <v>8003</v>
      </c>
      <c r="AF251" s="5" t="s">
        <v>8012</v>
      </c>
      <c r="AG251" s="5" t="s">
        <v>8013</v>
      </c>
    </row>
    <row r="252" spans="1:33" x14ac:dyDescent="0.25">
      <c r="A252" s="54" t="s">
        <v>4447</v>
      </c>
      <c r="B252" s="54" t="s">
        <v>4448</v>
      </c>
      <c r="C252" s="54" t="s">
        <v>3895</v>
      </c>
      <c r="D252" s="54" t="s">
        <v>3896</v>
      </c>
      <c r="E252" s="54" t="s">
        <v>4652</v>
      </c>
      <c r="F252" s="54" t="s">
        <v>4294</v>
      </c>
      <c r="G252" s="53" t="s">
        <v>7989</v>
      </c>
      <c r="H252" s="53" t="s">
        <v>7990</v>
      </c>
      <c r="I252" s="53" t="s">
        <v>7901</v>
      </c>
      <c r="J252" s="53" t="s">
        <v>7902</v>
      </c>
      <c r="K252" s="53" t="s">
        <v>7991</v>
      </c>
      <c r="L252" s="53" t="s">
        <v>7992</v>
      </c>
      <c r="M252" s="53" t="s">
        <v>7993</v>
      </c>
      <c r="N252" s="53" t="s">
        <v>7994</v>
      </c>
      <c r="O252" s="53" t="s">
        <v>7995</v>
      </c>
      <c r="P252" s="53" t="s">
        <v>7996</v>
      </c>
      <c r="Q252" s="345"/>
      <c r="R252" s="47" t="s">
        <v>4340</v>
      </c>
      <c r="S252" s="47" t="s">
        <v>4341</v>
      </c>
      <c r="T252" s="47" t="s">
        <v>4209</v>
      </c>
      <c r="U252" s="47" t="s">
        <v>4341</v>
      </c>
      <c r="V252" s="47" t="s">
        <v>3006</v>
      </c>
      <c r="W252" s="47" t="s">
        <v>4192</v>
      </c>
      <c r="X252" s="47" t="s">
        <v>8014</v>
      </c>
      <c r="Y252" s="47" t="s">
        <v>5837</v>
      </c>
      <c r="Z252" s="47" t="s">
        <v>8015</v>
      </c>
      <c r="AA252" s="47" t="s">
        <v>4347</v>
      </c>
      <c r="AB252" s="47" t="s">
        <v>8016</v>
      </c>
      <c r="AC252" s="47" t="s">
        <v>8017</v>
      </c>
      <c r="AD252" s="47" t="s">
        <v>8018</v>
      </c>
      <c r="AE252" s="47" t="s">
        <v>4289</v>
      </c>
      <c r="AF252" s="47" t="s">
        <v>8019</v>
      </c>
      <c r="AG252" s="47" t="s">
        <v>8020</v>
      </c>
    </row>
    <row r="253" spans="1:33" x14ac:dyDescent="0.25">
      <c r="A253" s="55" t="s">
        <v>4422</v>
      </c>
      <c r="B253" s="55" t="s">
        <v>4423</v>
      </c>
      <c r="C253" s="55" t="s">
        <v>3880</v>
      </c>
      <c r="D253" s="55" t="s">
        <v>4424</v>
      </c>
      <c r="E253" s="55" t="s">
        <v>5356</v>
      </c>
      <c r="F253" s="55" t="s">
        <v>4294</v>
      </c>
      <c r="G253" s="52" t="s">
        <v>8021</v>
      </c>
      <c r="H253" s="52" t="s">
        <v>8022</v>
      </c>
      <c r="I253" s="52" t="s">
        <v>8023</v>
      </c>
      <c r="J253" s="52" t="s">
        <v>8024</v>
      </c>
      <c r="K253" s="52" t="s">
        <v>8025</v>
      </c>
      <c r="L253" s="52" t="s">
        <v>8026</v>
      </c>
      <c r="M253" s="52" t="s">
        <v>8027</v>
      </c>
      <c r="N253" s="52" t="s">
        <v>8028</v>
      </c>
      <c r="O253" s="52" t="s">
        <v>8029</v>
      </c>
      <c r="P253" s="52" t="s">
        <v>8030</v>
      </c>
      <c r="Q253" s="345"/>
      <c r="R253" s="5" t="s">
        <v>5112</v>
      </c>
      <c r="S253" s="5" t="s">
        <v>5113</v>
      </c>
      <c r="T253" s="5" t="s">
        <v>4135</v>
      </c>
      <c r="U253" s="5" t="s">
        <v>4136</v>
      </c>
      <c r="V253" s="5" t="s">
        <v>3006</v>
      </c>
      <c r="W253" s="5" t="s">
        <v>4192</v>
      </c>
      <c r="X253" s="5" t="s">
        <v>8031</v>
      </c>
      <c r="Y253" s="5" t="s">
        <v>8032</v>
      </c>
      <c r="Z253" s="5" t="s">
        <v>8033</v>
      </c>
      <c r="AA253" s="5" t="s">
        <v>5724</v>
      </c>
      <c r="AB253" s="5" t="s">
        <v>8034</v>
      </c>
      <c r="AC253" s="5" t="s">
        <v>8035</v>
      </c>
      <c r="AD253" s="5" t="s">
        <v>8036</v>
      </c>
      <c r="AE253" s="5" t="s">
        <v>8037</v>
      </c>
      <c r="AF253" s="5" t="s">
        <v>8038</v>
      </c>
      <c r="AG253" s="5" t="s">
        <v>8039</v>
      </c>
    </row>
    <row r="254" spans="1:33" x14ac:dyDescent="0.25">
      <c r="A254" s="54" t="s">
        <v>4514</v>
      </c>
      <c r="B254" s="54" t="s">
        <v>4424</v>
      </c>
      <c r="C254" s="54" t="s">
        <v>3880</v>
      </c>
      <c r="D254" s="54" t="s">
        <v>4424</v>
      </c>
      <c r="E254" s="54" t="s">
        <v>5356</v>
      </c>
      <c r="F254" s="54" t="s">
        <v>4294</v>
      </c>
      <c r="G254" s="53" t="s">
        <v>8040</v>
      </c>
      <c r="H254" s="53" t="s">
        <v>7774</v>
      </c>
      <c r="I254" s="53" t="s">
        <v>8041</v>
      </c>
      <c r="J254" s="53" t="s">
        <v>8042</v>
      </c>
      <c r="K254" s="53" t="s">
        <v>8043</v>
      </c>
      <c r="L254" s="53" t="s">
        <v>8044</v>
      </c>
      <c r="M254" s="53" t="s">
        <v>8045</v>
      </c>
      <c r="N254" s="53" t="s">
        <v>8046</v>
      </c>
      <c r="O254" s="53" t="s">
        <v>8047</v>
      </c>
      <c r="P254" s="53" t="s">
        <v>8048</v>
      </c>
      <c r="Q254" s="345"/>
      <c r="R254" s="47" t="s">
        <v>4119</v>
      </c>
      <c r="S254" s="47" t="s">
        <v>4120</v>
      </c>
      <c r="T254" s="47" t="s">
        <v>3975</v>
      </c>
      <c r="U254" s="47" t="s">
        <v>3976</v>
      </c>
      <c r="V254" s="47" t="s">
        <v>3006</v>
      </c>
      <c r="W254" s="47" t="s">
        <v>4192</v>
      </c>
      <c r="X254" s="47" t="s">
        <v>8049</v>
      </c>
      <c r="Y254" s="47" t="s">
        <v>8050</v>
      </c>
      <c r="Z254" s="47" t="s">
        <v>8051</v>
      </c>
      <c r="AA254" s="47" t="s">
        <v>8052</v>
      </c>
      <c r="AB254" s="47" t="s">
        <v>7123</v>
      </c>
      <c r="AC254" s="47" t="s">
        <v>8053</v>
      </c>
      <c r="AD254" s="47" t="s">
        <v>8054</v>
      </c>
      <c r="AE254" s="47" t="s">
        <v>8055</v>
      </c>
      <c r="AF254" s="47" t="s">
        <v>8056</v>
      </c>
      <c r="AG254" s="47" t="s">
        <v>8057</v>
      </c>
    </row>
    <row r="255" spans="1:33" x14ac:dyDescent="0.25">
      <c r="A255" s="55" t="s">
        <v>4601</v>
      </c>
      <c r="B255" s="55" t="s">
        <v>4602</v>
      </c>
      <c r="C255" s="55" t="s">
        <v>4135</v>
      </c>
      <c r="D255" s="55" t="s">
        <v>4283</v>
      </c>
      <c r="E255" s="55" t="s">
        <v>4676</v>
      </c>
      <c r="F255" s="55" t="s">
        <v>4294</v>
      </c>
      <c r="G255" s="52" t="s">
        <v>8058</v>
      </c>
      <c r="H255" s="52" t="s">
        <v>8059</v>
      </c>
      <c r="I255" s="52" t="s">
        <v>8060</v>
      </c>
      <c r="J255" s="52" t="s">
        <v>8061</v>
      </c>
      <c r="K255" s="52" t="s">
        <v>8062</v>
      </c>
      <c r="L255" s="52" t="s">
        <v>8063</v>
      </c>
      <c r="M255" s="52" t="s">
        <v>8064</v>
      </c>
      <c r="N255" s="52" t="s">
        <v>8065</v>
      </c>
      <c r="O255" s="52" t="s">
        <v>8066</v>
      </c>
      <c r="P255" s="52" t="s">
        <v>8067</v>
      </c>
      <c r="Q255" s="345"/>
      <c r="R255" s="5" t="s">
        <v>4966</v>
      </c>
      <c r="S255" s="5" t="s">
        <v>4967</v>
      </c>
      <c r="T255" s="5" t="s">
        <v>3975</v>
      </c>
      <c r="U255" s="5" t="s">
        <v>4353</v>
      </c>
      <c r="V255" s="5" t="s">
        <v>1844</v>
      </c>
      <c r="W255" s="5" t="s">
        <v>4192</v>
      </c>
      <c r="X255" s="5" t="s">
        <v>8068</v>
      </c>
      <c r="Y255" s="5" t="s">
        <v>6207</v>
      </c>
      <c r="Z255" s="5" t="s">
        <v>8069</v>
      </c>
      <c r="AA255" s="5" t="s">
        <v>8070</v>
      </c>
      <c r="AB255" s="5" t="s">
        <v>8071</v>
      </c>
      <c r="AC255" s="5" t="s">
        <v>8072</v>
      </c>
      <c r="AD255" s="5" t="s">
        <v>8073</v>
      </c>
      <c r="AE255" s="5" t="s">
        <v>8074</v>
      </c>
      <c r="AF255" s="5" t="s">
        <v>8075</v>
      </c>
      <c r="AG255" s="5" t="s">
        <v>8076</v>
      </c>
    </row>
    <row r="256" spans="1:33" x14ac:dyDescent="0.25">
      <c r="A256" s="54" t="s">
        <v>5101</v>
      </c>
      <c r="B256" s="54" t="s">
        <v>5102</v>
      </c>
      <c r="C256" s="54" t="s">
        <v>4209</v>
      </c>
      <c r="D256" s="54" t="s">
        <v>4210</v>
      </c>
      <c r="E256" s="54" t="s">
        <v>4799</v>
      </c>
      <c r="F256" s="54" t="s">
        <v>4294</v>
      </c>
      <c r="G256" s="53" t="s">
        <v>8077</v>
      </c>
      <c r="H256" s="53" t="s">
        <v>8078</v>
      </c>
      <c r="I256" s="53" t="s">
        <v>8079</v>
      </c>
      <c r="J256" s="53" t="s">
        <v>8080</v>
      </c>
      <c r="K256" s="53" t="s">
        <v>8081</v>
      </c>
      <c r="L256" s="53" t="s">
        <v>8082</v>
      </c>
      <c r="M256" s="53" t="s">
        <v>8083</v>
      </c>
      <c r="N256" s="53" t="s">
        <v>8084</v>
      </c>
      <c r="O256" s="53" t="s">
        <v>8085</v>
      </c>
      <c r="P256" s="53" t="s">
        <v>8086</v>
      </c>
      <c r="Q256" s="345"/>
      <c r="R256" s="47" t="s">
        <v>5155</v>
      </c>
      <c r="S256" s="47" t="s">
        <v>5156</v>
      </c>
      <c r="T256" s="47" t="s">
        <v>5157</v>
      </c>
      <c r="U256" s="47" t="s">
        <v>5156</v>
      </c>
      <c r="V256" s="47" t="s">
        <v>1844</v>
      </c>
      <c r="W256" s="47" t="s">
        <v>4192</v>
      </c>
      <c r="X256" s="47" t="s">
        <v>8087</v>
      </c>
      <c r="Y256" s="47" t="s">
        <v>8088</v>
      </c>
      <c r="Z256" s="47" t="s">
        <v>8089</v>
      </c>
      <c r="AA256" s="47" t="s">
        <v>8090</v>
      </c>
      <c r="AB256" s="47" t="s">
        <v>8091</v>
      </c>
      <c r="AC256" s="47" t="s">
        <v>8092</v>
      </c>
      <c r="AD256" s="47" t="s">
        <v>7855</v>
      </c>
      <c r="AE256" s="47" t="s">
        <v>8093</v>
      </c>
      <c r="AF256" s="47" t="s">
        <v>8094</v>
      </c>
      <c r="AG256" s="47" t="s">
        <v>8095</v>
      </c>
    </row>
    <row r="257" spans="1:33" x14ac:dyDescent="0.25">
      <c r="A257" s="55" t="s">
        <v>4966</v>
      </c>
      <c r="B257" s="55" t="s">
        <v>4967</v>
      </c>
      <c r="C257" s="55" t="s">
        <v>3975</v>
      </c>
      <c r="D257" s="55" t="s">
        <v>4353</v>
      </c>
      <c r="E257" s="55" t="s">
        <v>4812</v>
      </c>
      <c r="F257" s="55" t="s">
        <v>4294</v>
      </c>
      <c r="G257" s="52" t="s">
        <v>7923</v>
      </c>
      <c r="H257" s="52" t="s">
        <v>8046</v>
      </c>
      <c r="I257" s="52" t="s">
        <v>8096</v>
      </c>
      <c r="J257" s="52" t="s">
        <v>8097</v>
      </c>
      <c r="K257" s="52" t="s">
        <v>8098</v>
      </c>
      <c r="L257" s="52" t="s">
        <v>8099</v>
      </c>
      <c r="M257" s="52" t="s">
        <v>8100</v>
      </c>
      <c r="N257" s="52" t="s">
        <v>8101</v>
      </c>
      <c r="O257" s="52" t="s">
        <v>8102</v>
      </c>
      <c r="P257" s="52" t="s">
        <v>8103</v>
      </c>
      <c r="Q257" s="345"/>
      <c r="R257" s="5" t="s">
        <v>4365</v>
      </c>
      <c r="S257" s="5" t="s">
        <v>4003</v>
      </c>
      <c r="T257" s="5" t="s">
        <v>4002</v>
      </c>
      <c r="U257" s="5" t="s">
        <v>4003</v>
      </c>
      <c r="V257" s="5" t="s">
        <v>1844</v>
      </c>
      <c r="W257" s="5" t="s">
        <v>4192</v>
      </c>
      <c r="X257" s="5" t="s">
        <v>8104</v>
      </c>
      <c r="Y257" s="5" t="s">
        <v>8105</v>
      </c>
      <c r="Z257" s="5" t="s">
        <v>6596</v>
      </c>
      <c r="AA257" s="5" t="s">
        <v>8106</v>
      </c>
      <c r="AB257" s="5" t="s">
        <v>8107</v>
      </c>
      <c r="AC257" s="5" t="s">
        <v>4371</v>
      </c>
      <c r="AD257" s="5" t="s">
        <v>8108</v>
      </c>
      <c r="AE257" s="5" t="s">
        <v>8109</v>
      </c>
      <c r="AF257" s="5" t="s">
        <v>8110</v>
      </c>
      <c r="AG257" s="5" t="s">
        <v>8111</v>
      </c>
    </row>
    <row r="258" spans="1:33" x14ac:dyDescent="0.25">
      <c r="A258" s="54" t="s">
        <v>4207</v>
      </c>
      <c r="B258" s="54" t="s">
        <v>4208</v>
      </c>
      <c r="C258" s="54" t="s">
        <v>4209</v>
      </c>
      <c r="D258" s="54" t="s">
        <v>4210</v>
      </c>
      <c r="E258" s="54" t="s">
        <v>5528</v>
      </c>
      <c r="F258" s="54" t="s">
        <v>4294</v>
      </c>
      <c r="G258" s="53" t="s">
        <v>8112</v>
      </c>
      <c r="H258" s="53" t="s">
        <v>8113</v>
      </c>
      <c r="I258" s="53" t="s">
        <v>8114</v>
      </c>
      <c r="J258" s="53" t="s">
        <v>8115</v>
      </c>
      <c r="K258" s="53" t="s">
        <v>8116</v>
      </c>
      <c r="L258" s="53" t="s">
        <v>8117</v>
      </c>
      <c r="M258" s="53" t="s">
        <v>8118</v>
      </c>
      <c r="N258" s="53" t="s">
        <v>8119</v>
      </c>
      <c r="O258" s="53" t="s">
        <v>8120</v>
      </c>
      <c r="P258" s="53" t="s">
        <v>8121</v>
      </c>
      <c r="Q258" s="345"/>
      <c r="R258" s="47" t="s">
        <v>5144</v>
      </c>
      <c r="S258" s="47" t="s">
        <v>5145</v>
      </c>
      <c r="T258" s="47" t="s">
        <v>3975</v>
      </c>
      <c r="U258" s="47" t="s">
        <v>3976</v>
      </c>
      <c r="V258" s="47" t="s">
        <v>1844</v>
      </c>
      <c r="W258" s="47" t="s">
        <v>4192</v>
      </c>
      <c r="X258" s="47" t="s">
        <v>8122</v>
      </c>
      <c r="Y258" s="47" t="s">
        <v>8123</v>
      </c>
      <c r="Z258" s="47" t="s">
        <v>8124</v>
      </c>
      <c r="AA258" s="47" t="s">
        <v>8125</v>
      </c>
      <c r="AB258" s="47" t="s">
        <v>8126</v>
      </c>
      <c r="AC258" s="47" t="s">
        <v>8127</v>
      </c>
      <c r="AD258" s="47" t="s">
        <v>8128</v>
      </c>
      <c r="AE258" s="47" t="s">
        <v>8129</v>
      </c>
      <c r="AF258" s="47" t="s">
        <v>5150</v>
      </c>
      <c r="AG258" s="47" t="s">
        <v>8130</v>
      </c>
    </row>
    <row r="259" spans="1:33" x14ac:dyDescent="0.25">
      <c r="A259" s="55" t="s">
        <v>4956</v>
      </c>
      <c r="B259" s="55" t="s">
        <v>4957</v>
      </c>
      <c r="C259" s="55" t="s">
        <v>4209</v>
      </c>
      <c r="D259" s="55" t="s">
        <v>4210</v>
      </c>
      <c r="E259" s="55" t="s">
        <v>5528</v>
      </c>
      <c r="F259" s="55" t="s">
        <v>4294</v>
      </c>
      <c r="G259" s="52" t="s">
        <v>8131</v>
      </c>
      <c r="H259" s="52" t="s">
        <v>7825</v>
      </c>
      <c r="I259" s="52" t="s">
        <v>7848</v>
      </c>
      <c r="J259" s="52" t="s">
        <v>8132</v>
      </c>
      <c r="K259" s="52" t="s">
        <v>8133</v>
      </c>
      <c r="L259" s="52" t="s">
        <v>8134</v>
      </c>
      <c r="M259" s="52" t="s">
        <v>8135</v>
      </c>
      <c r="N259" s="52" t="s">
        <v>8136</v>
      </c>
      <c r="O259" s="52" t="s">
        <v>8137</v>
      </c>
      <c r="P259" s="52" t="s">
        <v>8138</v>
      </c>
      <c r="Q259" s="345"/>
      <c r="R259" s="5" t="s">
        <v>5079</v>
      </c>
      <c r="S259" s="5" t="s">
        <v>5080</v>
      </c>
      <c r="T259" s="5" t="s">
        <v>3880</v>
      </c>
      <c r="U259" s="5" t="s">
        <v>5081</v>
      </c>
      <c r="V259" s="5" t="s">
        <v>4354</v>
      </c>
      <c r="W259" s="5" t="s">
        <v>4294</v>
      </c>
      <c r="X259" s="5" t="s">
        <v>8139</v>
      </c>
      <c r="Y259" s="5" t="s">
        <v>8140</v>
      </c>
      <c r="Z259" s="5" t="s">
        <v>7610</v>
      </c>
      <c r="AA259" s="5" t="s">
        <v>8141</v>
      </c>
      <c r="AB259" s="5" t="s">
        <v>8142</v>
      </c>
      <c r="AC259" s="5" t="s">
        <v>8143</v>
      </c>
      <c r="AD259" s="5" t="s">
        <v>5086</v>
      </c>
      <c r="AE259" s="5" t="s">
        <v>8144</v>
      </c>
      <c r="AF259" s="5" t="s">
        <v>8145</v>
      </c>
      <c r="AG259" s="5" t="s">
        <v>8146</v>
      </c>
    </row>
    <row r="260" spans="1:33" x14ac:dyDescent="0.25">
      <c r="A260" s="54" t="s">
        <v>4257</v>
      </c>
      <c r="B260" s="54" t="s">
        <v>4258</v>
      </c>
      <c r="C260" s="54" t="s">
        <v>4209</v>
      </c>
      <c r="D260" s="54" t="s">
        <v>4210</v>
      </c>
      <c r="E260" s="54" t="s">
        <v>5528</v>
      </c>
      <c r="F260" s="54" t="s">
        <v>4294</v>
      </c>
      <c r="G260" s="53" t="s">
        <v>8147</v>
      </c>
      <c r="H260" s="53" t="s">
        <v>8148</v>
      </c>
      <c r="I260" s="53" t="s">
        <v>8149</v>
      </c>
      <c r="J260" s="53" t="s">
        <v>8150</v>
      </c>
      <c r="K260" s="53" t="s">
        <v>8151</v>
      </c>
      <c r="L260" s="53" t="s">
        <v>8152</v>
      </c>
      <c r="M260" s="53" t="s">
        <v>8153</v>
      </c>
      <c r="N260" s="53" t="s">
        <v>8154</v>
      </c>
      <c r="O260" s="53" t="s">
        <v>8155</v>
      </c>
      <c r="P260" s="53" t="s">
        <v>8156</v>
      </c>
      <c r="Q260" s="345"/>
      <c r="R260" s="47" t="s">
        <v>5606</v>
      </c>
      <c r="S260" s="47" t="s">
        <v>5607</v>
      </c>
      <c r="T260" s="47" t="s">
        <v>3975</v>
      </c>
      <c r="U260" s="47" t="s">
        <v>3976</v>
      </c>
      <c r="V260" s="47" t="s">
        <v>4354</v>
      </c>
      <c r="W260" s="47" t="s">
        <v>4294</v>
      </c>
      <c r="X260" s="47" t="s">
        <v>8157</v>
      </c>
      <c r="Y260" s="47" t="s">
        <v>8158</v>
      </c>
      <c r="Z260" s="47" t="s">
        <v>8159</v>
      </c>
      <c r="AA260" s="47" t="s">
        <v>5608</v>
      </c>
      <c r="AB260" s="47" t="s">
        <v>8160</v>
      </c>
      <c r="AC260" s="47" t="s">
        <v>8161</v>
      </c>
      <c r="AD260" s="47" t="s">
        <v>8162</v>
      </c>
      <c r="AE260" s="47" t="s">
        <v>8163</v>
      </c>
      <c r="AF260" s="47" t="s">
        <v>8164</v>
      </c>
      <c r="AG260" s="47" t="s">
        <v>8165</v>
      </c>
    </row>
    <row r="261" spans="1:33" x14ac:dyDescent="0.25">
      <c r="A261" s="55" t="s">
        <v>5112</v>
      </c>
      <c r="B261" s="55" t="s">
        <v>5113</v>
      </c>
      <c r="C261" s="55" t="s">
        <v>4135</v>
      </c>
      <c r="D261" s="55" t="s">
        <v>4136</v>
      </c>
      <c r="E261" s="55" t="s">
        <v>5528</v>
      </c>
      <c r="F261" s="55" t="s">
        <v>4294</v>
      </c>
      <c r="G261" s="52" t="s">
        <v>8166</v>
      </c>
      <c r="H261" s="52" t="s">
        <v>8167</v>
      </c>
      <c r="I261" s="52" t="s">
        <v>8168</v>
      </c>
      <c r="J261" s="52" t="s">
        <v>8169</v>
      </c>
      <c r="K261" s="52" t="s">
        <v>8170</v>
      </c>
      <c r="L261" s="52" t="s">
        <v>8171</v>
      </c>
      <c r="M261" s="52" t="s">
        <v>8172</v>
      </c>
      <c r="N261" s="52" t="s">
        <v>8173</v>
      </c>
      <c r="O261" s="52" t="s">
        <v>8174</v>
      </c>
      <c r="P261" s="52" t="s">
        <v>8175</v>
      </c>
      <c r="Q261" s="345"/>
      <c r="R261" s="5" t="s">
        <v>4999</v>
      </c>
      <c r="S261" s="5" t="s">
        <v>5000</v>
      </c>
      <c r="T261" s="5" t="s">
        <v>4209</v>
      </c>
      <c r="U261" s="5" t="s">
        <v>4210</v>
      </c>
      <c r="V261" s="5" t="s">
        <v>4616</v>
      </c>
      <c r="W261" s="5" t="s">
        <v>4294</v>
      </c>
      <c r="X261" s="5" t="s">
        <v>5001</v>
      </c>
      <c r="Y261" s="5" t="s">
        <v>5002</v>
      </c>
      <c r="Z261" s="5" t="s">
        <v>7952</v>
      </c>
      <c r="AA261" s="5" t="s">
        <v>8176</v>
      </c>
      <c r="AB261" s="5" t="s">
        <v>8177</v>
      </c>
      <c r="AC261" s="5" t="s">
        <v>8178</v>
      </c>
      <c r="AD261" s="5" t="s">
        <v>8179</v>
      </c>
      <c r="AE261" s="5" t="s">
        <v>8180</v>
      </c>
      <c r="AF261" s="5" t="s">
        <v>8181</v>
      </c>
      <c r="AG261" s="5" t="s">
        <v>8182</v>
      </c>
    </row>
    <row r="262" spans="1:33" x14ac:dyDescent="0.25">
      <c r="A262" s="54" t="s">
        <v>4823</v>
      </c>
      <c r="B262" s="54" t="s">
        <v>4824</v>
      </c>
      <c r="C262" s="54" t="s">
        <v>4209</v>
      </c>
      <c r="D262" s="54" t="s">
        <v>4210</v>
      </c>
      <c r="E262" s="54" t="s">
        <v>5550</v>
      </c>
      <c r="F262" s="54" t="s">
        <v>4294</v>
      </c>
      <c r="G262" s="53" t="s">
        <v>8183</v>
      </c>
      <c r="H262" s="53" t="s">
        <v>8184</v>
      </c>
      <c r="I262" s="53" t="s">
        <v>8185</v>
      </c>
      <c r="J262" s="53" t="s">
        <v>8186</v>
      </c>
      <c r="K262" s="53" t="s">
        <v>8187</v>
      </c>
      <c r="L262" s="53" t="s">
        <v>8188</v>
      </c>
      <c r="M262" s="53" t="s">
        <v>7851</v>
      </c>
      <c r="N262" s="53" t="s">
        <v>8189</v>
      </c>
      <c r="O262" s="53" t="s">
        <v>8190</v>
      </c>
      <c r="P262" s="53" t="s">
        <v>8191</v>
      </c>
      <c r="Q262" s="345"/>
      <c r="R262" s="47" t="s">
        <v>4436</v>
      </c>
      <c r="S262" s="47" t="s">
        <v>4437</v>
      </c>
      <c r="T262" s="47" t="s">
        <v>3975</v>
      </c>
      <c r="U262" s="47" t="s">
        <v>3976</v>
      </c>
      <c r="V262" s="47" t="s">
        <v>4616</v>
      </c>
      <c r="W262" s="47" t="s">
        <v>4294</v>
      </c>
      <c r="X262" s="47" t="s">
        <v>8192</v>
      </c>
      <c r="Y262" s="47" t="s">
        <v>8193</v>
      </c>
      <c r="Z262" s="47" t="s">
        <v>8194</v>
      </c>
      <c r="AA262" s="47" t="s">
        <v>8195</v>
      </c>
      <c r="AB262" s="47" t="s">
        <v>8196</v>
      </c>
      <c r="AC262" s="47" t="s">
        <v>8197</v>
      </c>
      <c r="AD262" s="47" t="s">
        <v>8198</v>
      </c>
      <c r="AE262" s="47" t="s">
        <v>8199</v>
      </c>
      <c r="AF262" s="47" t="s">
        <v>8200</v>
      </c>
      <c r="AG262" s="47" t="s">
        <v>8201</v>
      </c>
    </row>
    <row r="263" spans="1:33" x14ac:dyDescent="0.25">
      <c r="A263" s="55" t="s">
        <v>5144</v>
      </c>
      <c r="B263" s="55" t="s">
        <v>5145</v>
      </c>
      <c r="C263" s="55" t="s">
        <v>3975</v>
      </c>
      <c r="D263" s="55" t="s">
        <v>3976</v>
      </c>
      <c r="E263" s="55" t="s">
        <v>5550</v>
      </c>
      <c r="F263" s="55" t="s">
        <v>4294</v>
      </c>
      <c r="G263" s="52" t="s">
        <v>8202</v>
      </c>
      <c r="H263" s="52" t="s">
        <v>8203</v>
      </c>
      <c r="I263" s="52" t="s">
        <v>8204</v>
      </c>
      <c r="J263" s="52" t="s">
        <v>8205</v>
      </c>
      <c r="K263" s="52" t="s">
        <v>8206</v>
      </c>
      <c r="L263" s="52" t="s">
        <v>8207</v>
      </c>
      <c r="M263" s="52" t="s">
        <v>8208</v>
      </c>
      <c r="N263" s="52" t="s">
        <v>8209</v>
      </c>
      <c r="O263" s="52" t="s">
        <v>8210</v>
      </c>
      <c r="P263" s="52" t="s">
        <v>8211</v>
      </c>
      <c r="Q263" s="345"/>
      <c r="R263" s="5" t="s">
        <v>4460</v>
      </c>
      <c r="S263" s="5" t="s">
        <v>4461</v>
      </c>
      <c r="T263" s="5" t="s">
        <v>4462</v>
      </c>
      <c r="U263" s="5" t="s">
        <v>4461</v>
      </c>
      <c r="V263" s="5" t="s">
        <v>4616</v>
      </c>
      <c r="W263" s="5" t="s">
        <v>4294</v>
      </c>
      <c r="X263" s="5" t="s">
        <v>8212</v>
      </c>
      <c r="Y263" s="5" t="s">
        <v>8213</v>
      </c>
      <c r="Z263" s="5" t="s">
        <v>8214</v>
      </c>
      <c r="AA263" s="5" t="s">
        <v>8215</v>
      </c>
      <c r="AB263" s="5" t="s">
        <v>8216</v>
      </c>
      <c r="AC263" s="5" t="s">
        <v>8217</v>
      </c>
      <c r="AD263" s="5" t="s">
        <v>8218</v>
      </c>
      <c r="AE263" s="5" t="s">
        <v>8219</v>
      </c>
      <c r="AF263" s="5" t="s">
        <v>8220</v>
      </c>
      <c r="AG263" s="5" t="s">
        <v>8221</v>
      </c>
    </row>
    <row r="264" spans="1:33" x14ac:dyDescent="0.25">
      <c r="A264" s="54" t="s">
        <v>5064</v>
      </c>
      <c r="B264" s="54" t="s">
        <v>5065</v>
      </c>
      <c r="C264" s="54" t="s">
        <v>4209</v>
      </c>
      <c r="D264" s="54" t="s">
        <v>4210</v>
      </c>
      <c r="E264" s="54" t="s">
        <v>5550</v>
      </c>
      <c r="F264" s="54" t="s">
        <v>4294</v>
      </c>
      <c r="G264" s="53" t="s">
        <v>8222</v>
      </c>
      <c r="H264" s="53" t="s">
        <v>7825</v>
      </c>
      <c r="I264" s="53" t="s">
        <v>7848</v>
      </c>
      <c r="J264" s="53" t="s">
        <v>8132</v>
      </c>
      <c r="K264" s="53" t="s">
        <v>8133</v>
      </c>
      <c r="L264" s="53" t="s">
        <v>8134</v>
      </c>
      <c r="M264" s="53" t="s">
        <v>8223</v>
      </c>
      <c r="N264" s="53" t="s">
        <v>8138</v>
      </c>
      <c r="O264" s="53" t="s">
        <v>8137</v>
      </c>
      <c r="P264" s="53" t="s">
        <v>8224</v>
      </c>
      <c r="Q264" s="345"/>
      <c r="R264" s="47" t="s">
        <v>4758</v>
      </c>
      <c r="S264" s="47" t="s">
        <v>4759</v>
      </c>
      <c r="T264" s="47" t="s">
        <v>4590</v>
      </c>
      <c r="U264" s="47" t="s">
        <v>4689</v>
      </c>
      <c r="V264" s="47" t="s">
        <v>4399</v>
      </c>
      <c r="W264" s="47" t="s">
        <v>4294</v>
      </c>
      <c r="X264" s="47" t="s">
        <v>8225</v>
      </c>
      <c r="Y264" s="47" t="s">
        <v>8226</v>
      </c>
      <c r="Z264" s="47" t="s">
        <v>8227</v>
      </c>
      <c r="AA264" s="47" t="s">
        <v>8228</v>
      </c>
      <c r="AB264" s="47" t="s">
        <v>8229</v>
      </c>
      <c r="AC264" s="47" t="s">
        <v>8230</v>
      </c>
      <c r="AD264" s="47" t="s">
        <v>8231</v>
      </c>
      <c r="AE264" s="47" t="s">
        <v>8232</v>
      </c>
      <c r="AF264" s="47" t="s">
        <v>8233</v>
      </c>
      <c r="AG264" s="47" t="s">
        <v>8234</v>
      </c>
    </row>
    <row r="265" spans="1:33" x14ac:dyDescent="0.25">
      <c r="A265" s="55" t="s">
        <v>4305</v>
      </c>
      <c r="B265" s="55" t="s">
        <v>4306</v>
      </c>
      <c r="C265" s="55" t="s">
        <v>3880</v>
      </c>
      <c r="D265" s="55" t="s">
        <v>4048</v>
      </c>
      <c r="E265" s="55" t="s">
        <v>5585</v>
      </c>
      <c r="F265" s="55" t="s">
        <v>4294</v>
      </c>
      <c r="G265" s="52" t="s">
        <v>8235</v>
      </c>
      <c r="H265" s="52" t="s">
        <v>8236</v>
      </c>
      <c r="I265" s="52" t="s">
        <v>8237</v>
      </c>
      <c r="J265" s="52" t="s">
        <v>8238</v>
      </c>
      <c r="K265" s="52" t="s">
        <v>8239</v>
      </c>
      <c r="L265" s="52" t="s">
        <v>8240</v>
      </c>
      <c r="M265" s="52" t="s">
        <v>8241</v>
      </c>
      <c r="N265" s="52" t="s">
        <v>8101</v>
      </c>
      <c r="O265" s="52" t="s">
        <v>8242</v>
      </c>
      <c r="P265" s="52" t="s">
        <v>8243</v>
      </c>
      <c r="Q265" s="345"/>
      <c r="R265" s="5" t="s">
        <v>4923</v>
      </c>
      <c r="S265" s="5" t="s">
        <v>4924</v>
      </c>
      <c r="T265" s="5" t="s">
        <v>4590</v>
      </c>
      <c r="U265" s="5" t="s">
        <v>4891</v>
      </c>
      <c r="V265" s="5" t="s">
        <v>4666</v>
      </c>
      <c r="W265" s="5" t="s">
        <v>4294</v>
      </c>
      <c r="X265" s="5" t="s">
        <v>8244</v>
      </c>
      <c r="Y265" s="5" t="s">
        <v>8245</v>
      </c>
      <c r="Z265" s="5" t="s">
        <v>8246</v>
      </c>
      <c r="AA265" s="5" t="s">
        <v>8247</v>
      </c>
      <c r="AB265" s="5" t="s">
        <v>8248</v>
      </c>
      <c r="AC265" s="5" t="s">
        <v>8249</v>
      </c>
      <c r="AD265" s="5" t="s">
        <v>8250</v>
      </c>
      <c r="AE265" s="5" t="s">
        <v>4930</v>
      </c>
      <c r="AF265" s="5" t="s">
        <v>8251</v>
      </c>
      <c r="AG265" s="5" t="s">
        <v>8252</v>
      </c>
    </row>
    <row r="266" spans="1:33" x14ac:dyDescent="0.25">
      <c r="A266" s="54" t="s">
        <v>4326</v>
      </c>
      <c r="B266" s="54" t="s">
        <v>4327</v>
      </c>
      <c r="C266" s="54" t="s">
        <v>3880</v>
      </c>
      <c r="D266" s="54" t="s">
        <v>4048</v>
      </c>
      <c r="E266" s="54" t="s">
        <v>5585</v>
      </c>
      <c r="F266" s="54" t="s">
        <v>4294</v>
      </c>
      <c r="G266" s="53" t="s">
        <v>8235</v>
      </c>
      <c r="H266" s="53" t="s">
        <v>8236</v>
      </c>
      <c r="I266" s="53" t="s">
        <v>8237</v>
      </c>
      <c r="J266" s="53" t="s">
        <v>8238</v>
      </c>
      <c r="K266" s="53" t="s">
        <v>8239</v>
      </c>
      <c r="L266" s="53" t="s">
        <v>8240</v>
      </c>
      <c r="M266" s="53" t="s">
        <v>8241</v>
      </c>
      <c r="N266" s="53" t="s">
        <v>8101</v>
      </c>
      <c r="O266" s="53" t="s">
        <v>8242</v>
      </c>
      <c r="P266" s="53" t="s">
        <v>8243</v>
      </c>
      <c r="Q266" s="345"/>
      <c r="R266" s="47" t="s">
        <v>4823</v>
      </c>
      <c r="S266" s="47" t="s">
        <v>4824</v>
      </c>
      <c r="T266" s="47" t="s">
        <v>4209</v>
      </c>
      <c r="U266" s="47" t="s">
        <v>4210</v>
      </c>
      <c r="V266" s="47" t="s">
        <v>4449</v>
      </c>
      <c r="W266" s="47" t="s">
        <v>4294</v>
      </c>
      <c r="X266" s="47" t="s">
        <v>4825</v>
      </c>
      <c r="Y266" s="47" t="s">
        <v>8253</v>
      </c>
      <c r="Z266" s="47" t="s">
        <v>8254</v>
      </c>
      <c r="AA266" s="47" t="s">
        <v>8255</v>
      </c>
      <c r="AB266" s="47" t="s">
        <v>8256</v>
      </c>
      <c r="AC266" s="47" t="s">
        <v>8257</v>
      </c>
      <c r="AD266" s="47" t="s">
        <v>8258</v>
      </c>
      <c r="AE266" s="47" t="s">
        <v>8259</v>
      </c>
      <c r="AF266" s="47" t="s">
        <v>4829</v>
      </c>
      <c r="AG266" s="47" t="s">
        <v>4830</v>
      </c>
    </row>
    <row r="267" spans="1:33" x14ac:dyDescent="0.25">
      <c r="A267" s="55" t="s">
        <v>5022</v>
      </c>
      <c r="B267" s="55" t="s">
        <v>5023</v>
      </c>
      <c r="C267" s="55" t="s">
        <v>4209</v>
      </c>
      <c r="D267" s="55" t="s">
        <v>4210</v>
      </c>
      <c r="E267" s="55" t="s">
        <v>5585</v>
      </c>
      <c r="F267" s="55" t="s">
        <v>4294</v>
      </c>
      <c r="G267" s="52" t="s">
        <v>8222</v>
      </c>
      <c r="H267" s="52" t="s">
        <v>7825</v>
      </c>
      <c r="I267" s="52" t="s">
        <v>7848</v>
      </c>
      <c r="J267" s="52" t="s">
        <v>8132</v>
      </c>
      <c r="K267" s="52" t="s">
        <v>8133</v>
      </c>
      <c r="L267" s="52" t="s">
        <v>8134</v>
      </c>
      <c r="M267" s="52" t="s">
        <v>8135</v>
      </c>
      <c r="N267" s="52" t="s">
        <v>8138</v>
      </c>
      <c r="O267" s="52" t="s">
        <v>8137</v>
      </c>
      <c r="P267" s="52" t="s">
        <v>8224</v>
      </c>
      <c r="Q267" s="345"/>
      <c r="R267" s="5" t="s">
        <v>4385</v>
      </c>
      <c r="S267" s="5" t="s">
        <v>4386</v>
      </c>
      <c r="T267" s="5" t="s">
        <v>4209</v>
      </c>
      <c r="U267" s="5" t="s">
        <v>4210</v>
      </c>
      <c r="V267" s="5" t="s">
        <v>4515</v>
      </c>
      <c r="W267" s="5" t="s">
        <v>4294</v>
      </c>
      <c r="X267" s="5" t="s">
        <v>8260</v>
      </c>
      <c r="Y267" s="5" t="s">
        <v>8261</v>
      </c>
      <c r="Z267" s="5" t="s">
        <v>7792</v>
      </c>
      <c r="AA267" s="5" t="s">
        <v>8262</v>
      </c>
      <c r="AB267" s="5" t="s">
        <v>8263</v>
      </c>
      <c r="AC267" s="5" t="s">
        <v>8264</v>
      </c>
      <c r="AD267" s="5" t="s">
        <v>8265</v>
      </c>
      <c r="AE267" s="5" t="s">
        <v>8266</v>
      </c>
      <c r="AF267" s="5" t="s">
        <v>8267</v>
      </c>
      <c r="AG267" s="5" t="s">
        <v>8268</v>
      </c>
    </row>
    <row r="268" spans="1:33" x14ac:dyDescent="0.25">
      <c r="A268" s="54" t="s">
        <v>5168</v>
      </c>
      <c r="B268" s="54" t="s">
        <v>5169</v>
      </c>
      <c r="C268" s="54" t="s">
        <v>4209</v>
      </c>
      <c r="D268" s="54" t="s">
        <v>4210</v>
      </c>
      <c r="E268" s="54" t="s">
        <v>5585</v>
      </c>
      <c r="F268" s="54" t="s">
        <v>4294</v>
      </c>
      <c r="G268" s="53" t="s">
        <v>8269</v>
      </c>
      <c r="H268" s="53" t="s">
        <v>8131</v>
      </c>
      <c r="I268" s="53" t="s">
        <v>8270</v>
      </c>
      <c r="J268" s="53" t="s">
        <v>8271</v>
      </c>
      <c r="K268" s="53" t="s">
        <v>8132</v>
      </c>
      <c r="L268" s="53" t="s">
        <v>8272</v>
      </c>
      <c r="M268" s="53" t="s">
        <v>8273</v>
      </c>
      <c r="N268" s="53" t="s">
        <v>8136</v>
      </c>
      <c r="O268" s="53" t="s">
        <v>7728</v>
      </c>
      <c r="P268" s="53" t="s">
        <v>8274</v>
      </c>
      <c r="Q268" s="345"/>
      <c r="R268" s="47" t="s">
        <v>4574</v>
      </c>
      <c r="S268" s="47" t="s">
        <v>4575</v>
      </c>
      <c r="T268" s="47" t="s">
        <v>4209</v>
      </c>
      <c r="U268" s="47" t="s">
        <v>4210</v>
      </c>
      <c r="V268" s="47" t="s">
        <v>4515</v>
      </c>
      <c r="W268" s="47" t="s">
        <v>4294</v>
      </c>
      <c r="X268" s="47" t="s">
        <v>8275</v>
      </c>
      <c r="Y268" s="47" t="s">
        <v>8276</v>
      </c>
      <c r="Z268" s="47" t="s">
        <v>8277</v>
      </c>
      <c r="AA268" s="47" t="s">
        <v>7828</v>
      </c>
      <c r="AB268" s="47" t="s">
        <v>8278</v>
      </c>
      <c r="AC268" s="47" t="s">
        <v>8279</v>
      </c>
      <c r="AD268" s="47" t="s">
        <v>8280</v>
      </c>
      <c r="AE268" s="47" t="s">
        <v>8281</v>
      </c>
      <c r="AF268" s="47" t="s">
        <v>8282</v>
      </c>
      <c r="AG268" s="47" t="s">
        <v>8283</v>
      </c>
    </row>
    <row r="269" spans="1:33" x14ac:dyDescent="0.25">
      <c r="A269" s="55" t="s">
        <v>6333</v>
      </c>
      <c r="B269" s="55" t="s">
        <v>6334</v>
      </c>
      <c r="C269" s="55" t="s">
        <v>4209</v>
      </c>
      <c r="D269" s="55" t="s">
        <v>4341</v>
      </c>
      <c r="E269" s="55" t="s">
        <v>871</v>
      </c>
      <c r="F269" s="55" t="s">
        <v>4294</v>
      </c>
      <c r="G269" s="52" t="s">
        <v>8284</v>
      </c>
      <c r="H269" s="52" t="s">
        <v>8285</v>
      </c>
      <c r="I269" s="52" t="s">
        <v>8286</v>
      </c>
      <c r="J269" s="52" t="s">
        <v>8287</v>
      </c>
      <c r="K269" s="52" t="s">
        <v>8288</v>
      </c>
      <c r="L269" s="52" t="s">
        <v>8289</v>
      </c>
      <c r="M269" s="52" t="s">
        <v>8241</v>
      </c>
      <c r="N269" s="52" t="s">
        <v>8290</v>
      </c>
      <c r="O269" s="52" t="s">
        <v>8291</v>
      </c>
      <c r="P269" s="52" t="s">
        <v>8292</v>
      </c>
      <c r="Q269" s="345"/>
      <c r="R269" s="5" t="s">
        <v>4640</v>
      </c>
      <c r="S269" s="5" t="s">
        <v>4641</v>
      </c>
      <c r="T269" s="5" t="s">
        <v>4002</v>
      </c>
      <c r="U269" s="5" t="s">
        <v>4003</v>
      </c>
      <c r="V269" s="5" t="s">
        <v>1264</v>
      </c>
      <c r="W269" s="5" t="s">
        <v>4294</v>
      </c>
      <c r="X269" s="5" t="s">
        <v>8293</v>
      </c>
      <c r="Y269" s="5" t="s">
        <v>8294</v>
      </c>
      <c r="Z269" s="5" t="s">
        <v>8295</v>
      </c>
      <c r="AA269" s="5" t="s">
        <v>8296</v>
      </c>
      <c r="AB269" s="5" t="s">
        <v>4646</v>
      </c>
      <c r="AC269" s="5" t="s">
        <v>6426</v>
      </c>
      <c r="AD269" s="5" t="s">
        <v>8297</v>
      </c>
      <c r="AE269" s="5" t="s">
        <v>8298</v>
      </c>
      <c r="AF269" s="5" t="s">
        <v>8299</v>
      </c>
      <c r="AG269" s="5" t="s">
        <v>8300</v>
      </c>
    </row>
    <row r="270" spans="1:33" x14ac:dyDescent="0.25">
      <c r="A270" s="54" t="s">
        <v>5176</v>
      </c>
      <c r="B270" s="54" t="s">
        <v>4136</v>
      </c>
      <c r="C270" s="54" t="s">
        <v>4135</v>
      </c>
      <c r="D270" s="54" t="s">
        <v>4136</v>
      </c>
      <c r="E270" s="54" t="s">
        <v>871</v>
      </c>
      <c r="F270" s="54" t="s">
        <v>4294</v>
      </c>
      <c r="G270" s="53" t="s">
        <v>8301</v>
      </c>
      <c r="H270" s="53" t="s">
        <v>8302</v>
      </c>
      <c r="I270" s="53" t="s">
        <v>8272</v>
      </c>
      <c r="J270" s="53" t="s">
        <v>8303</v>
      </c>
      <c r="K270" s="53" t="s">
        <v>8170</v>
      </c>
      <c r="L270" s="53" t="s">
        <v>8273</v>
      </c>
      <c r="M270" s="53" t="s">
        <v>8304</v>
      </c>
      <c r="N270" s="53" t="s">
        <v>8081</v>
      </c>
      <c r="O270" s="53" t="s">
        <v>8173</v>
      </c>
      <c r="P270" s="53" t="s">
        <v>8305</v>
      </c>
      <c r="Q270" s="345"/>
      <c r="R270" s="47" t="s">
        <v>5326</v>
      </c>
      <c r="S270" s="47" t="s">
        <v>5327</v>
      </c>
      <c r="T270" s="47" t="s">
        <v>4135</v>
      </c>
      <c r="U270" s="47" t="s">
        <v>4283</v>
      </c>
      <c r="V270" s="47" t="s">
        <v>4563</v>
      </c>
      <c r="W270" s="47" t="s">
        <v>4294</v>
      </c>
      <c r="X270" s="47" t="s">
        <v>8306</v>
      </c>
      <c r="Y270" s="47" t="s">
        <v>8307</v>
      </c>
      <c r="Z270" s="47" t="s">
        <v>8308</v>
      </c>
      <c r="AA270" s="47" t="s">
        <v>8309</v>
      </c>
      <c r="AB270" s="47" t="s">
        <v>8310</v>
      </c>
      <c r="AC270" s="47" t="s">
        <v>8311</v>
      </c>
      <c r="AD270" s="47" t="s">
        <v>8312</v>
      </c>
      <c r="AE270" s="47" t="s">
        <v>8313</v>
      </c>
      <c r="AF270" s="47" t="s">
        <v>8314</v>
      </c>
      <c r="AG270" s="47" t="s">
        <v>8315</v>
      </c>
    </row>
    <row r="271" spans="1:33" x14ac:dyDescent="0.25">
      <c r="A271" s="55" t="s">
        <v>5512</v>
      </c>
      <c r="B271" s="55" t="s">
        <v>5513</v>
      </c>
      <c r="C271" s="55" t="s">
        <v>3880</v>
      </c>
      <c r="D271" s="55" t="s">
        <v>3881</v>
      </c>
      <c r="E271" s="55" t="s">
        <v>8316</v>
      </c>
      <c r="F271" s="55" t="s">
        <v>4294</v>
      </c>
      <c r="G271" s="52" t="s">
        <v>8317</v>
      </c>
      <c r="H271" s="52" t="s">
        <v>8318</v>
      </c>
      <c r="I271" s="52" t="s">
        <v>8319</v>
      </c>
      <c r="J271" s="52" t="s">
        <v>8320</v>
      </c>
      <c r="K271" s="52" t="s">
        <v>8321</v>
      </c>
      <c r="L271" s="52" t="s">
        <v>8322</v>
      </c>
      <c r="M271" s="52" t="s">
        <v>8323</v>
      </c>
      <c r="N271" s="52" t="s">
        <v>8324</v>
      </c>
      <c r="O271" s="52" t="s">
        <v>8062</v>
      </c>
      <c r="P271" s="52" t="s">
        <v>8325</v>
      </c>
      <c r="Q271" s="345"/>
      <c r="R271" s="5" t="s">
        <v>4857</v>
      </c>
      <c r="S271" s="5" t="s">
        <v>4490</v>
      </c>
      <c r="T271" s="5" t="s">
        <v>4002</v>
      </c>
      <c r="U271" s="5" t="s">
        <v>4490</v>
      </c>
      <c r="V271" s="5" t="s">
        <v>4603</v>
      </c>
      <c r="W271" s="5" t="s">
        <v>4294</v>
      </c>
      <c r="X271" s="5" t="s">
        <v>8326</v>
      </c>
      <c r="Y271" s="5" t="s">
        <v>8327</v>
      </c>
      <c r="Z271" s="5" t="s">
        <v>8328</v>
      </c>
      <c r="AA271" s="5" t="s">
        <v>8329</v>
      </c>
      <c r="AB271" s="5" t="s">
        <v>8330</v>
      </c>
      <c r="AC271" s="5" t="s">
        <v>8331</v>
      </c>
      <c r="AD271" s="5" t="s">
        <v>8332</v>
      </c>
      <c r="AE271" s="5" t="s">
        <v>8333</v>
      </c>
      <c r="AF271" s="5" t="s">
        <v>8334</v>
      </c>
      <c r="AG271" s="5" t="s">
        <v>8335</v>
      </c>
    </row>
    <row r="272" spans="1:33" x14ac:dyDescent="0.25">
      <c r="A272" s="54" t="s">
        <v>4560</v>
      </c>
      <c r="B272" s="54" t="s">
        <v>4561</v>
      </c>
      <c r="C272" s="54" t="s">
        <v>3975</v>
      </c>
      <c r="D272" s="54" t="s">
        <v>4562</v>
      </c>
      <c r="E272" s="54" t="s">
        <v>8316</v>
      </c>
      <c r="F272" s="54" t="s">
        <v>4294</v>
      </c>
      <c r="G272" s="53" t="s">
        <v>8336</v>
      </c>
      <c r="H272" s="53" t="s">
        <v>8337</v>
      </c>
      <c r="I272" s="53" t="s">
        <v>8338</v>
      </c>
      <c r="J272" s="53" t="s">
        <v>8339</v>
      </c>
      <c r="K272" s="53" t="s">
        <v>8340</v>
      </c>
      <c r="L272" s="53" t="s">
        <v>8341</v>
      </c>
      <c r="M272" s="53" t="s">
        <v>8342</v>
      </c>
      <c r="N272" s="53" t="s">
        <v>8343</v>
      </c>
      <c r="O272" s="53" t="s">
        <v>8344</v>
      </c>
      <c r="P272" s="53" t="s">
        <v>8345</v>
      </c>
      <c r="Q272" s="345"/>
      <c r="R272" s="47" t="s">
        <v>4711</v>
      </c>
      <c r="S272" s="47" t="s">
        <v>4712</v>
      </c>
      <c r="T272" s="47" t="s">
        <v>4590</v>
      </c>
      <c r="U272" s="47" t="s">
        <v>4689</v>
      </c>
      <c r="V272" s="47" t="s">
        <v>4603</v>
      </c>
      <c r="W272" s="47" t="s">
        <v>4294</v>
      </c>
      <c r="X272" s="47" t="s">
        <v>8346</v>
      </c>
      <c r="Y272" s="47" t="s">
        <v>8347</v>
      </c>
      <c r="Z272" s="47" t="s">
        <v>8348</v>
      </c>
      <c r="AA272" s="47" t="s">
        <v>8349</v>
      </c>
      <c r="AB272" s="47" t="s">
        <v>8350</v>
      </c>
      <c r="AC272" s="47" t="s">
        <v>8351</v>
      </c>
      <c r="AD272" s="47" t="s">
        <v>8352</v>
      </c>
      <c r="AE272" s="47" t="s">
        <v>8353</v>
      </c>
      <c r="AF272" s="47" t="s">
        <v>8354</v>
      </c>
      <c r="AG272" s="47" t="s">
        <v>8355</v>
      </c>
    </row>
    <row r="273" spans="1:33" x14ac:dyDescent="0.25">
      <c r="A273" s="55" t="s">
        <v>4586</v>
      </c>
      <c r="B273" s="55" t="s">
        <v>4587</v>
      </c>
      <c r="C273" s="55" t="s">
        <v>3975</v>
      </c>
      <c r="D273" s="55" t="s">
        <v>4353</v>
      </c>
      <c r="E273" s="55" t="s">
        <v>8316</v>
      </c>
      <c r="F273" s="55" t="s">
        <v>4294</v>
      </c>
      <c r="G273" s="52" t="s">
        <v>8336</v>
      </c>
      <c r="H273" s="52" t="s">
        <v>8337</v>
      </c>
      <c r="I273" s="52" t="s">
        <v>8338</v>
      </c>
      <c r="J273" s="52" t="s">
        <v>8339</v>
      </c>
      <c r="K273" s="52" t="s">
        <v>8340</v>
      </c>
      <c r="L273" s="52" t="s">
        <v>8341</v>
      </c>
      <c r="M273" s="52" t="s">
        <v>8342</v>
      </c>
      <c r="N273" s="52" t="s">
        <v>8343</v>
      </c>
      <c r="O273" s="52" t="s">
        <v>8344</v>
      </c>
      <c r="P273" s="52" t="s">
        <v>8345</v>
      </c>
      <c r="Q273" s="345"/>
      <c r="R273" s="5" t="s">
        <v>4956</v>
      </c>
      <c r="S273" s="5" t="s">
        <v>4957</v>
      </c>
      <c r="T273" s="5" t="s">
        <v>4209</v>
      </c>
      <c r="U273" s="5" t="s">
        <v>4210</v>
      </c>
      <c r="V273" s="5" t="s">
        <v>4629</v>
      </c>
      <c r="W273" s="5" t="s">
        <v>4294</v>
      </c>
      <c r="X273" s="5" t="s">
        <v>4529</v>
      </c>
      <c r="Y273" s="5" t="s">
        <v>8356</v>
      </c>
      <c r="Z273" s="5" t="s">
        <v>4959</v>
      </c>
      <c r="AA273" s="5" t="s">
        <v>7875</v>
      </c>
      <c r="AB273" s="5" t="s">
        <v>8278</v>
      </c>
      <c r="AC273" s="5" t="s">
        <v>7877</v>
      </c>
      <c r="AD273" s="5" t="s">
        <v>7878</v>
      </c>
      <c r="AE273" s="5" t="s">
        <v>8357</v>
      </c>
      <c r="AF273" s="5" t="s">
        <v>8358</v>
      </c>
      <c r="AG273" s="5" t="s">
        <v>8359</v>
      </c>
    </row>
    <row r="274" spans="1:33" x14ac:dyDescent="0.25">
      <c r="A274" s="54" t="s">
        <v>4460</v>
      </c>
      <c r="B274" s="54" t="s">
        <v>4461</v>
      </c>
      <c r="C274" s="54" t="s">
        <v>4462</v>
      </c>
      <c r="D274" s="54" t="s">
        <v>4461</v>
      </c>
      <c r="E274" s="54" t="s">
        <v>8316</v>
      </c>
      <c r="F274" s="54" t="s">
        <v>4294</v>
      </c>
      <c r="G274" s="53" t="s">
        <v>8360</v>
      </c>
      <c r="H274" s="53" t="s">
        <v>8173</v>
      </c>
      <c r="I274" s="53" t="s">
        <v>8361</v>
      </c>
      <c r="J274" s="53" t="s">
        <v>8362</v>
      </c>
      <c r="K274" s="53" t="s">
        <v>8363</v>
      </c>
      <c r="L274" s="53" t="s">
        <v>8364</v>
      </c>
      <c r="M274" s="53" t="s">
        <v>8365</v>
      </c>
      <c r="N274" s="53" t="s">
        <v>8366</v>
      </c>
      <c r="O274" s="53" t="s">
        <v>8367</v>
      </c>
      <c r="P274" s="53" t="s">
        <v>8368</v>
      </c>
      <c r="Q274" s="345"/>
      <c r="R274" s="47" t="s">
        <v>5022</v>
      </c>
      <c r="S274" s="47" t="s">
        <v>5023</v>
      </c>
      <c r="T274" s="47" t="s">
        <v>4209</v>
      </c>
      <c r="U274" s="47" t="s">
        <v>4210</v>
      </c>
      <c r="V274" s="47" t="s">
        <v>4629</v>
      </c>
      <c r="W274" s="47" t="s">
        <v>4294</v>
      </c>
      <c r="X274" s="47" t="s">
        <v>5024</v>
      </c>
      <c r="Y274" s="47" t="s">
        <v>8369</v>
      </c>
      <c r="Z274" s="47" t="s">
        <v>5025</v>
      </c>
      <c r="AA274" s="47" t="s">
        <v>7875</v>
      </c>
      <c r="AB274" s="47" t="s">
        <v>8256</v>
      </c>
      <c r="AC274" s="47" t="s">
        <v>8370</v>
      </c>
      <c r="AD274" s="47" t="s">
        <v>7878</v>
      </c>
      <c r="AE274" s="47" t="s">
        <v>7627</v>
      </c>
      <c r="AF274" s="47" t="s">
        <v>8182</v>
      </c>
      <c r="AG274" s="47" t="s">
        <v>8359</v>
      </c>
    </row>
    <row r="275" spans="1:33" x14ac:dyDescent="0.25">
      <c r="A275" s="55" t="s">
        <v>6058</v>
      </c>
      <c r="B275" s="55" t="s">
        <v>6059</v>
      </c>
      <c r="C275" s="55" t="s">
        <v>4135</v>
      </c>
      <c r="D275" s="55" t="s">
        <v>4283</v>
      </c>
      <c r="E275" s="55" t="s">
        <v>4892</v>
      </c>
      <c r="F275" s="55" t="s">
        <v>4294</v>
      </c>
      <c r="G275" s="52" t="s">
        <v>8371</v>
      </c>
      <c r="H275" s="52" t="s">
        <v>8372</v>
      </c>
      <c r="I275" s="52" t="s">
        <v>8373</v>
      </c>
      <c r="J275" s="52" t="s">
        <v>8374</v>
      </c>
      <c r="K275" s="52" t="s">
        <v>8375</v>
      </c>
      <c r="L275" s="52" t="s">
        <v>8376</v>
      </c>
      <c r="M275" s="52" t="s">
        <v>8377</v>
      </c>
      <c r="N275" s="52" t="s">
        <v>8378</v>
      </c>
      <c r="O275" s="52" t="s">
        <v>8379</v>
      </c>
      <c r="P275" s="52" t="s">
        <v>8380</v>
      </c>
      <c r="Q275" s="345"/>
      <c r="R275" s="5" t="s">
        <v>5051</v>
      </c>
      <c r="S275" s="5" t="s">
        <v>5052</v>
      </c>
      <c r="T275" s="5" t="s">
        <v>3975</v>
      </c>
      <c r="U275" s="5" t="s">
        <v>4562</v>
      </c>
      <c r="V275" s="5" t="s">
        <v>5225</v>
      </c>
      <c r="W275" s="5" t="s">
        <v>4294</v>
      </c>
      <c r="X275" s="5" t="s">
        <v>8381</v>
      </c>
      <c r="Y275" s="5" t="s">
        <v>8382</v>
      </c>
      <c r="Z275" s="5" t="s">
        <v>8383</v>
      </c>
      <c r="AA275" s="5" t="s">
        <v>8384</v>
      </c>
      <c r="AB275" s="5" t="s">
        <v>8385</v>
      </c>
      <c r="AC275" s="5" t="s">
        <v>8386</v>
      </c>
      <c r="AD275" s="5" t="s">
        <v>8387</v>
      </c>
      <c r="AE275" s="5" t="s">
        <v>8388</v>
      </c>
      <c r="AF275" s="5" t="s">
        <v>8389</v>
      </c>
      <c r="AG275" s="5" t="s">
        <v>8390</v>
      </c>
    </row>
    <row r="276" spans="1:33" x14ac:dyDescent="0.25">
      <c r="A276" s="54" t="s">
        <v>4923</v>
      </c>
      <c r="B276" s="54" t="s">
        <v>4924</v>
      </c>
      <c r="C276" s="54" t="s">
        <v>4590</v>
      </c>
      <c r="D276" s="54" t="s">
        <v>4891</v>
      </c>
      <c r="E276" s="54" t="s">
        <v>4913</v>
      </c>
      <c r="F276" s="54" t="s">
        <v>4294</v>
      </c>
      <c r="G276" s="53" t="s">
        <v>8391</v>
      </c>
      <c r="H276" s="53" t="s">
        <v>8392</v>
      </c>
      <c r="I276" s="53" t="s">
        <v>8393</v>
      </c>
      <c r="J276" s="53" t="s">
        <v>8394</v>
      </c>
      <c r="K276" s="53" t="s">
        <v>8395</v>
      </c>
      <c r="L276" s="53" t="s">
        <v>8396</v>
      </c>
      <c r="M276" s="53" t="s">
        <v>8397</v>
      </c>
      <c r="N276" s="53" t="s">
        <v>8398</v>
      </c>
      <c r="O276" s="53" t="s">
        <v>8399</v>
      </c>
      <c r="P276" s="53" t="s">
        <v>8400</v>
      </c>
      <c r="Q276" s="345"/>
      <c r="R276" s="47" t="s">
        <v>5194</v>
      </c>
      <c r="S276" s="47" t="s">
        <v>5195</v>
      </c>
      <c r="T276" s="47" t="s">
        <v>4590</v>
      </c>
      <c r="U276" s="47" t="s">
        <v>4891</v>
      </c>
      <c r="V276" s="47" t="s">
        <v>5225</v>
      </c>
      <c r="W276" s="47" t="s">
        <v>4294</v>
      </c>
      <c r="X276" s="47" t="s">
        <v>8401</v>
      </c>
      <c r="Y276" s="47" t="s">
        <v>8402</v>
      </c>
      <c r="Z276" s="47" t="s">
        <v>8403</v>
      </c>
      <c r="AA276" s="47" t="s">
        <v>8404</v>
      </c>
      <c r="AB276" s="47" t="s">
        <v>8405</v>
      </c>
      <c r="AC276" s="47" t="s">
        <v>8406</v>
      </c>
      <c r="AD276" s="47" t="s">
        <v>8407</v>
      </c>
      <c r="AE276" s="47" t="s">
        <v>8408</v>
      </c>
      <c r="AF276" s="47" t="s">
        <v>8387</v>
      </c>
      <c r="AG276" s="47" t="s">
        <v>8012</v>
      </c>
    </row>
    <row r="277" spans="1:33" x14ac:dyDescent="0.25">
      <c r="A277" s="55" t="s">
        <v>5354</v>
      </c>
      <c r="B277" s="55" t="s">
        <v>5355</v>
      </c>
      <c r="C277" s="55" t="s">
        <v>4023</v>
      </c>
      <c r="D277" s="55" t="s">
        <v>4069</v>
      </c>
      <c r="E277" s="55" t="s">
        <v>5723</v>
      </c>
      <c r="F277" s="55" t="s">
        <v>4294</v>
      </c>
      <c r="G277" s="52" t="s">
        <v>8409</v>
      </c>
      <c r="H277" s="52" t="s">
        <v>8410</v>
      </c>
      <c r="I277" s="52" t="s">
        <v>8411</v>
      </c>
      <c r="J277" s="52" t="s">
        <v>8412</v>
      </c>
      <c r="K277" s="52" t="s">
        <v>8413</v>
      </c>
      <c r="L277" s="52" t="s">
        <v>8414</v>
      </c>
      <c r="M277" s="52" t="s">
        <v>8415</v>
      </c>
      <c r="N277" s="52" t="s">
        <v>8416</v>
      </c>
      <c r="O277" s="52" t="s">
        <v>8417</v>
      </c>
      <c r="P277" s="52" t="s">
        <v>8418</v>
      </c>
      <c r="Q277" s="345"/>
      <c r="R277" s="5" t="s">
        <v>4723</v>
      </c>
      <c r="S277" s="5" t="s">
        <v>4724</v>
      </c>
      <c r="T277" s="5" t="s">
        <v>4002</v>
      </c>
      <c r="U277" s="5" t="s">
        <v>4003</v>
      </c>
      <c r="V277" s="5" t="s">
        <v>5225</v>
      </c>
      <c r="W277" s="5" t="s">
        <v>4294</v>
      </c>
      <c r="X277" s="5" t="s">
        <v>8419</v>
      </c>
      <c r="Y277" s="5" t="s">
        <v>8420</v>
      </c>
      <c r="Z277" s="5" t="s">
        <v>8421</v>
      </c>
      <c r="AA277" s="5" t="s">
        <v>8422</v>
      </c>
      <c r="AB277" s="5" t="s">
        <v>4646</v>
      </c>
      <c r="AC277" s="5" t="s">
        <v>6325</v>
      </c>
      <c r="AD277" s="5" t="s">
        <v>8297</v>
      </c>
      <c r="AE277" s="5" t="s">
        <v>8423</v>
      </c>
      <c r="AF277" s="5" t="s">
        <v>8424</v>
      </c>
      <c r="AG277" s="5" t="s">
        <v>8425</v>
      </c>
    </row>
    <row r="278" spans="1:33" x14ac:dyDescent="0.25">
      <c r="A278" s="54" t="s">
        <v>5572</v>
      </c>
      <c r="B278" s="54" t="s">
        <v>5549</v>
      </c>
      <c r="C278" s="54" t="s">
        <v>3975</v>
      </c>
      <c r="D278" s="54" t="s">
        <v>5549</v>
      </c>
      <c r="E278" s="54" t="s">
        <v>5723</v>
      </c>
      <c r="F278" s="54" t="s">
        <v>4294</v>
      </c>
      <c r="G278" s="53" t="s">
        <v>8426</v>
      </c>
      <c r="H278" s="53" t="s">
        <v>8427</v>
      </c>
      <c r="I278" s="53" t="s">
        <v>8428</v>
      </c>
      <c r="J278" s="53" t="s">
        <v>8429</v>
      </c>
      <c r="K278" s="53" t="s">
        <v>8430</v>
      </c>
      <c r="L278" s="53" t="s">
        <v>8431</v>
      </c>
      <c r="M278" s="53" t="s">
        <v>8432</v>
      </c>
      <c r="N278" s="53" t="s">
        <v>8433</v>
      </c>
      <c r="O278" s="53" t="s">
        <v>8434</v>
      </c>
      <c r="P278" s="53" t="s">
        <v>8435</v>
      </c>
      <c r="Q278" s="345"/>
      <c r="R278" s="47" t="s">
        <v>4701</v>
      </c>
      <c r="S278" s="47" t="s">
        <v>4702</v>
      </c>
      <c r="T278" s="47" t="s">
        <v>4002</v>
      </c>
      <c r="U278" s="47" t="s">
        <v>4003</v>
      </c>
      <c r="V278" s="47" t="s">
        <v>5225</v>
      </c>
      <c r="W278" s="47" t="s">
        <v>4294</v>
      </c>
      <c r="X278" s="47" t="s">
        <v>8419</v>
      </c>
      <c r="Y278" s="47" t="s">
        <v>8420</v>
      </c>
      <c r="Z278" s="47" t="s">
        <v>8421</v>
      </c>
      <c r="AA278" s="47" t="s">
        <v>8422</v>
      </c>
      <c r="AB278" s="47" t="s">
        <v>4646</v>
      </c>
      <c r="AC278" s="47" t="s">
        <v>6325</v>
      </c>
      <c r="AD278" s="47" t="s">
        <v>8297</v>
      </c>
      <c r="AE278" s="47" t="s">
        <v>8423</v>
      </c>
      <c r="AF278" s="47" t="s">
        <v>8424</v>
      </c>
      <c r="AG278" s="47" t="s">
        <v>8425</v>
      </c>
    </row>
    <row r="279" spans="1:33" x14ac:dyDescent="0.25">
      <c r="A279" s="55" t="s">
        <v>5547</v>
      </c>
      <c r="B279" s="55" t="s">
        <v>5548</v>
      </c>
      <c r="C279" s="55" t="s">
        <v>3975</v>
      </c>
      <c r="D279" s="55" t="s">
        <v>5549</v>
      </c>
      <c r="E279" s="55" t="s">
        <v>5723</v>
      </c>
      <c r="F279" s="55" t="s">
        <v>4294</v>
      </c>
      <c r="G279" s="52" t="s">
        <v>8426</v>
      </c>
      <c r="H279" s="52" t="s">
        <v>8427</v>
      </c>
      <c r="I279" s="52" t="s">
        <v>8428</v>
      </c>
      <c r="J279" s="52" t="s">
        <v>8429</v>
      </c>
      <c r="K279" s="52" t="s">
        <v>8430</v>
      </c>
      <c r="L279" s="52" t="s">
        <v>8431</v>
      </c>
      <c r="M279" s="52" t="s">
        <v>8432</v>
      </c>
      <c r="N279" s="52" t="s">
        <v>8433</v>
      </c>
      <c r="O279" s="52" t="s">
        <v>8434</v>
      </c>
      <c r="P279" s="52" t="s">
        <v>8435</v>
      </c>
      <c r="Q279" s="345"/>
      <c r="R279" s="5" t="s">
        <v>5974</v>
      </c>
      <c r="S279" s="5" t="s">
        <v>5975</v>
      </c>
      <c r="T279" s="5" t="s">
        <v>4135</v>
      </c>
      <c r="U279" s="5" t="s">
        <v>4283</v>
      </c>
      <c r="V279" s="5" t="s">
        <v>7937</v>
      </c>
      <c r="W279" s="5" t="s">
        <v>4294</v>
      </c>
      <c r="X279" s="5" t="s">
        <v>8436</v>
      </c>
      <c r="Y279" s="5" t="s">
        <v>5976</v>
      </c>
      <c r="Z279" s="5" t="s">
        <v>8437</v>
      </c>
      <c r="AA279" s="5" t="s">
        <v>8438</v>
      </c>
      <c r="AB279" s="5" t="s">
        <v>8439</v>
      </c>
      <c r="AC279" s="5" t="s">
        <v>5979</v>
      </c>
      <c r="AD279" s="5" t="s">
        <v>8440</v>
      </c>
      <c r="AE279" s="5" t="s">
        <v>8441</v>
      </c>
      <c r="AF279" s="5" t="s">
        <v>8442</v>
      </c>
      <c r="AG279" s="5" t="s">
        <v>8376</v>
      </c>
    </row>
    <row r="280" spans="1:33" x14ac:dyDescent="0.25">
      <c r="A280" s="54" t="s">
        <v>5397</v>
      </c>
      <c r="B280" s="54" t="s">
        <v>5398</v>
      </c>
      <c r="C280" s="54" t="s">
        <v>4023</v>
      </c>
      <c r="D280" s="54" t="s">
        <v>4069</v>
      </c>
      <c r="E280" s="54" t="s">
        <v>5723</v>
      </c>
      <c r="F280" s="54" t="s">
        <v>4294</v>
      </c>
      <c r="G280" s="53" t="s">
        <v>8409</v>
      </c>
      <c r="H280" s="53" t="s">
        <v>8410</v>
      </c>
      <c r="I280" s="53" t="s">
        <v>8411</v>
      </c>
      <c r="J280" s="53" t="s">
        <v>8412</v>
      </c>
      <c r="K280" s="53" t="s">
        <v>8413</v>
      </c>
      <c r="L280" s="53" t="s">
        <v>8414</v>
      </c>
      <c r="M280" s="53" t="s">
        <v>8443</v>
      </c>
      <c r="N280" s="53" t="s">
        <v>8416</v>
      </c>
      <c r="O280" s="53" t="s">
        <v>8417</v>
      </c>
      <c r="P280" s="53" t="s">
        <v>8444</v>
      </c>
      <c r="Q280" s="345"/>
      <c r="R280" s="47" t="s">
        <v>4725</v>
      </c>
      <c r="S280" s="47" t="s">
        <v>4726</v>
      </c>
      <c r="T280" s="47" t="s">
        <v>3975</v>
      </c>
      <c r="U280" s="47" t="s">
        <v>4562</v>
      </c>
      <c r="V280" s="47" t="s">
        <v>7956</v>
      </c>
      <c r="W280" s="47" t="s">
        <v>4294</v>
      </c>
      <c r="X280" s="47" t="s">
        <v>8445</v>
      </c>
      <c r="Y280" s="47" t="s">
        <v>8446</v>
      </c>
      <c r="Z280" s="47" t="s">
        <v>8447</v>
      </c>
      <c r="AA280" s="47" t="s">
        <v>8448</v>
      </c>
      <c r="AB280" s="47" t="s">
        <v>8449</v>
      </c>
      <c r="AC280" s="47" t="s">
        <v>8450</v>
      </c>
      <c r="AD280" s="47" t="s">
        <v>8451</v>
      </c>
      <c r="AE280" s="47" t="s">
        <v>8452</v>
      </c>
      <c r="AF280" s="47" t="s">
        <v>8453</v>
      </c>
      <c r="AG280" s="47" t="s">
        <v>8454</v>
      </c>
    </row>
    <row r="281" spans="1:33" x14ac:dyDescent="0.25">
      <c r="A281" s="55" t="s">
        <v>4501</v>
      </c>
      <c r="B281" s="55" t="s">
        <v>3865</v>
      </c>
      <c r="C281" s="55" t="s">
        <v>3864</v>
      </c>
      <c r="D281" s="55" t="s">
        <v>3865</v>
      </c>
      <c r="E281" s="55" t="s">
        <v>5723</v>
      </c>
      <c r="F281" s="55" t="s">
        <v>4294</v>
      </c>
      <c r="G281" s="52" t="s">
        <v>8455</v>
      </c>
      <c r="H281" s="52" t="s">
        <v>8456</v>
      </c>
      <c r="I281" s="52" t="s">
        <v>8290</v>
      </c>
      <c r="J281" s="52" t="s">
        <v>8457</v>
      </c>
      <c r="K281" s="52" t="s">
        <v>8411</v>
      </c>
      <c r="L281" s="52" t="s">
        <v>8458</v>
      </c>
      <c r="M281" s="52" t="s">
        <v>8459</v>
      </c>
      <c r="N281" s="52" t="s">
        <v>8460</v>
      </c>
      <c r="O281" s="52" t="s">
        <v>8461</v>
      </c>
      <c r="P281" s="52" t="s">
        <v>8462</v>
      </c>
      <c r="Q281" s="345"/>
      <c r="R281" s="5" t="s">
        <v>5783</v>
      </c>
      <c r="S281" s="5" t="s">
        <v>4048</v>
      </c>
      <c r="T281" s="5" t="s">
        <v>3880</v>
      </c>
      <c r="U281" s="5" t="s">
        <v>4048</v>
      </c>
      <c r="V281" s="5" t="s">
        <v>7956</v>
      </c>
      <c r="W281" s="5" t="s">
        <v>4294</v>
      </c>
      <c r="X281" s="5" t="s">
        <v>8463</v>
      </c>
      <c r="Y281" s="5" t="s">
        <v>8464</v>
      </c>
      <c r="Z281" s="5" t="s">
        <v>8465</v>
      </c>
      <c r="AA281" s="5" t="s">
        <v>8466</v>
      </c>
      <c r="AB281" s="5" t="s">
        <v>8467</v>
      </c>
      <c r="AC281" s="5" t="s">
        <v>8468</v>
      </c>
      <c r="AD281" s="5" t="s">
        <v>8469</v>
      </c>
      <c r="AE281" s="5" t="s">
        <v>5787</v>
      </c>
      <c r="AF281" s="5" t="s">
        <v>4146</v>
      </c>
      <c r="AG281" s="5" t="s">
        <v>8470</v>
      </c>
    </row>
    <row r="282" spans="1:33" x14ac:dyDescent="0.25">
      <c r="A282" s="54" t="s">
        <v>5974</v>
      </c>
      <c r="B282" s="54" t="s">
        <v>5975</v>
      </c>
      <c r="C282" s="54" t="s">
        <v>4135</v>
      </c>
      <c r="D282" s="54" t="s">
        <v>4283</v>
      </c>
      <c r="E282" s="54" t="s">
        <v>8471</v>
      </c>
      <c r="F282" s="54" t="s">
        <v>4294</v>
      </c>
      <c r="G282" s="53" t="s">
        <v>8472</v>
      </c>
      <c r="H282" s="53" t="s">
        <v>8473</v>
      </c>
      <c r="I282" s="53" t="s">
        <v>8474</v>
      </c>
      <c r="J282" s="53" t="s">
        <v>8374</v>
      </c>
      <c r="K282" s="53" t="s">
        <v>8475</v>
      </c>
      <c r="L282" s="53" t="s">
        <v>8376</v>
      </c>
      <c r="M282" s="53" t="s">
        <v>8476</v>
      </c>
      <c r="N282" s="53" t="s">
        <v>8380</v>
      </c>
      <c r="O282" s="53" t="s">
        <v>8291</v>
      </c>
      <c r="P282" s="53" t="s">
        <v>8477</v>
      </c>
      <c r="Q282" s="345"/>
      <c r="R282" s="47" t="s">
        <v>5064</v>
      </c>
      <c r="S282" s="47" t="s">
        <v>5065</v>
      </c>
      <c r="T282" s="47" t="s">
        <v>4209</v>
      </c>
      <c r="U282" s="47" t="s">
        <v>4210</v>
      </c>
      <c r="V282" s="47" t="s">
        <v>4652</v>
      </c>
      <c r="W282" s="47" t="s">
        <v>4294</v>
      </c>
      <c r="X282" s="47" t="s">
        <v>5024</v>
      </c>
      <c r="Y282" s="47" t="s">
        <v>8369</v>
      </c>
      <c r="Z282" s="47" t="s">
        <v>5066</v>
      </c>
      <c r="AA282" s="47" t="s">
        <v>7875</v>
      </c>
      <c r="AB282" s="47" t="s">
        <v>8256</v>
      </c>
      <c r="AC282" s="47" t="s">
        <v>8370</v>
      </c>
      <c r="AD282" s="47" t="s">
        <v>7878</v>
      </c>
      <c r="AE282" s="47" t="s">
        <v>8182</v>
      </c>
      <c r="AF282" s="47" t="s">
        <v>7627</v>
      </c>
      <c r="AG282" s="47" t="s">
        <v>8359</v>
      </c>
    </row>
    <row r="283" spans="1:33" x14ac:dyDescent="0.25">
      <c r="A283" s="55" t="s">
        <v>4475</v>
      </c>
      <c r="B283" s="55" t="s">
        <v>4476</v>
      </c>
      <c r="C283" s="55" t="s">
        <v>4135</v>
      </c>
      <c r="D283" s="55" t="s">
        <v>4283</v>
      </c>
      <c r="E283" s="55" t="s">
        <v>5744</v>
      </c>
      <c r="F283" s="55" t="s">
        <v>4294</v>
      </c>
      <c r="G283" s="52" t="s">
        <v>8478</v>
      </c>
      <c r="H283" s="52" t="s">
        <v>8479</v>
      </c>
      <c r="I283" s="52" t="s">
        <v>8480</v>
      </c>
      <c r="J283" s="52" t="s">
        <v>8481</v>
      </c>
      <c r="K283" s="52" t="s">
        <v>8482</v>
      </c>
      <c r="L283" s="52" t="s">
        <v>7730</v>
      </c>
      <c r="M283" s="52" t="s">
        <v>8483</v>
      </c>
      <c r="N283" s="52" t="s">
        <v>8484</v>
      </c>
      <c r="O283" s="52" t="s">
        <v>8485</v>
      </c>
      <c r="P283" s="52" t="s">
        <v>8486</v>
      </c>
      <c r="Q283" s="345"/>
      <c r="R283" s="5" t="s">
        <v>5040</v>
      </c>
      <c r="S283" s="5" t="s">
        <v>5041</v>
      </c>
      <c r="T283" s="5" t="s">
        <v>4002</v>
      </c>
      <c r="U283" s="5" t="s">
        <v>4490</v>
      </c>
      <c r="V283" s="5" t="s">
        <v>4652</v>
      </c>
      <c r="W283" s="5" t="s">
        <v>4294</v>
      </c>
      <c r="X283" s="5" t="s">
        <v>8487</v>
      </c>
      <c r="Y283" s="5" t="s">
        <v>8488</v>
      </c>
      <c r="Z283" s="5" t="s">
        <v>8489</v>
      </c>
      <c r="AA283" s="5" t="s">
        <v>8490</v>
      </c>
      <c r="AB283" s="5" t="s">
        <v>8491</v>
      </c>
      <c r="AC283" s="5" t="s">
        <v>8492</v>
      </c>
      <c r="AD283" s="5" t="s">
        <v>8493</v>
      </c>
      <c r="AE283" s="5" t="s">
        <v>8494</v>
      </c>
      <c r="AF283" s="5" t="s">
        <v>8495</v>
      </c>
      <c r="AG283" s="5" t="s">
        <v>8496</v>
      </c>
    </row>
    <row r="284" spans="1:33" x14ac:dyDescent="0.25">
      <c r="A284" s="54" t="s">
        <v>4526</v>
      </c>
      <c r="B284" s="54" t="s">
        <v>4527</v>
      </c>
      <c r="C284" s="54" t="s">
        <v>4209</v>
      </c>
      <c r="D284" s="54" t="s">
        <v>4210</v>
      </c>
      <c r="E284" s="54" t="s">
        <v>5744</v>
      </c>
      <c r="F284" s="54" t="s">
        <v>4294</v>
      </c>
      <c r="G284" s="53" t="s">
        <v>8497</v>
      </c>
      <c r="H284" s="53" t="s">
        <v>7845</v>
      </c>
      <c r="I284" s="53" t="s">
        <v>7825</v>
      </c>
      <c r="J284" s="53" t="s">
        <v>8498</v>
      </c>
      <c r="K284" s="53" t="s">
        <v>8499</v>
      </c>
      <c r="L284" s="53" t="s">
        <v>8500</v>
      </c>
      <c r="M284" s="53" t="s">
        <v>8501</v>
      </c>
      <c r="N284" s="53" t="s">
        <v>8502</v>
      </c>
      <c r="O284" s="53" t="s">
        <v>8079</v>
      </c>
      <c r="P284" s="53" t="s">
        <v>8503</v>
      </c>
      <c r="Q284" s="345"/>
      <c r="R284" s="47" t="s">
        <v>5319</v>
      </c>
      <c r="S284" s="47" t="s">
        <v>4210</v>
      </c>
      <c r="T284" s="47" t="s">
        <v>4209</v>
      </c>
      <c r="U284" s="47" t="s">
        <v>4210</v>
      </c>
      <c r="V284" s="47" t="s">
        <v>4676</v>
      </c>
      <c r="W284" s="47" t="s">
        <v>4294</v>
      </c>
      <c r="X284" s="47" t="s">
        <v>5321</v>
      </c>
      <c r="Y284" s="47" t="s">
        <v>8370</v>
      </c>
      <c r="Z284" s="47" t="s">
        <v>8504</v>
      </c>
      <c r="AA284" s="47" t="s">
        <v>5323</v>
      </c>
      <c r="AB284" s="47" t="s">
        <v>8505</v>
      </c>
      <c r="AC284" s="47" t="s">
        <v>8506</v>
      </c>
      <c r="AD284" s="47" t="s">
        <v>7987</v>
      </c>
      <c r="AE284" s="47" t="s">
        <v>8507</v>
      </c>
      <c r="AF284" s="47" t="s">
        <v>8508</v>
      </c>
      <c r="AG284" s="47" t="s">
        <v>8509</v>
      </c>
    </row>
    <row r="285" spans="1:33" x14ac:dyDescent="0.25">
      <c r="A285" s="55" t="s">
        <v>5594</v>
      </c>
      <c r="B285" s="55" t="s">
        <v>5595</v>
      </c>
      <c r="C285" s="55" t="s">
        <v>4163</v>
      </c>
      <c r="D285" s="55" t="s">
        <v>4164</v>
      </c>
      <c r="E285" s="55" t="s">
        <v>5762</v>
      </c>
      <c r="F285" s="55" t="s">
        <v>4294</v>
      </c>
      <c r="G285" s="52" t="s">
        <v>8510</v>
      </c>
      <c r="H285" s="52" t="s">
        <v>8511</v>
      </c>
      <c r="I285" s="52" t="s">
        <v>8512</v>
      </c>
      <c r="J285" s="52" t="s">
        <v>8513</v>
      </c>
      <c r="K285" s="52" t="s">
        <v>8514</v>
      </c>
      <c r="L285" s="52" t="s">
        <v>8515</v>
      </c>
      <c r="M285" s="52" t="s">
        <v>8516</v>
      </c>
      <c r="N285" s="52" t="s">
        <v>8517</v>
      </c>
      <c r="O285" s="52" t="s">
        <v>8518</v>
      </c>
      <c r="P285" s="52" t="s">
        <v>8519</v>
      </c>
      <c r="Q285" s="345"/>
      <c r="R285" s="5" t="s">
        <v>6197</v>
      </c>
      <c r="S285" s="5" t="s">
        <v>6198</v>
      </c>
      <c r="T285" s="5" t="s">
        <v>3975</v>
      </c>
      <c r="U285" s="5" t="s">
        <v>4353</v>
      </c>
      <c r="V285" s="5" t="s">
        <v>355</v>
      </c>
      <c r="W285" s="5" t="s">
        <v>4294</v>
      </c>
      <c r="X285" s="5" t="s">
        <v>8520</v>
      </c>
      <c r="Y285" s="5" t="s">
        <v>8521</v>
      </c>
      <c r="Z285" s="5" t="s">
        <v>8522</v>
      </c>
      <c r="AA285" s="5" t="s">
        <v>8523</v>
      </c>
      <c r="AB285" s="5" t="s">
        <v>8524</v>
      </c>
      <c r="AC285" s="5" t="s">
        <v>4312</v>
      </c>
      <c r="AD285" s="5" t="s">
        <v>8525</v>
      </c>
      <c r="AE285" s="5" t="s">
        <v>8526</v>
      </c>
      <c r="AF285" s="5" t="s">
        <v>8527</v>
      </c>
      <c r="AG285" s="5" t="s">
        <v>8528</v>
      </c>
    </row>
    <row r="286" spans="1:33" x14ac:dyDescent="0.25">
      <c r="A286" s="54" t="s">
        <v>5079</v>
      </c>
      <c r="B286" s="54" t="s">
        <v>5080</v>
      </c>
      <c r="C286" s="54" t="s">
        <v>3880</v>
      </c>
      <c r="D286" s="54" t="s">
        <v>5081</v>
      </c>
      <c r="E286" s="54" t="s">
        <v>4988</v>
      </c>
      <c r="F286" s="54" t="s">
        <v>4294</v>
      </c>
      <c r="G286" s="53" t="s">
        <v>8529</v>
      </c>
      <c r="H286" s="53" t="s">
        <v>8530</v>
      </c>
      <c r="I286" s="53" t="s">
        <v>8531</v>
      </c>
      <c r="J286" s="53" t="s">
        <v>8374</v>
      </c>
      <c r="K286" s="53" t="s">
        <v>7965</v>
      </c>
      <c r="L286" s="53" t="s">
        <v>8532</v>
      </c>
      <c r="M286" s="53" t="s">
        <v>8533</v>
      </c>
      <c r="N286" s="53" t="s">
        <v>8534</v>
      </c>
      <c r="O286" s="53" t="s">
        <v>8535</v>
      </c>
      <c r="P286" s="53" t="s">
        <v>8536</v>
      </c>
      <c r="Q286" s="345"/>
      <c r="R286" s="47" t="s">
        <v>6058</v>
      </c>
      <c r="S286" s="47" t="s">
        <v>6059</v>
      </c>
      <c r="T286" s="47" t="s">
        <v>4135</v>
      </c>
      <c r="U286" s="47" t="s">
        <v>4283</v>
      </c>
      <c r="V286" s="47" t="s">
        <v>4782</v>
      </c>
      <c r="W286" s="47" t="s">
        <v>4294</v>
      </c>
      <c r="X286" s="47" t="s">
        <v>8537</v>
      </c>
      <c r="Y286" s="47" t="s">
        <v>6060</v>
      </c>
      <c r="Z286" s="47" t="s">
        <v>8437</v>
      </c>
      <c r="AA286" s="47" t="s">
        <v>8538</v>
      </c>
      <c r="AB286" s="47" t="s">
        <v>8439</v>
      </c>
      <c r="AC286" s="47" t="s">
        <v>8539</v>
      </c>
      <c r="AD286" s="47" t="s">
        <v>5979</v>
      </c>
      <c r="AE286" s="47" t="s">
        <v>8540</v>
      </c>
      <c r="AF286" s="47" t="s">
        <v>8441</v>
      </c>
      <c r="AG286" s="47" t="s">
        <v>8376</v>
      </c>
    </row>
    <row r="287" spans="1:33" x14ac:dyDescent="0.25">
      <c r="A287" s="55" t="s">
        <v>5573</v>
      </c>
      <c r="B287" s="55" t="s">
        <v>5574</v>
      </c>
      <c r="C287" s="55" t="s">
        <v>4590</v>
      </c>
      <c r="D287" s="55" t="s">
        <v>4891</v>
      </c>
      <c r="E287" s="55" t="s">
        <v>4988</v>
      </c>
      <c r="F287" s="55" t="s">
        <v>4294</v>
      </c>
      <c r="G287" s="52" t="s">
        <v>8541</v>
      </c>
      <c r="H287" s="52" t="s">
        <v>8542</v>
      </c>
      <c r="I287" s="52" t="s">
        <v>8543</v>
      </c>
      <c r="J287" s="52" t="s">
        <v>8544</v>
      </c>
      <c r="K287" s="52" t="s">
        <v>8545</v>
      </c>
      <c r="L287" s="52" t="s">
        <v>8546</v>
      </c>
      <c r="M287" s="52" t="s">
        <v>8547</v>
      </c>
      <c r="N287" s="52" t="s">
        <v>8548</v>
      </c>
      <c r="O287" s="52" t="s">
        <v>8549</v>
      </c>
      <c r="P287" s="52" t="s">
        <v>8550</v>
      </c>
      <c r="Q287" s="345"/>
      <c r="R287" s="5" t="s">
        <v>5952</v>
      </c>
      <c r="S287" s="5" t="s">
        <v>5953</v>
      </c>
      <c r="T287" s="5" t="s">
        <v>4163</v>
      </c>
      <c r="U287" s="5" t="s">
        <v>4164</v>
      </c>
      <c r="V287" s="5" t="s">
        <v>4782</v>
      </c>
      <c r="W287" s="5" t="s">
        <v>4294</v>
      </c>
      <c r="X287" s="5" t="s">
        <v>5954</v>
      </c>
      <c r="Y287" s="5" t="s">
        <v>8551</v>
      </c>
      <c r="Z287" s="5" t="s">
        <v>8552</v>
      </c>
      <c r="AA287" s="5" t="s">
        <v>8553</v>
      </c>
      <c r="AB287" s="5" t="s">
        <v>8554</v>
      </c>
      <c r="AC287" s="5" t="s">
        <v>8555</v>
      </c>
      <c r="AD287" s="5" t="s">
        <v>8556</v>
      </c>
      <c r="AE287" s="5" t="s">
        <v>6432</v>
      </c>
      <c r="AF287" s="5" t="s">
        <v>5962</v>
      </c>
      <c r="AG287" s="5" t="s">
        <v>8557</v>
      </c>
    </row>
    <row r="288" spans="1:33" x14ac:dyDescent="0.25">
      <c r="A288" s="54" t="s">
        <v>5319</v>
      </c>
      <c r="B288" s="54" t="s">
        <v>4210</v>
      </c>
      <c r="C288" s="54" t="s">
        <v>4209</v>
      </c>
      <c r="D288" s="54" t="s">
        <v>4210</v>
      </c>
      <c r="E288" s="54" t="s">
        <v>662</v>
      </c>
      <c r="F288" s="54" t="s">
        <v>4294</v>
      </c>
      <c r="G288" s="53" t="s">
        <v>8499</v>
      </c>
      <c r="H288" s="53" t="s">
        <v>8558</v>
      </c>
      <c r="I288" s="53" t="s">
        <v>8559</v>
      </c>
      <c r="J288" s="53" t="s">
        <v>8560</v>
      </c>
      <c r="K288" s="53" t="s">
        <v>8561</v>
      </c>
      <c r="L288" s="53" t="s">
        <v>8118</v>
      </c>
      <c r="M288" s="53" t="s">
        <v>8509</v>
      </c>
      <c r="N288" s="53" t="s">
        <v>8562</v>
      </c>
      <c r="O288" s="53" t="s">
        <v>8563</v>
      </c>
      <c r="P288" s="53" t="s">
        <v>8564</v>
      </c>
      <c r="Q288" s="345"/>
      <c r="R288" s="47" t="s">
        <v>5986</v>
      </c>
      <c r="S288" s="47" t="s">
        <v>5987</v>
      </c>
      <c r="T288" s="47" t="s">
        <v>4135</v>
      </c>
      <c r="U288" s="47" t="s">
        <v>4283</v>
      </c>
      <c r="V288" s="47" t="s">
        <v>4782</v>
      </c>
      <c r="W288" s="47" t="s">
        <v>4294</v>
      </c>
      <c r="X288" s="47" t="s">
        <v>5954</v>
      </c>
      <c r="Y288" s="47" t="s">
        <v>8551</v>
      </c>
      <c r="Z288" s="47" t="s">
        <v>8552</v>
      </c>
      <c r="AA288" s="47" t="s">
        <v>8553</v>
      </c>
      <c r="AB288" s="47" t="s">
        <v>8554</v>
      </c>
      <c r="AC288" s="47" t="s">
        <v>8555</v>
      </c>
      <c r="AD288" s="47" t="s">
        <v>8556</v>
      </c>
      <c r="AE288" s="47" t="s">
        <v>6432</v>
      </c>
      <c r="AF288" s="47" t="s">
        <v>5962</v>
      </c>
      <c r="AG288" s="47" t="s">
        <v>8557</v>
      </c>
    </row>
    <row r="289" spans="1:33" x14ac:dyDescent="0.25">
      <c r="A289" s="55" t="s">
        <v>5155</v>
      </c>
      <c r="B289" s="55" t="s">
        <v>5156</v>
      </c>
      <c r="C289" s="55" t="s">
        <v>5157</v>
      </c>
      <c r="D289" s="55" t="s">
        <v>5156</v>
      </c>
      <c r="E289" s="55" t="s">
        <v>662</v>
      </c>
      <c r="F289" s="55" t="s">
        <v>4294</v>
      </c>
      <c r="G289" s="52" t="s">
        <v>8565</v>
      </c>
      <c r="H289" s="52" t="s">
        <v>8088</v>
      </c>
      <c r="I289" s="52" t="s">
        <v>8566</v>
      </c>
      <c r="J289" s="52" t="s">
        <v>8567</v>
      </c>
      <c r="K289" s="52" t="s">
        <v>8568</v>
      </c>
      <c r="L289" s="52" t="s">
        <v>8569</v>
      </c>
      <c r="M289" s="52" t="s">
        <v>8570</v>
      </c>
      <c r="N289" s="52" t="s">
        <v>8571</v>
      </c>
      <c r="O289" s="52" t="s">
        <v>8572</v>
      </c>
      <c r="P289" s="52" t="s">
        <v>8573</v>
      </c>
      <c r="Q289" s="345"/>
      <c r="R289" s="5" t="s">
        <v>5972</v>
      </c>
      <c r="S289" s="5" t="s">
        <v>5973</v>
      </c>
      <c r="T289" s="5" t="s">
        <v>3975</v>
      </c>
      <c r="U289" s="5" t="s">
        <v>5504</v>
      </c>
      <c r="V289" s="5" t="s">
        <v>4782</v>
      </c>
      <c r="W289" s="5" t="s">
        <v>4294</v>
      </c>
      <c r="X289" s="5" t="s">
        <v>5954</v>
      </c>
      <c r="Y289" s="5" t="s">
        <v>8551</v>
      </c>
      <c r="Z289" s="5" t="s">
        <v>8552</v>
      </c>
      <c r="AA289" s="5" t="s">
        <v>8553</v>
      </c>
      <c r="AB289" s="5" t="s">
        <v>8554</v>
      </c>
      <c r="AC289" s="5" t="s">
        <v>8555</v>
      </c>
      <c r="AD289" s="5" t="s">
        <v>8556</v>
      </c>
      <c r="AE289" s="5" t="s">
        <v>6432</v>
      </c>
      <c r="AF289" s="5" t="s">
        <v>5962</v>
      </c>
      <c r="AG289" s="5" t="s">
        <v>8557</v>
      </c>
    </row>
    <row r="290" spans="1:33" x14ac:dyDescent="0.25">
      <c r="A290" s="54" t="s">
        <v>4190</v>
      </c>
      <c r="B290" s="54" t="s">
        <v>4191</v>
      </c>
      <c r="C290" s="54" t="s">
        <v>4163</v>
      </c>
      <c r="D290" s="54" t="s">
        <v>4164</v>
      </c>
      <c r="E290" s="54" t="s">
        <v>5029</v>
      </c>
      <c r="F290" s="54" t="s">
        <v>4294</v>
      </c>
      <c r="G290" s="53" t="s">
        <v>8574</v>
      </c>
      <c r="H290" s="53" t="s">
        <v>8575</v>
      </c>
      <c r="I290" s="53" t="s">
        <v>8576</v>
      </c>
      <c r="J290" s="53" t="s">
        <v>4321</v>
      </c>
      <c r="K290" s="53" t="s">
        <v>8577</v>
      </c>
      <c r="L290" s="53" t="s">
        <v>8578</v>
      </c>
      <c r="M290" s="53" t="s">
        <v>8579</v>
      </c>
      <c r="N290" s="53" t="s">
        <v>7894</v>
      </c>
      <c r="O290" s="53" t="s">
        <v>4325</v>
      </c>
      <c r="P290" s="53" t="s">
        <v>8580</v>
      </c>
      <c r="Q290" s="345"/>
      <c r="R290" s="47" t="s">
        <v>5673</v>
      </c>
      <c r="S290" s="47" t="s">
        <v>5674</v>
      </c>
      <c r="T290" s="47" t="s">
        <v>3880</v>
      </c>
      <c r="U290" s="47" t="s">
        <v>3881</v>
      </c>
      <c r="V290" s="47" t="s">
        <v>4799</v>
      </c>
      <c r="W290" s="47" t="s">
        <v>4294</v>
      </c>
      <c r="X290" s="47" t="s">
        <v>8581</v>
      </c>
      <c r="Y290" s="47" t="s">
        <v>8582</v>
      </c>
      <c r="Z290" s="47" t="s">
        <v>8583</v>
      </c>
      <c r="AA290" s="47" t="s">
        <v>6158</v>
      </c>
      <c r="AB290" s="47" t="s">
        <v>8584</v>
      </c>
      <c r="AC290" s="47" t="s">
        <v>8585</v>
      </c>
      <c r="AD290" s="47" t="s">
        <v>8158</v>
      </c>
      <c r="AE290" s="47" t="s">
        <v>8586</v>
      </c>
      <c r="AF290" s="47" t="s">
        <v>8587</v>
      </c>
      <c r="AG290" s="47" t="s">
        <v>8588</v>
      </c>
    </row>
    <row r="291" spans="1:33" x14ac:dyDescent="0.25">
      <c r="A291" s="55" t="s">
        <v>4161</v>
      </c>
      <c r="B291" s="55" t="s">
        <v>4162</v>
      </c>
      <c r="C291" s="55" t="s">
        <v>4163</v>
      </c>
      <c r="D291" s="55" t="s">
        <v>4164</v>
      </c>
      <c r="E291" s="55" t="s">
        <v>5053</v>
      </c>
      <c r="F291" s="55" t="s">
        <v>4294</v>
      </c>
      <c r="G291" s="52" t="s">
        <v>8589</v>
      </c>
      <c r="H291" s="52" t="s">
        <v>8590</v>
      </c>
      <c r="I291" s="52" t="s">
        <v>8591</v>
      </c>
      <c r="J291" s="52" t="s">
        <v>4381</v>
      </c>
      <c r="K291" s="52" t="s">
        <v>8592</v>
      </c>
      <c r="L291" s="52" t="s">
        <v>7673</v>
      </c>
      <c r="M291" s="52" t="s">
        <v>8593</v>
      </c>
      <c r="N291" s="52" t="s">
        <v>4384</v>
      </c>
      <c r="O291" s="52" t="s">
        <v>7839</v>
      </c>
      <c r="P291" s="52" t="s">
        <v>8594</v>
      </c>
      <c r="Q291" s="345"/>
      <c r="R291" s="5" t="s">
        <v>5657</v>
      </c>
      <c r="S291" s="5" t="s">
        <v>5658</v>
      </c>
      <c r="T291" s="5" t="s">
        <v>3880</v>
      </c>
      <c r="U291" s="5" t="s">
        <v>3881</v>
      </c>
      <c r="V291" s="5" t="s">
        <v>4799</v>
      </c>
      <c r="W291" s="5" t="s">
        <v>4294</v>
      </c>
      <c r="X291" s="5" t="s">
        <v>8581</v>
      </c>
      <c r="Y291" s="5" t="s">
        <v>8582</v>
      </c>
      <c r="Z291" s="5" t="s">
        <v>8583</v>
      </c>
      <c r="AA291" s="5" t="s">
        <v>6158</v>
      </c>
      <c r="AB291" s="5" t="s">
        <v>8584</v>
      </c>
      <c r="AC291" s="5" t="s">
        <v>8585</v>
      </c>
      <c r="AD291" s="5" t="s">
        <v>8158</v>
      </c>
      <c r="AE291" s="5" t="s">
        <v>8586</v>
      </c>
      <c r="AF291" s="5" t="s">
        <v>8587</v>
      </c>
      <c r="AG291" s="5" t="s">
        <v>8588</v>
      </c>
    </row>
    <row r="292" spans="1:33" x14ac:dyDescent="0.25">
      <c r="A292" s="54" t="s">
        <v>6086</v>
      </c>
      <c r="B292" s="54" t="s">
        <v>6087</v>
      </c>
      <c r="C292" s="54" t="s">
        <v>4209</v>
      </c>
      <c r="D292" s="54" t="s">
        <v>4210</v>
      </c>
      <c r="E292" s="54" t="s">
        <v>5053</v>
      </c>
      <c r="F292" s="54" t="s">
        <v>4294</v>
      </c>
      <c r="G292" s="53" t="s">
        <v>8595</v>
      </c>
      <c r="H292" s="53" t="s">
        <v>8596</v>
      </c>
      <c r="I292" s="53" t="s">
        <v>8597</v>
      </c>
      <c r="J292" s="53" t="s">
        <v>8598</v>
      </c>
      <c r="K292" s="53" t="s">
        <v>8599</v>
      </c>
      <c r="L292" s="53" t="s">
        <v>8600</v>
      </c>
      <c r="M292" s="53" t="s">
        <v>8601</v>
      </c>
      <c r="N292" s="53" t="s">
        <v>8602</v>
      </c>
      <c r="O292" s="53" t="s">
        <v>8603</v>
      </c>
      <c r="P292" s="53" t="s">
        <v>8604</v>
      </c>
      <c r="Q292" s="345"/>
      <c r="R292" s="47" t="s">
        <v>5168</v>
      </c>
      <c r="S292" s="47" t="s">
        <v>5169</v>
      </c>
      <c r="T292" s="47" t="s">
        <v>4209</v>
      </c>
      <c r="U292" s="47" t="s">
        <v>4210</v>
      </c>
      <c r="V292" s="47" t="s">
        <v>4812</v>
      </c>
      <c r="W292" s="47" t="s">
        <v>4294</v>
      </c>
      <c r="X292" s="47" t="s">
        <v>5170</v>
      </c>
      <c r="Y292" s="47" t="s">
        <v>5066</v>
      </c>
      <c r="Z292" s="47" t="s">
        <v>8605</v>
      </c>
      <c r="AA292" s="47" t="s">
        <v>8606</v>
      </c>
      <c r="AB292" s="47" t="s">
        <v>8607</v>
      </c>
      <c r="AC292" s="47" t="s">
        <v>8608</v>
      </c>
      <c r="AD292" s="47" t="s">
        <v>8609</v>
      </c>
      <c r="AE292" s="47" t="s">
        <v>8610</v>
      </c>
      <c r="AF292" s="47" t="s">
        <v>7878</v>
      </c>
      <c r="AG292" s="47" t="s">
        <v>8136</v>
      </c>
    </row>
    <row r="293" spans="1:33" x14ac:dyDescent="0.25">
      <c r="A293" s="55" t="s">
        <v>6392</v>
      </c>
      <c r="B293" s="55" t="s">
        <v>6393</v>
      </c>
      <c r="C293" s="55" t="s">
        <v>3975</v>
      </c>
      <c r="D293" s="55" t="s">
        <v>5504</v>
      </c>
      <c r="E293" s="55" t="s">
        <v>2341</v>
      </c>
      <c r="F293" s="55" t="s">
        <v>4294</v>
      </c>
      <c r="G293" s="52" t="s">
        <v>8611</v>
      </c>
      <c r="H293" s="52" t="s">
        <v>8612</v>
      </c>
      <c r="I293" s="52" t="s">
        <v>8613</v>
      </c>
      <c r="J293" s="52" t="s">
        <v>8614</v>
      </c>
      <c r="K293" s="52" t="s">
        <v>8615</v>
      </c>
      <c r="L293" s="52" t="s">
        <v>8616</v>
      </c>
      <c r="M293" s="52" t="s">
        <v>8617</v>
      </c>
      <c r="N293" s="52" t="s">
        <v>8618</v>
      </c>
      <c r="O293" s="52" t="s">
        <v>8619</v>
      </c>
      <c r="P293" s="52" t="s">
        <v>8620</v>
      </c>
      <c r="Q293" s="345"/>
      <c r="R293" s="5" t="s">
        <v>4514</v>
      </c>
      <c r="S293" s="5" t="s">
        <v>4424</v>
      </c>
      <c r="T293" s="5" t="s">
        <v>3880</v>
      </c>
      <c r="U293" s="5" t="s">
        <v>4424</v>
      </c>
      <c r="V293" s="5" t="s">
        <v>5528</v>
      </c>
      <c r="W293" s="5" t="s">
        <v>4294</v>
      </c>
      <c r="X293" s="5" t="s">
        <v>5745</v>
      </c>
      <c r="Y293" s="5" t="s">
        <v>5746</v>
      </c>
      <c r="Z293" s="5" t="s">
        <v>8621</v>
      </c>
      <c r="AA293" s="5" t="s">
        <v>8622</v>
      </c>
      <c r="AB293" s="5" t="s">
        <v>8623</v>
      </c>
      <c r="AC293" s="5" t="s">
        <v>8624</v>
      </c>
      <c r="AD293" s="5" t="s">
        <v>8625</v>
      </c>
      <c r="AE293" s="5" t="s">
        <v>8041</v>
      </c>
      <c r="AF293" s="5" t="s">
        <v>8626</v>
      </c>
      <c r="AG293" s="5" t="s">
        <v>5170</v>
      </c>
    </row>
    <row r="294" spans="1:33" x14ac:dyDescent="0.25">
      <c r="A294" s="54" t="s">
        <v>6414</v>
      </c>
      <c r="B294" s="54" t="s">
        <v>6415</v>
      </c>
      <c r="C294" s="54" t="s">
        <v>3975</v>
      </c>
      <c r="D294" s="54" t="s">
        <v>6416</v>
      </c>
      <c r="E294" s="54" t="s">
        <v>2341</v>
      </c>
      <c r="F294" s="54" t="s">
        <v>4294</v>
      </c>
      <c r="G294" s="53" t="s">
        <v>8611</v>
      </c>
      <c r="H294" s="53" t="s">
        <v>8612</v>
      </c>
      <c r="I294" s="53" t="s">
        <v>8613</v>
      </c>
      <c r="J294" s="53" t="s">
        <v>8614</v>
      </c>
      <c r="K294" s="53" t="s">
        <v>8615</v>
      </c>
      <c r="L294" s="53" t="s">
        <v>8616</v>
      </c>
      <c r="M294" s="53" t="s">
        <v>8617</v>
      </c>
      <c r="N294" s="53" t="s">
        <v>8618</v>
      </c>
      <c r="O294" s="53" t="s">
        <v>8619</v>
      </c>
      <c r="P294" s="53" t="s">
        <v>8620</v>
      </c>
      <c r="Q294" s="345"/>
      <c r="R294" s="47" t="s">
        <v>5124</v>
      </c>
      <c r="S294" s="47" t="s">
        <v>5081</v>
      </c>
      <c r="T294" s="47" t="s">
        <v>3880</v>
      </c>
      <c r="U294" s="47" t="s">
        <v>5081</v>
      </c>
      <c r="V294" s="47" t="s">
        <v>5528</v>
      </c>
      <c r="W294" s="47" t="s">
        <v>4294</v>
      </c>
      <c r="X294" s="47" t="s">
        <v>8627</v>
      </c>
      <c r="Y294" s="47" t="s">
        <v>8628</v>
      </c>
      <c r="Z294" s="47" t="s">
        <v>8629</v>
      </c>
      <c r="AA294" s="47" t="s">
        <v>8630</v>
      </c>
      <c r="AB294" s="47" t="s">
        <v>8631</v>
      </c>
      <c r="AC294" s="47" t="s">
        <v>8632</v>
      </c>
      <c r="AD294" s="47" t="s">
        <v>8633</v>
      </c>
      <c r="AE294" s="47" t="s">
        <v>8634</v>
      </c>
      <c r="AF294" s="47" t="s">
        <v>8635</v>
      </c>
      <c r="AG294" s="47" t="s">
        <v>8636</v>
      </c>
    </row>
    <row r="295" spans="1:33" x14ac:dyDescent="0.25">
      <c r="A295" s="55" t="s">
        <v>5051</v>
      </c>
      <c r="B295" s="55" t="s">
        <v>5052</v>
      </c>
      <c r="C295" s="55" t="s">
        <v>3975</v>
      </c>
      <c r="D295" s="55" t="s">
        <v>4562</v>
      </c>
      <c r="E295" s="55" t="s">
        <v>2298</v>
      </c>
      <c r="F295" s="55" t="s">
        <v>4294</v>
      </c>
      <c r="G295" s="52" t="s">
        <v>8637</v>
      </c>
      <c r="H295" s="52" t="s">
        <v>8638</v>
      </c>
      <c r="I295" s="52" t="s">
        <v>8639</v>
      </c>
      <c r="J295" s="52" t="s">
        <v>8640</v>
      </c>
      <c r="K295" s="52" t="s">
        <v>8641</v>
      </c>
      <c r="L295" s="52" t="s">
        <v>8642</v>
      </c>
      <c r="M295" s="52" t="s">
        <v>8643</v>
      </c>
      <c r="N295" s="52" t="s">
        <v>8644</v>
      </c>
      <c r="O295" s="52" t="s">
        <v>8645</v>
      </c>
      <c r="P295" s="52" t="s">
        <v>8646</v>
      </c>
      <c r="Q295" s="345"/>
      <c r="R295" s="5" t="s">
        <v>4614</v>
      </c>
      <c r="S295" s="5" t="s">
        <v>4615</v>
      </c>
      <c r="T295" s="5" t="s">
        <v>4002</v>
      </c>
      <c r="U295" s="5" t="s">
        <v>4490</v>
      </c>
      <c r="V295" s="5" t="s">
        <v>5528</v>
      </c>
      <c r="W295" s="5" t="s">
        <v>4294</v>
      </c>
      <c r="X295" s="5" t="s">
        <v>8647</v>
      </c>
      <c r="Y295" s="5" t="s">
        <v>8487</v>
      </c>
      <c r="Z295" s="5" t="s">
        <v>8648</v>
      </c>
      <c r="AA295" s="5" t="s">
        <v>8649</v>
      </c>
      <c r="AB295" s="5" t="s">
        <v>8650</v>
      </c>
      <c r="AC295" s="5" t="s">
        <v>8651</v>
      </c>
      <c r="AD295" s="5" t="s">
        <v>8333</v>
      </c>
      <c r="AE295" s="5" t="s">
        <v>8652</v>
      </c>
      <c r="AF295" s="5" t="s">
        <v>8653</v>
      </c>
      <c r="AG295" s="5" t="s">
        <v>8654</v>
      </c>
    </row>
    <row r="296" spans="1:33" x14ac:dyDescent="0.25">
      <c r="A296" s="54" t="s">
        <v>5232</v>
      </c>
      <c r="B296" s="54" t="s">
        <v>5233</v>
      </c>
      <c r="C296" s="54" t="s">
        <v>3880</v>
      </c>
      <c r="D296" s="54" t="s">
        <v>5068</v>
      </c>
      <c r="E296" s="54" t="s">
        <v>6068</v>
      </c>
      <c r="F296" s="54" t="s">
        <v>4294</v>
      </c>
      <c r="G296" s="53" t="s">
        <v>8655</v>
      </c>
      <c r="H296" s="53" t="s">
        <v>8656</v>
      </c>
      <c r="I296" s="53" t="s">
        <v>8657</v>
      </c>
      <c r="J296" s="53" t="s">
        <v>8658</v>
      </c>
      <c r="K296" s="53" t="s">
        <v>8659</v>
      </c>
      <c r="L296" s="53" t="s">
        <v>8660</v>
      </c>
      <c r="M296" s="53" t="s">
        <v>8661</v>
      </c>
      <c r="N296" s="53" t="s">
        <v>8662</v>
      </c>
      <c r="O296" s="53" t="s">
        <v>8663</v>
      </c>
      <c r="P296" s="53" t="s">
        <v>8664</v>
      </c>
      <c r="Q296" s="345"/>
      <c r="R296" s="47" t="s">
        <v>4328</v>
      </c>
      <c r="S296" s="47" t="s">
        <v>4329</v>
      </c>
      <c r="T296" s="47" t="s">
        <v>3895</v>
      </c>
      <c r="U296" s="47" t="s">
        <v>3896</v>
      </c>
      <c r="V296" s="47" t="s">
        <v>5550</v>
      </c>
      <c r="W296" s="47" t="s">
        <v>4294</v>
      </c>
      <c r="X296" s="47" t="s">
        <v>8665</v>
      </c>
      <c r="Y296" s="47" t="s">
        <v>8666</v>
      </c>
      <c r="Z296" s="47" t="s">
        <v>7250</v>
      </c>
      <c r="AA296" s="47" t="s">
        <v>8667</v>
      </c>
      <c r="AB296" s="47" t="s">
        <v>8668</v>
      </c>
      <c r="AC296" s="47" t="s">
        <v>8669</v>
      </c>
      <c r="AD296" s="47" t="s">
        <v>8670</v>
      </c>
      <c r="AE296" s="47" t="s">
        <v>7252</v>
      </c>
      <c r="AF296" s="47" t="s">
        <v>8671</v>
      </c>
      <c r="AG296" s="47" t="s">
        <v>8672</v>
      </c>
    </row>
    <row r="297" spans="1:33" x14ac:dyDescent="0.25">
      <c r="A297" s="55" t="s">
        <v>4675</v>
      </c>
      <c r="B297" s="55" t="s">
        <v>4283</v>
      </c>
      <c r="C297" s="55" t="s">
        <v>4135</v>
      </c>
      <c r="D297" s="55" t="s">
        <v>4283</v>
      </c>
      <c r="E297" s="55" t="s">
        <v>8673</v>
      </c>
      <c r="F297" s="55" t="s">
        <v>4294</v>
      </c>
      <c r="G297" s="52" t="s">
        <v>8674</v>
      </c>
      <c r="H297" s="52" t="s">
        <v>8675</v>
      </c>
      <c r="I297" s="52" t="s">
        <v>8676</v>
      </c>
      <c r="J297" s="52" t="s">
        <v>7718</v>
      </c>
      <c r="K297" s="52" t="s">
        <v>8677</v>
      </c>
      <c r="L297" s="52" t="s">
        <v>8678</v>
      </c>
      <c r="M297" s="52" t="s">
        <v>8679</v>
      </c>
      <c r="N297" s="52" t="s">
        <v>8680</v>
      </c>
      <c r="O297" s="52" t="s">
        <v>8681</v>
      </c>
      <c r="P297" s="52" t="s">
        <v>8682</v>
      </c>
      <c r="Q297" s="345"/>
      <c r="R297" s="5" t="s">
        <v>5502</v>
      </c>
      <c r="S297" s="5" t="s">
        <v>5503</v>
      </c>
      <c r="T297" s="5" t="s">
        <v>3975</v>
      </c>
      <c r="U297" s="5" t="s">
        <v>5504</v>
      </c>
      <c r="V297" s="5" t="s">
        <v>5585</v>
      </c>
      <c r="W297" s="5" t="s">
        <v>4294</v>
      </c>
      <c r="X297" s="5" t="s">
        <v>8683</v>
      </c>
      <c r="Y297" s="5" t="s">
        <v>8684</v>
      </c>
      <c r="Z297" s="5" t="s">
        <v>8685</v>
      </c>
      <c r="AA297" s="5" t="s">
        <v>8686</v>
      </c>
      <c r="AB297" s="5" t="s">
        <v>8687</v>
      </c>
      <c r="AC297" s="5" t="s">
        <v>8688</v>
      </c>
      <c r="AD297" s="5" t="s">
        <v>6875</v>
      </c>
      <c r="AE297" s="5" t="s">
        <v>5508</v>
      </c>
      <c r="AF297" s="5" t="s">
        <v>8689</v>
      </c>
      <c r="AG297" s="5" t="s">
        <v>8110</v>
      </c>
    </row>
    <row r="298" spans="1:33" x14ac:dyDescent="0.25">
      <c r="A298" s="54" t="s">
        <v>5657</v>
      </c>
      <c r="B298" s="54" t="s">
        <v>5658</v>
      </c>
      <c r="C298" s="54" t="s">
        <v>3880</v>
      </c>
      <c r="D298" s="54" t="s">
        <v>3881</v>
      </c>
      <c r="E298" s="54" t="s">
        <v>5214</v>
      </c>
      <c r="F298" s="54" t="s">
        <v>4294</v>
      </c>
      <c r="G298" s="53" t="s">
        <v>8690</v>
      </c>
      <c r="H298" s="53" t="s">
        <v>8691</v>
      </c>
      <c r="I298" s="53" t="s">
        <v>8692</v>
      </c>
      <c r="J298" s="53" t="s">
        <v>8693</v>
      </c>
      <c r="K298" s="53" t="s">
        <v>8694</v>
      </c>
      <c r="L298" s="53" t="s">
        <v>8695</v>
      </c>
      <c r="M298" s="53" t="s">
        <v>8696</v>
      </c>
      <c r="N298" s="53" t="s">
        <v>8697</v>
      </c>
      <c r="O298" s="53" t="s">
        <v>8698</v>
      </c>
      <c r="P298" s="53" t="s">
        <v>8699</v>
      </c>
      <c r="Q298" s="345"/>
      <c r="R298" s="47" t="s">
        <v>6135</v>
      </c>
      <c r="S298" s="47" t="s">
        <v>6136</v>
      </c>
      <c r="T298" s="47" t="s">
        <v>3880</v>
      </c>
      <c r="U298" s="47" t="s">
        <v>4048</v>
      </c>
      <c r="V298" s="47" t="s">
        <v>5585</v>
      </c>
      <c r="W298" s="47" t="s">
        <v>4294</v>
      </c>
      <c r="X298" s="47" t="s">
        <v>8700</v>
      </c>
      <c r="Y298" s="47" t="s">
        <v>8701</v>
      </c>
      <c r="Z298" s="47" t="s">
        <v>8702</v>
      </c>
      <c r="AA298" s="47" t="s">
        <v>6137</v>
      </c>
      <c r="AB298" s="47" t="s">
        <v>8703</v>
      </c>
      <c r="AC298" s="47" t="s">
        <v>8704</v>
      </c>
      <c r="AD298" s="47" t="s">
        <v>8705</v>
      </c>
      <c r="AE298" s="47" t="s">
        <v>8706</v>
      </c>
      <c r="AF298" s="47" t="s">
        <v>8707</v>
      </c>
      <c r="AG298" s="47" t="s">
        <v>8708</v>
      </c>
    </row>
    <row r="299" spans="1:33" x14ac:dyDescent="0.25">
      <c r="A299" s="55" t="s">
        <v>5673</v>
      </c>
      <c r="B299" s="55" t="s">
        <v>5674</v>
      </c>
      <c r="C299" s="55" t="s">
        <v>3880</v>
      </c>
      <c r="D299" s="55" t="s">
        <v>3881</v>
      </c>
      <c r="E299" s="55" t="s">
        <v>5214</v>
      </c>
      <c r="F299" s="55" t="s">
        <v>4294</v>
      </c>
      <c r="G299" s="52" t="s">
        <v>8690</v>
      </c>
      <c r="H299" s="52" t="s">
        <v>8691</v>
      </c>
      <c r="I299" s="52" t="s">
        <v>8692</v>
      </c>
      <c r="J299" s="52" t="s">
        <v>8693</v>
      </c>
      <c r="K299" s="52" t="s">
        <v>8694</v>
      </c>
      <c r="L299" s="52" t="s">
        <v>8695</v>
      </c>
      <c r="M299" s="52" t="s">
        <v>8696</v>
      </c>
      <c r="N299" s="52" t="s">
        <v>8697</v>
      </c>
      <c r="O299" s="52" t="s">
        <v>8698</v>
      </c>
      <c r="P299" s="52" t="s">
        <v>8699</v>
      </c>
      <c r="Q299" s="345"/>
      <c r="R299" s="5" t="s">
        <v>4326</v>
      </c>
      <c r="S299" s="5" t="s">
        <v>4327</v>
      </c>
      <c r="T299" s="5" t="s">
        <v>3880</v>
      </c>
      <c r="U299" s="5" t="s">
        <v>4048</v>
      </c>
      <c r="V299" s="5" t="s">
        <v>871</v>
      </c>
      <c r="W299" s="5" t="s">
        <v>4294</v>
      </c>
      <c r="X299" s="5" t="s">
        <v>8709</v>
      </c>
      <c r="Y299" s="5" t="s">
        <v>8710</v>
      </c>
      <c r="Z299" s="5" t="s">
        <v>8711</v>
      </c>
      <c r="AA299" s="5" t="s">
        <v>8712</v>
      </c>
      <c r="AB299" s="5" t="s">
        <v>8713</v>
      </c>
      <c r="AC299" s="5" t="s">
        <v>8714</v>
      </c>
      <c r="AD299" s="5" t="s">
        <v>8715</v>
      </c>
      <c r="AE299" s="5" t="s">
        <v>8716</v>
      </c>
      <c r="AF299" s="5" t="s">
        <v>8717</v>
      </c>
      <c r="AG299" s="5" t="s">
        <v>4312</v>
      </c>
    </row>
    <row r="300" spans="1:33" x14ac:dyDescent="0.25">
      <c r="A300" s="54" t="s">
        <v>5303</v>
      </c>
      <c r="B300" s="54" t="s">
        <v>5304</v>
      </c>
      <c r="C300" s="54" t="s">
        <v>4209</v>
      </c>
      <c r="D300" s="54" t="s">
        <v>4210</v>
      </c>
      <c r="E300" s="54" t="s">
        <v>5214</v>
      </c>
      <c r="F300" s="54" t="s">
        <v>4294</v>
      </c>
      <c r="G300" s="53" t="s">
        <v>8718</v>
      </c>
      <c r="H300" s="53" t="s">
        <v>8719</v>
      </c>
      <c r="I300" s="53" t="s">
        <v>8720</v>
      </c>
      <c r="J300" s="53" t="s">
        <v>8721</v>
      </c>
      <c r="K300" s="53" t="s">
        <v>6734</v>
      </c>
      <c r="L300" s="53" t="s">
        <v>8722</v>
      </c>
      <c r="M300" s="53" t="s">
        <v>8026</v>
      </c>
      <c r="N300" s="53" t="s">
        <v>8723</v>
      </c>
      <c r="O300" s="53" t="s">
        <v>8724</v>
      </c>
      <c r="P300" s="53" t="s">
        <v>8725</v>
      </c>
      <c r="Q300" s="345"/>
      <c r="R300" s="47" t="s">
        <v>4305</v>
      </c>
      <c r="S300" s="47" t="s">
        <v>4306</v>
      </c>
      <c r="T300" s="47" t="s">
        <v>3880</v>
      </c>
      <c r="U300" s="47" t="s">
        <v>4048</v>
      </c>
      <c r="V300" s="47" t="s">
        <v>871</v>
      </c>
      <c r="W300" s="47" t="s">
        <v>4294</v>
      </c>
      <c r="X300" s="47" t="s">
        <v>8709</v>
      </c>
      <c r="Y300" s="47" t="s">
        <v>8710</v>
      </c>
      <c r="Z300" s="47" t="s">
        <v>8711</v>
      </c>
      <c r="AA300" s="47" t="s">
        <v>8712</v>
      </c>
      <c r="AB300" s="47" t="s">
        <v>8713</v>
      </c>
      <c r="AC300" s="47" t="s">
        <v>8714</v>
      </c>
      <c r="AD300" s="47" t="s">
        <v>8715</v>
      </c>
      <c r="AE300" s="47" t="s">
        <v>8716</v>
      </c>
      <c r="AF300" s="47" t="s">
        <v>8717</v>
      </c>
      <c r="AG300" s="47" t="s">
        <v>4312</v>
      </c>
    </row>
    <row r="301" spans="1:33" x14ac:dyDescent="0.25">
      <c r="A301" s="55" t="s">
        <v>5809</v>
      </c>
      <c r="B301" s="55" t="s">
        <v>5810</v>
      </c>
      <c r="C301" s="55" t="s">
        <v>3975</v>
      </c>
      <c r="D301" s="55" t="s">
        <v>4353</v>
      </c>
      <c r="E301" s="55" t="s">
        <v>5234</v>
      </c>
      <c r="F301" s="55" t="s">
        <v>4294</v>
      </c>
      <c r="G301" s="52" t="s">
        <v>8726</v>
      </c>
      <c r="H301" s="52" t="s">
        <v>5817</v>
      </c>
      <c r="I301" s="52" t="s">
        <v>8727</v>
      </c>
      <c r="J301" s="52" t="s">
        <v>8728</v>
      </c>
      <c r="K301" s="52" t="s">
        <v>8729</v>
      </c>
      <c r="L301" s="52" t="s">
        <v>8730</v>
      </c>
      <c r="M301" s="52" t="s">
        <v>8731</v>
      </c>
      <c r="N301" s="52" t="s">
        <v>8732</v>
      </c>
      <c r="O301" s="52" t="s">
        <v>8733</v>
      </c>
      <c r="P301" s="52" t="s">
        <v>8734</v>
      </c>
      <c r="Q301" s="345"/>
      <c r="R301" s="5" t="s">
        <v>4422</v>
      </c>
      <c r="S301" s="5" t="s">
        <v>4423</v>
      </c>
      <c r="T301" s="5" t="s">
        <v>3880</v>
      </c>
      <c r="U301" s="5" t="s">
        <v>4424</v>
      </c>
      <c r="V301" s="5" t="s">
        <v>4892</v>
      </c>
      <c r="W301" s="5" t="s">
        <v>4294</v>
      </c>
      <c r="X301" s="5" t="s">
        <v>5801</v>
      </c>
      <c r="Y301" s="5" t="s">
        <v>5802</v>
      </c>
      <c r="Z301" s="5" t="s">
        <v>8735</v>
      </c>
      <c r="AA301" s="5" t="s">
        <v>8736</v>
      </c>
      <c r="AB301" s="5" t="s">
        <v>8737</v>
      </c>
      <c r="AC301" s="5" t="s">
        <v>8738</v>
      </c>
      <c r="AD301" s="5" t="s">
        <v>8739</v>
      </c>
      <c r="AE301" s="5" t="s">
        <v>5001</v>
      </c>
      <c r="AF301" s="5" t="s">
        <v>8740</v>
      </c>
      <c r="AG301" s="5" t="s">
        <v>8023</v>
      </c>
    </row>
    <row r="302" spans="1:33" x14ac:dyDescent="0.25">
      <c r="A302" s="54" t="s">
        <v>4281</v>
      </c>
      <c r="B302" s="54" t="s">
        <v>4282</v>
      </c>
      <c r="C302" s="54" t="s">
        <v>4135</v>
      </c>
      <c r="D302" s="54" t="s">
        <v>4283</v>
      </c>
      <c r="E302" s="54" t="s">
        <v>5234</v>
      </c>
      <c r="F302" s="54" t="s">
        <v>4294</v>
      </c>
      <c r="G302" s="53" t="s">
        <v>8741</v>
      </c>
      <c r="H302" s="53" t="s">
        <v>8360</v>
      </c>
      <c r="I302" s="53" t="s">
        <v>8742</v>
      </c>
      <c r="J302" s="53" t="s">
        <v>8743</v>
      </c>
      <c r="K302" s="53" t="s">
        <v>8744</v>
      </c>
      <c r="L302" s="53" t="s">
        <v>8745</v>
      </c>
      <c r="M302" s="53" t="s">
        <v>8746</v>
      </c>
      <c r="N302" s="53" t="s">
        <v>8747</v>
      </c>
      <c r="O302" s="53" t="s">
        <v>8748</v>
      </c>
      <c r="P302" s="53" t="s">
        <v>8749</v>
      </c>
      <c r="Q302" s="345"/>
      <c r="R302" s="47" t="s">
        <v>5572</v>
      </c>
      <c r="S302" s="47" t="s">
        <v>5549</v>
      </c>
      <c r="T302" s="47" t="s">
        <v>3975</v>
      </c>
      <c r="U302" s="47" t="s">
        <v>5549</v>
      </c>
      <c r="V302" s="47" t="s">
        <v>5723</v>
      </c>
      <c r="W302" s="47" t="s">
        <v>4294</v>
      </c>
      <c r="X302" s="47" t="s">
        <v>8750</v>
      </c>
      <c r="Y302" s="47" t="s">
        <v>8751</v>
      </c>
      <c r="Z302" s="47" t="s">
        <v>8752</v>
      </c>
      <c r="AA302" s="47" t="s">
        <v>8753</v>
      </c>
      <c r="AB302" s="47" t="s">
        <v>8754</v>
      </c>
      <c r="AC302" s="47" t="s">
        <v>8755</v>
      </c>
      <c r="AD302" s="47" t="s">
        <v>8756</v>
      </c>
      <c r="AE302" s="47" t="s">
        <v>8688</v>
      </c>
      <c r="AF302" s="47" t="s">
        <v>8757</v>
      </c>
      <c r="AG302" s="47" t="s">
        <v>8758</v>
      </c>
    </row>
    <row r="303" spans="1:33" x14ac:dyDescent="0.25">
      <c r="A303" s="55" t="s">
        <v>4436</v>
      </c>
      <c r="B303" s="55" t="s">
        <v>4437</v>
      </c>
      <c r="C303" s="55" t="s">
        <v>3975</v>
      </c>
      <c r="D303" s="55" t="s">
        <v>3976</v>
      </c>
      <c r="E303" s="55" t="s">
        <v>5247</v>
      </c>
      <c r="F303" s="55" t="s">
        <v>4294</v>
      </c>
      <c r="G303" s="52" t="s">
        <v>8759</v>
      </c>
      <c r="H303" s="52" t="s">
        <v>8760</v>
      </c>
      <c r="I303" s="52" t="s">
        <v>8761</v>
      </c>
      <c r="J303" s="52" t="s">
        <v>8762</v>
      </c>
      <c r="K303" s="52" t="s">
        <v>8763</v>
      </c>
      <c r="L303" s="52" t="s">
        <v>8431</v>
      </c>
      <c r="M303" s="52" t="s">
        <v>8764</v>
      </c>
      <c r="N303" s="52" t="s">
        <v>8765</v>
      </c>
      <c r="O303" s="52" t="s">
        <v>8766</v>
      </c>
      <c r="P303" s="52" t="s">
        <v>8767</v>
      </c>
      <c r="Q303" s="345"/>
      <c r="R303" s="5" t="s">
        <v>5547</v>
      </c>
      <c r="S303" s="5" t="s">
        <v>5548</v>
      </c>
      <c r="T303" s="5" t="s">
        <v>3975</v>
      </c>
      <c r="U303" s="5" t="s">
        <v>5549</v>
      </c>
      <c r="V303" s="5" t="s">
        <v>5723</v>
      </c>
      <c r="W303" s="5" t="s">
        <v>4294</v>
      </c>
      <c r="X303" s="5" t="s">
        <v>8750</v>
      </c>
      <c r="Y303" s="5" t="s">
        <v>8751</v>
      </c>
      <c r="Z303" s="5" t="s">
        <v>8752</v>
      </c>
      <c r="AA303" s="5" t="s">
        <v>8753</v>
      </c>
      <c r="AB303" s="5" t="s">
        <v>8754</v>
      </c>
      <c r="AC303" s="5" t="s">
        <v>8755</v>
      </c>
      <c r="AD303" s="5" t="s">
        <v>8756</v>
      </c>
      <c r="AE303" s="5" t="s">
        <v>8688</v>
      </c>
      <c r="AF303" s="5" t="s">
        <v>8757</v>
      </c>
      <c r="AG303" s="5" t="s">
        <v>8758</v>
      </c>
    </row>
    <row r="304" spans="1:33" x14ac:dyDescent="0.25">
      <c r="A304" s="54" t="s">
        <v>5194</v>
      </c>
      <c r="B304" s="54" t="s">
        <v>5195</v>
      </c>
      <c r="C304" s="54" t="s">
        <v>4590</v>
      </c>
      <c r="D304" s="54" t="s">
        <v>4891</v>
      </c>
      <c r="E304" s="54" t="s">
        <v>5247</v>
      </c>
      <c r="F304" s="54" t="s">
        <v>4294</v>
      </c>
      <c r="G304" s="53" t="s">
        <v>8768</v>
      </c>
      <c r="H304" s="53" t="s">
        <v>8769</v>
      </c>
      <c r="I304" s="53" t="s">
        <v>8638</v>
      </c>
      <c r="J304" s="53" t="s">
        <v>8770</v>
      </c>
      <c r="K304" s="53" t="s">
        <v>8771</v>
      </c>
      <c r="L304" s="53" t="s">
        <v>8772</v>
      </c>
      <c r="M304" s="53" t="s">
        <v>8773</v>
      </c>
      <c r="N304" s="53" t="s">
        <v>8774</v>
      </c>
      <c r="O304" s="53" t="s">
        <v>8646</v>
      </c>
      <c r="P304" s="53" t="s">
        <v>8775</v>
      </c>
      <c r="Q304" s="345"/>
      <c r="R304" s="47" t="s">
        <v>4601</v>
      </c>
      <c r="S304" s="47" t="s">
        <v>4602</v>
      </c>
      <c r="T304" s="47" t="s">
        <v>4135</v>
      </c>
      <c r="U304" s="47" t="s">
        <v>4283</v>
      </c>
      <c r="V304" s="47" t="s">
        <v>2172</v>
      </c>
      <c r="W304" s="47" t="s">
        <v>4294</v>
      </c>
      <c r="X304" s="47" t="s">
        <v>6038</v>
      </c>
      <c r="Y304" s="47" t="s">
        <v>6039</v>
      </c>
      <c r="Z304" s="47" t="s">
        <v>8776</v>
      </c>
      <c r="AA304" s="47" t="s">
        <v>8777</v>
      </c>
      <c r="AB304" s="47" t="s">
        <v>8060</v>
      </c>
      <c r="AC304" s="47" t="s">
        <v>8778</v>
      </c>
      <c r="AD304" s="47" t="s">
        <v>8779</v>
      </c>
      <c r="AE304" s="47" t="s">
        <v>8780</v>
      </c>
      <c r="AF304" s="47" t="s">
        <v>8781</v>
      </c>
      <c r="AG304" s="47" t="s">
        <v>8061</v>
      </c>
    </row>
    <row r="305" spans="1:33" x14ac:dyDescent="0.25">
      <c r="A305" s="55" t="s">
        <v>6653</v>
      </c>
      <c r="B305" s="55" t="s">
        <v>6654</v>
      </c>
      <c r="C305" s="55" t="s">
        <v>4135</v>
      </c>
      <c r="D305" s="55" t="s">
        <v>4283</v>
      </c>
      <c r="E305" s="55" t="s">
        <v>8782</v>
      </c>
      <c r="F305" s="55" t="s">
        <v>4294</v>
      </c>
      <c r="G305" s="52" t="s">
        <v>8783</v>
      </c>
      <c r="H305" s="52" t="s">
        <v>8478</v>
      </c>
      <c r="I305" s="52" t="s">
        <v>8784</v>
      </c>
      <c r="J305" s="52" t="s">
        <v>8785</v>
      </c>
      <c r="K305" s="52" t="s">
        <v>8786</v>
      </c>
      <c r="L305" s="52" t="s">
        <v>8787</v>
      </c>
      <c r="M305" s="52" t="s">
        <v>8788</v>
      </c>
      <c r="N305" s="52" t="s">
        <v>8789</v>
      </c>
      <c r="O305" s="52" t="s">
        <v>8790</v>
      </c>
      <c r="P305" s="52" t="s">
        <v>8791</v>
      </c>
      <c r="Q305" s="345"/>
      <c r="R305" s="5" t="s">
        <v>6653</v>
      </c>
      <c r="S305" s="5" t="s">
        <v>6654</v>
      </c>
      <c r="T305" s="5" t="s">
        <v>4135</v>
      </c>
      <c r="U305" s="5" t="s">
        <v>4283</v>
      </c>
      <c r="V305" s="5" t="s">
        <v>5762</v>
      </c>
      <c r="W305" s="5" t="s">
        <v>4294</v>
      </c>
      <c r="X305" s="5" t="s">
        <v>8792</v>
      </c>
      <c r="Y305" s="5" t="s">
        <v>8793</v>
      </c>
      <c r="Z305" s="5" t="s">
        <v>8794</v>
      </c>
      <c r="AA305" s="5" t="s">
        <v>8795</v>
      </c>
      <c r="AB305" s="5" t="s">
        <v>8796</v>
      </c>
      <c r="AC305" s="5" t="s">
        <v>8797</v>
      </c>
      <c r="AD305" s="5" t="s">
        <v>8798</v>
      </c>
      <c r="AE305" s="5" t="s">
        <v>8799</v>
      </c>
      <c r="AF305" s="5" t="s">
        <v>8800</v>
      </c>
      <c r="AG305" s="5" t="s">
        <v>8801</v>
      </c>
    </row>
    <row r="306" spans="1:33" x14ac:dyDescent="0.25">
      <c r="A306" s="54" t="s">
        <v>6666</v>
      </c>
      <c r="B306" s="54" t="s">
        <v>6667</v>
      </c>
      <c r="C306" s="54" t="s">
        <v>3975</v>
      </c>
      <c r="D306" s="54" t="s">
        <v>6668</v>
      </c>
      <c r="E306" s="54" t="s">
        <v>8782</v>
      </c>
      <c r="F306" s="54" t="s">
        <v>4294</v>
      </c>
      <c r="G306" s="53" t="s">
        <v>8783</v>
      </c>
      <c r="H306" s="53" t="s">
        <v>8478</v>
      </c>
      <c r="I306" s="53" t="s">
        <v>8784</v>
      </c>
      <c r="J306" s="53" t="s">
        <v>8785</v>
      </c>
      <c r="K306" s="53" t="s">
        <v>8786</v>
      </c>
      <c r="L306" s="53" t="s">
        <v>8787</v>
      </c>
      <c r="M306" s="53" t="s">
        <v>8788</v>
      </c>
      <c r="N306" s="53" t="s">
        <v>8789</v>
      </c>
      <c r="O306" s="53" t="s">
        <v>8790</v>
      </c>
      <c r="P306" s="53" t="s">
        <v>8791</v>
      </c>
      <c r="Q306" s="345"/>
      <c r="R306" s="47" t="s">
        <v>6666</v>
      </c>
      <c r="S306" s="47" t="s">
        <v>6667</v>
      </c>
      <c r="T306" s="47" t="s">
        <v>3975</v>
      </c>
      <c r="U306" s="47" t="s">
        <v>6668</v>
      </c>
      <c r="V306" s="47" t="s">
        <v>5762</v>
      </c>
      <c r="W306" s="47" t="s">
        <v>4294</v>
      </c>
      <c r="X306" s="47" t="s">
        <v>8792</v>
      </c>
      <c r="Y306" s="47" t="s">
        <v>8793</v>
      </c>
      <c r="Z306" s="47" t="s">
        <v>8794</v>
      </c>
      <c r="AA306" s="47" t="s">
        <v>8795</v>
      </c>
      <c r="AB306" s="47" t="s">
        <v>8796</v>
      </c>
      <c r="AC306" s="47" t="s">
        <v>8797</v>
      </c>
      <c r="AD306" s="47" t="s">
        <v>8798</v>
      </c>
      <c r="AE306" s="47" t="s">
        <v>8799</v>
      </c>
      <c r="AF306" s="47" t="s">
        <v>8800</v>
      </c>
      <c r="AG306" s="47" t="s">
        <v>8801</v>
      </c>
    </row>
    <row r="307" spans="1:33" x14ac:dyDescent="0.25">
      <c r="A307" s="55" t="s">
        <v>6924</v>
      </c>
      <c r="B307" s="55" t="s">
        <v>6668</v>
      </c>
      <c r="C307" s="55" t="s">
        <v>4135</v>
      </c>
      <c r="D307" s="55" t="s">
        <v>4283</v>
      </c>
      <c r="E307" s="55" t="s">
        <v>5270</v>
      </c>
      <c r="F307" s="55" t="s">
        <v>4294</v>
      </c>
      <c r="G307" s="52" t="s">
        <v>8802</v>
      </c>
      <c r="H307" s="52" t="s">
        <v>8803</v>
      </c>
      <c r="I307" s="52" t="s">
        <v>8804</v>
      </c>
      <c r="J307" s="52" t="s">
        <v>8805</v>
      </c>
      <c r="K307" s="52" t="s">
        <v>8806</v>
      </c>
      <c r="L307" s="52" t="s">
        <v>8807</v>
      </c>
      <c r="M307" s="52" t="s">
        <v>8808</v>
      </c>
      <c r="N307" s="52" t="s">
        <v>8788</v>
      </c>
      <c r="O307" s="52" t="s">
        <v>8809</v>
      </c>
      <c r="P307" s="52" t="s">
        <v>8810</v>
      </c>
      <c r="Q307" s="345"/>
      <c r="R307" s="5" t="s">
        <v>6513</v>
      </c>
      <c r="S307" s="5" t="s">
        <v>6281</v>
      </c>
      <c r="T307" s="5" t="s">
        <v>6280</v>
      </c>
      <c r="U307" s="5" t="s">
        <v>6281</v>
      </c>
      <c r="V307" s="5" t="s">
        <v>4988</v>
      </c>
      <c r="W307" s="5" t="s">
        <v>4294</v>
      </c>
      <c r="X307" s="5" t="s">
        <v>8811</v>
      </c>
      <c r="Y307" s="5" t="s">
        <v>8812</v>
      </c>
      <c r="Z307" s="5" t="s">
        <v>8813</v>
      </c>
      <c r="AA307" s="5" t="s">
        <v>8814</v>
      </c>
      <c r="AB307" s="5" t="s">
        <v>8815</v>
      </c>
      <c r="AC307" s="5" t="s">
        <v>8816</v>
      </c>
      <c r="AD307" s="5" t="s">
        <v>7226</v>
      </c>
      <c r="AE307" s="5" t="s">
        <v>6516</v>
      </c>
      <c r="AF307" s="5" t="s">
        <v>8817</v>
      </c>
      <c r="AG307" s="5" t="s">
        <v>8818</v>
      </c>
    </row>
    <row r="308" spans="1:33" x14ac:dyDescent="0.25">
      <c r="A308" s="54" t="s">
        <v>5367</v>
      </c>
      <c r="B308" s="54" t="s">
        <v>5368</v>
      </c>
      <c r="C308" s="54" t="s">
        <v>4163</v>
      </c>
      <c r="D308" s="54" t="s">
        <v>4164</v>
      </c>
      <c r="E308" s="54" t="s">
        <v>5270</v>
      </c>
      <c r="F308" s="54" t="s">
        <v>4294</v>
      </c>
      <c r="G308" s="53" t="s">
        <v>8819</v>
      </c>
      <c r="H308" s="53" t="s">
        <v>8820</v>
      </c>
      <c r="I308" s="53" t="s">
        <v>8821</v>
      </c>
      <c r="J308" s="53" t="s">
        <v>8822</v>
      </c>
      <c r="K308" s="53" t="s">
        <v>8823</v>
      </c>
      <c r="L308" s="53" t="s">
        <v>8824</v>
      </c>
      <c r="M308" s="53" t="s">
        <v>8825</v>
      </c>
      <c r="N308" s="53" t="s">
        <v>8826</v>
      </c>
      <c r="O308" s="53" t="s">
        <v>8827</v>
      </c>
      <c r="P308" s="53" t="s">
        <v>8784</v>
      </c>
      <c r="Q308" s="345"/>
      <c r="R308" s="47" t="s">
        <v>4772</v>
      </c>
      <c r="S308" s="47" t="s">
        <v>4773</v>
      </c>
      <c r="T308" s="47" t="s">
        <v>4002</v>
      </c>
      <c r="U308" s="47" t="s">
        <v>4490</v>
      </c>
      <c r="V308" s="47" t="s">
        <v>4988</v>
      </c>
      <c r="W308" s="47" t="s">
        <v>4294</v>
      </c>
      <c r="X308" s="47" t="s">
        <v>8828</v>
      </c>
      <c r="Y308" s="47" t="s">
        <v>8829</v>
      </c>
      <c r="Z308" s="47" t="s">
        <v>8830</v>
      </c>
      <c r="AA308" s="47" t="s">
        <v>8831</v>
      </c>
      <c r="AB308" s="47" t="s">
        <v>8832</v>
      </c>
      <c r="AC308" s="47" t="s">
        <v>8650</v>
      </c>
      <c r="AD308" s="47" t="s">
        <v>8833</v>
      </c>
      <c r="AE308" s="47" t="s">
        <v>8834</v>
      </c>
      <c r="AF308" s="47" t="s">
        <v>8835</v>
      </c>
      <c r="AG308" s="47" t="s">
        <v>8836</v>
      </c>
    </row>
    <row r="309" spans="1:33" x14ac:dyDescent="0.25">
      <c r="A309" s="55" t="s">
        <v>6565</v>
      </c>
      <c r="B309" s="55" t="s">
        <v>6416</v>
      </c>
      <c r="C309" s="55" t="s">
        <v>3975</v>
      </c>
      <c r="D309" s="55" t="s">
        <v>6416</v>
      </c>
      <c r="E309" s="55" t="s">
        <v>5315</v>
      </c>
      <c r="F309" s="55" t="s">
        <v>4294</v>
      </c>
      <c r="G309" s="52" t="s">
        <v>8837</v>
      </c>
      <c r="H309" s="52" t="s">
        <v>8838</v>
      </c>
      <c r="I309" s="52" t="s">
        <v>8839</v>
      </c>
      <c r="J309" s="52" t="s">
        <v>8840</v>
      </c>
      <c r="K309" s="52" t="s">
        <v>8841</v>
      </c>
      <c r="L309" s="52" t="s">
        <v>8842</v>
      </c>
      <c r="M309" s="52" t="s">
        <v>8843</v>
      </c>
      <c r="N309" s="52" t="s">
        <v>8844</v>
      </c>
      <c r="O309" s="52" t="s">
        <v>8845</v>
      </c>
      <c r="P309" s="52" t="s">
        <v>8846</v>
      </c>
      <c r="Q309" s="345"/>
      <c r="R309" s="5" t="s">
        <v>4889</v>
      </c>
      <c r="S309" s="5" t="s">
        <v>4890</v>
      </c>
      <c r="T309" s="5" t="s">
        <v>4590</v>
      </c>
      <c r="U309" s="5" t="s">
        <v>4891</v>
      </c>
      <c r="V309" s="5" t="s">
        <v>8847</v>
      </c>
      <c r="W309" s="5" t="s">
        <v>4294</v>
      </c>
      <c r="X309" s="5" t="s">
        <v>8848</v>
      </c>
      <c r="Y309" s="5" t="s">
        <v>8849</v>
      </c>
      <c r="Z309" s="5" t="s">
        <v>8850</v>
      </c>
      <c r="AA309" s="5" t="s">
        <v>8851</v>
      </c>
      <c r="AB309" s="5" t="s">
        <v>8852</v>
      </c>
      <c r="AC309" s="5" t="s">
        <v>8853</v>
      </c>
      <c r="AD309" s="5" t="s">
        <v>8854</v>
      </c>
      <c r="AE309" s="5" t="s">
        <v>8855</v>
      </c>
      <c r="AF309" s="5" t="s">
        <v>8689</v>
      </c>
      <c r="AG309" s="5" t="s">
        <v>8856</v>
      </c>
    </row>
    <row r="310" spans="1:33" x14ac:dyDescent="0.25">
      <c r="A310" s="54" t="s">
        <v>5124</v>
      </c>
      <c r="B310" s="54" t="s">
        <v>5081</v>
      </c>
      <c r="C310" s="54" t="s">
        <v>3880</v>
      </c>
      <c r="D310" s="54" t="s">
        <v>5081</v>
      </c>
      <c r="E310" s="54" t="s">
        <v>5315</v>
      </c>
      <c r="F310" s="54" t="s">
        <v>4294</v>
      </c>
      <c r="G310" s="53" t="s">
        <v>8628</v>
      </c>
      <c r="H310" s="53" t="s">
        <v>8857</v>
      </c>
      <c r="I310" s="53" t="s">
        <v>8858</v>
      </c>
      <c r="J310" s="53" t="s">
        <v>8635</v>
      </c>
      <c r="K310" s="53" t="s">
        <v>8859</v>
      </c>
      <c r="L310" s="53" t="s">
        <v>8860</v>
      </c>
      <c r="M310" s="53" t="s">
        <v>8861</v>
      </c>
      <c r="N310" s="53" t="s">
        <v>7909</v>
      </c>
      <c r="O310" s="53" t="s">
        <v>8862</v>
      </c>
      <c r="P310" s="53" t="s">
        <v>8863</v>
      </c>
      <c r="Q310" s="345"/>
      <c r="R310" s="47" t="s">
        <v>5512</v>
      </c>
      <c r="S310" s="47" t="s">
        <v>5513</v>
      </c>
      <c r="T310" s="47" t="s">
        <v>3880</v>
      </c>
      <c r="U310" s="47" t="s">
        <v>3881</v>
      </c>
      <c r="V310" s="47" t="s">
        <v>662</v>
      </c>
      <c r="W310" s="47" t="s">
        <v>4294</v>
      </c>
      <c r="X310" s="47" t="s">
        <v>8069</v>
      </c>
      <c r="Y310" s="47" t="s">
        <v>5868</v>
      </c>
      <c r="Z310" s="47" t="s">
        <v>8864</v>
      </c>
      <c r="AA310" s="47" t="s">
        <v>8865</v>
      </c>
      <c r="AB310" s="47" t="s">
        <v>8866</v>
      </c>
      <c r="AC310" s="47" t="s">
        <v>8586</v>
      </c>
      <c r="AD310" s="47" t="s">
        <v>8867</v>
      </c>
      <c r="AE310" s="47" t="s">
        <v>8868</v>
      </c>
      <c r="AF310" s="47" t="s">
        <v>8588</v>
      </c>
      <c r="AG310" s="47" t="s">
        <v>8869</v>
      </c>
    </row>
    <row r="311" spans="1:33" x14ac:dyDescent="0.25">
      <c r="A311" s="55" t="s">
        <v>5986</v>
      </c>
      <c r="B311" s="55" t="s">
        <v>5987</v>
      </c>
      <c r="C311" s="55" t="s">
        <v>4135</v>
      </c>
      <c r="D311" s="55" t="s">
        <v>4283</v>
      </c>
      <c r="E311" s="55" t="s">
        <v>5346</v>
      </c>
      <c r="F311" s="55" t="s">
        <v>4294</v>
      </c>
      <c r="G311" s="52" t="s">
        <v>8870</v>
      </c>
      <c r="H311" s="52" t="s">
        <v>8871</v>
      </c>
      <c r="I311" s="52" t="s">
        <v>7846</v>
      </c>
      <c r="J311" s="52" t="s">
        <v>8872</v>
      </c>
      <c r="K311" s="52" t="s">
        <v>8873</v>
      </c>
      <c r="L311" s="52" t="s">
        <v>8874</v>
      </c>
      <c r="M311" s="52" t="s">
        <v>8875</v>
      </c>
      <c r="N311" s="52" t="s">
        <v>8876</v>
      </c>
      <c r="O311" s="52" t="s">
        <v>8877</v>
      </c>
      <c r="P311" s="52" t="s">
        <v>8878</v>
      </c>
      <c r="Q311" s="345"/>
      <c r="R311" s="5" t="s">
        <v>5027</v>
      </c>
      <c r="S311" s="5" t="s">
        <v>5028</v>
      </c>
      <c r="T311" s="5" t="s">
        <v>4135</v>
      </c>
      <c r="U311" s="5" t="s">
        <v>4136</v>
      </c>
      <c r="V311" s="5" t="s">
        <v>5011</v>
      </c>
      <c r="W311" s="5" t="s">
        <v>4294</v>
      </c>
      <c r="X311" s="5" t="s">
        <v>8879</v>
      </c>
      <c r="Y311" s="5" t="s">
        <v>8880</v>
      </c>
      <c r="Z311" s="5" t="s">
        <v>7818</v>
      </c>
      <c r="AA311" s="5" t="s">
        <v>8881</v>
      </c>
      <c r="AB311" s="5" t="s">
        <v>8882</v>
      </c>
      <c r="AC311" s="5" t="s">
        <v>8883</v>
      </c>
      <c r="AD311" s="5" t="s">
        <v>8884</v>
      </c>
      <c r="AE311" s="5" t="s">
        <v>8885</v>
      </c>
      <c r="AF311" s="5" t="s">
        <v>8886</v>
      </c>
      <c r="AG311" s="5" t="s">
        <v>8887</v>
      </c>
    </row>
    <row r="312" spans="1:33" x14ac:dyDescent="0.25">
      <c r="A312" s="54" t="s">
        <v>5952</v>
      </c>
      <c r="B312" s="54" t="s">
        <v>5953</v>
      </c>
      <c r="C312" s="54" t="s">
        <v>4163</v>
      </c>
      <c r="D312" s="54" t="s">
        <v>4164</v>
      </c>
      <c r="E312" s="54" t="s">
        <v>5346</v>
      </c>
      <c r="F312" s="54" t="s">
        <v>4294</v>
      </c>
      <c r="G312" s="53" t="s">
        <v>8870</v>
      </c>
      <c r="H312" s="53" t="s">
        <v>8871</v>
      </c>
      <c r="I312" s="53" t="s">
        <v>7846</v>
      </c>
      <c r="J312" s="53" t="s">
        <v>8872</v>
      </c>
      <c r="K312" s="53" t="s">
        <v>8873</v>
      </c>
      <c r="L312" s="53" t="s">
        <v>8874</v>
      </c>
      <c r="M312" s="53" t="s">
        <v>8875</v>
      </c>
      <c r="N312" s="53" t="s">
        <v>8876</v>
      </c>
      <c r="O312" s="53" t="s">
        <v>8877</v>
      </c>
      <c r="P312" s="53" t="s">
        <v>8878</v>
      </c>
      <c r="Q312" s="345"/>
      <c r="R312" s="47" t="s">
        <v>5594</v>
      </c>
      <c r="S312" s="47" t="s">
        <v>5595</v>
      </c>
      <c r="T312" s="47" t="s">
        <v>4163</v>
      </c>
      <c r="U312" s="47" t="s">
        <v>4164</v>
      </c>
      <c r="V312" s="47" t="s">
        <v>5029</v>
      </c>
      <c r="W312" s="47" t="s">
        <v>4294</v>
      </c>
      <c r="X312" s="47" t="s">
        <v>8888</v>
      </c>
      <c r="Y312" s="47" t="s">
        <v>8889</v>
      </c>
      <c r="Z312" s="47" t="s">
        <v>8890</v>
      </c>
      <c r="AA312" s="47" t="s">
        <v>8891</v>
      </c>
      <c r="AB312" s="47" t="s">
        <v>8892</v>
      </c>
      <c r="AC312" s="47" t="s">
        <v>8893</v>
      </c>
      <c r="AD312" s="47" t="s">
        <v>8894</v>
      </c>
      <c r="AE312" s="47" t="s">
        <v>8895</v>
      </c>
      <c r="AF312" s="47" t="s">
        <v>8896</v>
      </c>
      <c r="AG312" s="47" t="s">
        <v>8897</v>
      </c>
    </row>
    <row r="313" spans="1:33" x14ac:dyDescent="0.25">
      <c r="A313" s="55" t="s">
        <v>5972</v>
      </c>
      <c r="B313" s="55" t="s">
        <v>5973</v>
      </c>
      <c r="C313" s="55" t="s">
        <v>3975</v>
      </c>
      <c r="D313" s="55" t="s">
        <v>5504</v>
      </c>
      <c r="E313" s="55" t="s">
        <v>5346</v>
      </c>
      <c r="F313" s="55" t="s">
        <v>4294</v>
      </c>
      <c r="G313" s="52" t="s">
        <v>8870</v>
      </c>
      <c r="H313" s="52" t="s">
        <v>8871</v>
      </c>
      <c r="I313" s="52" t="s">
        <v>7846</v>
      </c>
      <c r="J313" s="52" t="s">
        <v>8872</v>
      </c>
      <c r="K313" s="52" t="s">
        <v>8873</v>
      </c>
      <c r="L313" s="52" t="s">
        <v>8874</v>
      </c>
      <c r="M313" s="52" t="s">
        <v>8875</v>
      </c>
      <c r="N313" s="52" t="s">
        <v>8876</v>
      </c>
      <c r="O313" s="52" t="s">
        <v>8877</v>
      </c>
      <c r="P313" s="52" t="s">
        <v>8878</v>
      </c>
      <c r="Q313" s="345"/>
      <c r="R313" s="5" t="s">
        <v>4663</v>
      </c>
      <c r="S313" s="5" t="s">
        <v>4664</v>
      </c>
      <c r="T313" s="5" t="s">
        <v>3975</v>
      </c>
      <c r="U313" s="5" t="s">
        <v>4665</v>
      </c>
      <c r="V313" s="5" t="s">
        <v>2341</v>
      </c>
      <c r="W313" s="5" t="s">
        <v>4294</v>
      </c>
      <c r="X313" s="5" t="s">
        <v>8898</v>
      </c>
      <c r="Y313" s="5" t="s">
        <v>8899</v>
      </c>
      <c r="Z313" s="5" t="s">
        <v>8900</v>
      </c>
      <c r="AA313" s="5" t="s">
        <v>8901</v>
      </c>
      <c r="AB313" s="5" t="s">
        <v>8902</v>
      </c>
      <c r="AC313" s="5" t="s">
        <v>8903</v>
      </c>
      <c r="AD313" s="5" t="s">
        <v>8904</v>
      </c>
      <c r="AE313" s="5" t="s">
        <v>8905</v>
      </c>
      <c r="AF313" s="5" t="s">
        <v>8906</v>
      </c>
      <c r="AG313" s="5" t="s">
        <v>8907</v>
      </c>
    </row>
    <row r="314" spans="1:33" x14ac:dyDescent="0.25">
      <c r="A314" s="54" t="s">
        <v>4488</v>
      </c>
      <c r="B314" s="54" t="s">
        <v>4489</v>
      </c>
      <c r="C314" s="54" t="s">
        <v>4002</v>
      </c>
      <c r="D314" s="54" t="s">
        <v>4490</v>
      </c>
      <c r="E314" s="54" t="s">
        <v>5386</v>
      </c>
      <c r="F314" s="54" t="s">
        <v>4294</v>
      </c>
      <c r="G314" s="53" t="s">
        <v>8908</v>
      </c>
      <c r="H314" s="53" t="s">
        <v>8909</v>
      </c>
      <c r="I314" s="53" t="s">
        <v>8910</v>
      </c>
      <c r="J314" s="53" t="s">
        <v>8911</v>
      </c>
      <c r="K314" s="53" t="s">
        <v>8912</v>
      </c>
      <c r="L314" s="53" t="s">
        <v>8913</v>
      </c>
      <c r="M314" s="53" t="s">
        <v>8914</v>
      </c>
      <c r="N314" s="53" t="s">
        <v>8915</v>
      </c>
      <c r="O314" s="53" t="s">
        <v>8916</v>
      </c>
      <c r="P314" s="53" t="s">
        <v>8917</v>
      </c>
      <c r="Q314" s="345"/>
      <c r="R314" s="47" t="s">
        <v>4687</v>
      </c>
      <c r="S314" s="47" t="s">
        <v>4688</v>
      </c>
      <c r="T314" s="47" t="s">
        <v>4590</v>
      </c>
      <c r="U314" s="47" t="s">
        <v>4689</v>
      </c>
      <c r="V314" s="47" t="s">
        <v>2341</v>
      </c>
      <c r="W314" s="47" t="s">
        <v>4294</v>
      </c>
      <c r="X314" s="47" t="s">
        <v>8898</v>
      </c>
      <c r="Y314" s="47" t="s">
        <v>8899</v>
      </c>
      <c r="Z314" s="47" t="s">
        <v>8900</v>
      </c>
      <c r="AA314" s="47" t="s">
        <v>8901</v>
      </c>
      <c r="AB314" s="47" t="s">
        <v>8902</v>
      </c>
      <c r="AC314" s="47" t="s">
        <v>8903</v>
      </c>
      <c r="AD314" s="47" t="s">
        <v>8904</v>
      </c>
      <c r="AE314" s="47" t="s">
        <v>8905</v>
      </c>
      <c r="AF314" s="47" t="s">
        <v>8906</v>
      </c>
      <c r="AG314" s="47" t="s">
        <v>8907</v>
      </c>
    </row>
    <row r="315" spans="1:33" x14ac:dyDescent="0.25">
      <c r="A315" s="55" t="s">
        <v>4512</v>
      </c>
      <c r="B315" s="55" t="s">
        <v>4513</v>
      </c>
      <c r="C315" s="55" t="s">
        <v>4002</v>
      </c>
      <c r="D315" s="55" t="s">
        <v>4490</v>
      </c>
      <c r="E315" s="55" t="s">
        <v>5386</v>
      </c>
      <c r="F315" s="55" t="s">
        <v>4294</v>
      </c>
      <c r="G315" s="52" t="s">
        <v>8908</v>
      </c>
      <c r="H315" s="52" t="s">
        <v>8909</v>
      </c>
      <c r="I315" s="52" t="s">
        <v>8910</v>
      </c>
      <c r="J315" s="52" t="s">
        <v>8911</v>
      </c>
      <c r="K315" s="52" t="s">
        <v>8912</v>
      </c>
      <c r="L315" s="52" t="s">
        <v>8913</v>
      </c>
      <c r="M315" s="52" t="s">
        <v>8914</v>
      </c>
      <c r="N315" s="52" t="s">
        <v>8915</v>
      </c>
      <c r="O315" s="52" t="s">
        <v>8916</v>
      </c>
      <c r="P315" s="52" t="s">
        <v>8917</v>
      </c>
      <c r="Q315" s="345"/>
      <c r="R315" s="5" t="s">
        <v>5446</v>
      </c>
      <c r="S315" s="5" t="s">
        <v>5447</v>
      </c>
      <c r="T315" s="5" t="s">
        <v>3880</v>
      </c>
      <c r="U315" s="5" t="s">
        <v>5081</v>
      </c>
      <c r="V315" s="5" t="s">
        <v>655</v>
      </c>
      <c r="W315" s="5" t="s">
        <v>4294</v>
      </c>
      <c r="X315" s="5" t="s">
        <v>8918</v>
      </c>
      <c r="Y315" s="5" t="s">
        <v>8919</v>
      </c>
      <c r="Z315" s="5" t="s">
        <v>8920</v>
      </c>
      <c r="AA315" s="5" t="s">
        <v>8921</v>
      </c>
      <c r="AB315" s="5" t="s">
        <v>8922</v>
      </c>
      <c r="AC315" s="5" t="s">
        <v>8923</v>
      </c>
      <c r="AD315" s="5" t="s">
        <v>8490</v>
      </c>
      <c r="AE315" s="5" t="s">
        <v>8924</v>
      </c>
      <c r="AF315" s="5" t="s">
        <v>8925</v>
      </c>
      <c r="AG315" s="5" t="s">
        <v>8926</v>
      </c>
    </row>
    <row r="316" spans="1:33" x14ac:dyDescent="0.25">
      <c r="A316" s="54" t="s">
        <v>5636</v>
      </c>
      <c r="B316" s="54" t="s">
        <v>4353</v>
      </c>
      <c r="C316" s="54" t="s">
        <v>3975</v>
      </c>
      <c r="D316" s="54" t="s">
        <v>4353</v>
      </c>
      <c r="E316" s="54" t="s">
        <v>8927</v>
      </c>
      <c r="F316" s="54" t="s">
        <v>4294</v>
      </c>
      <c r="G316" s="53" t="s">
        <v>8928</v>
      </c>
      <c r="H316" s="53" t="s">
        <v>8929</v>
      </c>
      <c r="I316" s="53" t="s">
        <v>8930</v>
      </c>
      <c r="J316" s="53" t="s">
        <v>8931</v>
      </c>
      <c r="K316" s="53" t="s">
        <v>8932</v>
      </c>
      <c r="L316" s="53" t="s">
        <v>8846</v>
      </c>
      <c r="M316" s="53" t="s">
        <v>8933</v>
      </c>
      <c r="N316" s="53" t="s">
        <v>8934</v>
      </c>
      <c r="O316" s="53" t="s">
        <v>8935</v>
      </c>
      <c r="P316" s="53" t="s">
        <v>8936</v>
      </c>
      <c r="Q316" s="345"/>
      <c r="R316" s="47" t="s">
        <v>5467</v>
      </c>
      <c r="S316" s="47" t="s">
        <v>5468</v>
      </c>
      <c r="T316" s="47" t="s">
        <v>3880</v>
      </c>
      <c r="U316" s="47" t="s">
        <v>5081</v>
      </c>
      <c r="V316" s="47" t="s">
        <v>655</v>
      </c>
      <c r="W316" s="47" t="s">
        <v>4294</v>
      </c>
      <c r="X316" s="47" t="s">
        <v>8918</v>
      </c>
      <c r="Y316" s="47" t="s">
        <v>8919</v>
      </c>
      <c r="Z316" s="47" t="s">
        <v>8920</v>
      </c>
      <c r="AA316" s="47" t="s">
        <v>8921</v>
      </c>
      <c r="AB316" s="47" t="s">
        <v>8922</v>
      </c>
      <c r="AC316" s="47" t="s">
        <v>8923</v>
      </c>
      <c r="AD316" s="47" t="s">
        <v>8490</v>
      </c>
      <c r="AE316" s="47" t="s">
        <v>8924</v>
      </c>
      <c r="AF316" s="47" t="s">
        <v>8925</v>
      </c>
      <c r="AG316" s="47" t="s">
        <v>8926</v>
      </c>
    </row>
    <row r="317" spans="1:33" x14ac:dyDescent="0.25">
      <c r="A317" s="55" t="s">
        <v>4410</v>
      </c>
      <c r="B317" s="55" t="s">
        <v>4411</v>
      </c>
      <c r="C317" s="55" t="s">
        <v>4135</v>
      </c>
      <c r="D317" s="55" t="s">
        <v>4283</v>
      </c>
      <c r="E317" s="55" t="s">
        <v>8927</v>
      </c>
      <c r="F317" s="55" t="s">
        <v>4294</v>
      </c>
      <c r="G317" s="52" t="s">
        <v>8937</v>
      </c>
      <c r="H317" s="52" t="s">
        <v>8938</v>
      </c>
      <c r="I317" s="52" t="s">
        <v>8939</v>
      </c>
      <c r="J317" s="52" t="s">
        <v>8940</v>
      </c>
      <c r="K317" s="52" t="s">
        <v>8941</v>
      </c>
      <c r="L317" s="52" t="s">
        <v>8942</v>
      </c>
      <c r="M317" s="52" t="s">
        <v>8943</v>
      </c>
      <c r="N317" s="52" t="s">
        <v>8150</v>
      </c>
      <c r="O317" s="52" t="s">
        <v>8944</v>
      </c>
      <c r="P317" s="52" t="s">
        <v>8945</v>
      </c>
      <c r="Q317" s="345"/>
      <c r="R317" s="5" t="s">
        <v>4737</v>
      </c>
      <c r="S317" s="5" t="s">
        <v>4738</v>
      </c>
      <c r="T317" s="5" t="s">
        <v>4590</v>
      </c>
      <c r="U317" s="5" t="s">
        <v>4689</v>
      </c>
      <c r="V317" s="5" t="s">
        <v>655</v>
      </c>
      <c r="W317" s="5" t="s">
        <v>4294</v>
      </c>
      <c r="X317" s="5" t="s">
        <v>8946</v>
      </c>
      <c r="Y317" s="5" t="s">
        <v>8947</v>
      </c>
      <c r="Z317" s="5" t="s">
        <v>8948</v>
      </c>
      <c r="AA317" s="5" t="s">
        <v>8949</v>
      </c>
      <c r="AB317" s="5" t="s">
        <v>8950</v>
      </c>
      <c r="AC317" s="5" t="s">
        <v>8951</v>
      </c>
      <c r="AD317" s="5" t="s">
        <v>8952</v>
      </c>
      <c r="AE317" s="5" t="s">
        <v>8953</v>
      </c>
      <c r="AF317" s="5" t="s">
        <v>8954</v>
      </c>
      <c r="AG317" s="5" t="s">
        <v>8906</v>
      </c>
    </row>
    <row r="318" spans="1:33" x14ac:dyDescent="0.25">
      <c r="A318" s="54" t="s">
        <v>5401</v>
      </c>
      <c r="B318" s="54" t="s">
        <v>5402</v>
      </c>
      <c r="C318" s="54" t="s">
        <v>4209</v>
      </c>
      <c r="D318" s="54" t="s">
        <v>4210</v>
      </c>
      <c r="E318" s="54" t="s">
        <v>8927</v>
      </c>
      <c r="F318" s="54" t="s">
        <v>4294</v>
      </c>
      <c r="G318" s="53" t="s">
        <v>8955</v>
      </c>
      <c r="H318" s="53" t="s">
        <v>8956</v>
      </c>
      <c r="I318" s="53" t="s">
        <v>8721</v>
      </c>
      <c r="J318" s="53" t="s">
        <v>8957</v>
      </c>
      <c r="K318" s="53" t="s">
        <v>6618</v>
      </c>
      <c r="L318" s="53" t="s">
        <v>8958</v>
      </c>
      <c r="M318" s="53" t="s">
        <v>8959</v>
      </c>
      <c r="N318" s="53" t="s">
        <v>8960</v>
      </c>
      <c r="O318" s="53" t="s">
        <v>8725</v>
      </c>
      <c r="P318" s="53" t="s">
        <v>8961</v>
      </c>
      <c r="Q318" s="345"/>
      <c r="R318" s="47" t="s">
        <v>4976</v>
      </c>
      <c r="S318" s="47" t="s">
        <v>4977</v>
      </c>
      <c r="T318" s="47" t="s">
        <v>4462</v>
      </c>
      <c r="U318" s="47" t="s">
        <v>4945</v>
      </c>
      <c r="V318" s="47" t="s">
        <v>655</v>
      </c>
      <c r="W318" s="47" t="s">
        <v>4294</v>
      </c>
      <c r="X318" s="47" t="s">
        <v>8962</v>
      </c>
      <c r="Y318" s="47" t="s">
        <v>8963</v>
      </c>
      <c r="Z318" s="47" t="s">
        <v>8964</v>
      </c>
      <c r="AA318" s="47" t="s">
        <v>8965</v>
      </c>
      <c r="AB318" s="47" t="s">
        <v>6945</v>
      </c>
      <c r="AC318" s="47" t="s">
        <v>8966</v>
      </c>
      <c r="AD318" s="47" t="s">
        <v>8967</v>
      </c>
      <c r="AE318" s="47" t="s">
        <v>8968</v>
      </c>
      <c r="AF318" s="47" t="s">
        <v>8969</v>
      </c>
      <c r="AG318" s="47" t="s">
        <v>8970</v>
      </c>
    </row>
    <row r="319" spans="1:33" x14ac:dyDescent="0.25">
      <c r="A319" s="55" t="s">
        <v>4549</v>
      </c>
      <c r="B319" s="55" t="s">
        <v>4550</v>
      </c>
      <c r="C319" s="55" t="s">
        <v>4135</v>
      </c>
      <c r="D319" s="55" t="s">
        <v>4283</v>
      </c>
      <c r="E319" s="55" t="s">
        <v>8927</v>
      </c>
      <c r="F319" s="55" t="s">
        <v>4294</v>
      </c>
      <c r="G319" s="52" t="s">
        <v>8971</v>
      </c>
      <c r="H319" s="52" t="s">
        <v>8483</v>
      </c>
      <c r="I319" s="52" t="s">
        <v>8972</v>
      </c>
      <c r="J319" s="52" t="s">
        <v>8973</v>
      </c>
      <c r="K319" s="52" t="s">
        <v>8974</v>
      </c>
      <c r="L319" s="52" t="s">
        <v>8678</v>
      </c>
      <c r="M319" s="52" t="s">
        <v>8748</v>
      </c>
      <c r="N319" s="52" t="s">
        <v>8975</v>
      </c>
      <c r="O319" s="52" t="s">
        <v>8976</v>
      </c>
      <c r="P319" s="52" t="s">
        <v>8977</v>
      </c>
      <c r="Q319" s="345"/>
      <c r="R319" s="5" t="s">
        <v>4944</v>
      </c>
      <c r="S319" s="5" t="s">
        <v>4945</v>
      </c>
      <c r="T319" s="5" t="s">
        <v>3864</v>
      </c>
      <c r="U319" s="5" t="s">
        <v>4945</v>
      </c>
      <c r="V319" s="5" t="s">
        <v>655</v>
      </c>
      <c r="W319" s="5" t="s">
        <v>4294</v>
      </c>
      <c r="X319" s="5" t="s">
        <v>8962</v>
      </c>
      <c r="Y319" s="5" t="s">
        <v>8963</v>
      </c>
      <c r="Z319" s="5" t="s">
        <v>8964</v>
      </c>
      <c r="AA319" s="5" t="s">
        <v>8965</v>
      </c>
      <c r="AB319" s="5" t="s">
        <v>6945</v>
      </c>
      <c r="AC319" s="5" t="s">
        <v>8966</v>
      </c>
      <c r="AD319" s="5" t="s">
        <v>8967</v>
      </c>
      <c r="AE319" s="5" t="s">
        <v>8968</v>
      </c>
      <c r="AF319" s="5" t="s">
        <v>8969</v>
      </c>
      <c r="AG319" s="5" t="s">
        <v>8970</v>
      </c>
    </row>
    <row r="320" spans="1:33" x14ac:dyDescent="0.25">
      <c r="A320" s="54" t="s">
        <v>5625</v>
      </c>
      <c r="B320" s="54" t="s">
        <v>5626</v>
      </c>
      <c r="C320" s="54" t="s">
        <v>4023</v>
      </c>
      <c r="D320" s="54" t="s">
        <v>5081</v>
      </c>
      <c r="E320" s="54" t="s">
        <v>5435</v>
      </c>
      <c r="F320" s="54" t="s">
        <v>4294</v>
      </c>
      <c r="G320" s="53" t="s">
        <v>8978</v>
      </c>
      <c r="H320" s="53" t="s">
        <v>8979</v>
      </c>
      <c r="I320" s="53" t="s">
        <v>8980</v>
      </c>
      <c r="J320" s="53" t="s">
        <v>8981</v>
      </c>
      <c r="K320" s="53" t="s">
        <v>8982</v>
      </c>
      <c r="L320" s="53" t="s">
        <v>8983</v>
      </c>
      <c r="M320" s="53" t="s">
        <v>8984</v>
      </c>
      <c r="N320" s="53" t="s">
        <v>8985</v>
      </c>
      <c r="O320" s="53" t="s">
        <v>8986</v>
      </c>
      <c r="P320" s="53" t="s">
        <v>8987</v>
      </c>
      <c r="Q320" s="345"/>
      <c r="R320" s="47" t="s">
        <v>4964</v>
      </c>
      <c r="S320" s="47" t="s">
        <v>4965</v>
      </c>
      <c r="T320" s="47" t="s">
        <v>3880</v>
      </c>
      <c r="U320" s="47" t="s">
        <v>4048</v>
      </c>
      <c r="V320" s="47" t="s">
        <v>655</v>
      </c>
      <c r="W320" s="47" t="s">
        <v>4294</v>
      </c>
      <c r="X320" s="47" t="s">
        <v>8962</v>
      </c>
      <c r="Y320" s="47" t="s">
        <v>8963</v>
      </c>
      <c r="Z320" s="47" t="s">
        <v>8964</v>
      </c>
      <c r="AA320" s="47" t="s">
        <v>8965</v>
      </c>
      <c r="AB320" s="47" t="s">
        <v>6945</v>
      </c>
      <c r="AC320" s="47" t="s">
        <v>8966</v>
      </c>
      <c r="AD320" s="47" t="s">
        <v>8967</v>
      </c>
      <c r="AE320" s="47" t="s">
        <v>8968</v>
      </c>
      <c r="AF320" s="47" t="s">
        <v>8969</v>
      </c>
      <c r="AG320" s="47" t="s">
        <v>8970</v>
      </c>
    </row>
    <row r="321" spans="1:33" x14ac:dyDescent="0.25">
      <c r="A321" s="55" t="s">
        <v>5467</v>
      </c>
      <c r="B321" s="55" t="s">
        <v>5468</v>
      </c>
      <c r="C321" s="55" t="s">
        <v>3880</v>
      </c>
      <c r="D321" s="55" t="s">
        <v>5081</v>
      </c>
      <c r="E321" s="55" t="s">
        <v>5435</v>
      </c>
      <c r="F321" s="55" t="s">
        <v>4294</v>
      </c>
      <c r="G321" s="52" t="s">
        <v>8919</v>
      </c>
      <c r="H321" s="52" t="s">
        <v>8988</v>
      </c>
      <c r="I321" s="52" t="s">
        <v>8989</v>
      </c>
      <c r="J321" s="52" t="s">
        <v>8925</v>
      </c>
      <c r="K321" s="52" t="s">
        <v>8990</v>
      </c>
      <c r="L321" s="52" t="s">
        <v>8991</v>
      </c>
      <c r="M321" s="52" t="s">
        <v>8992</v>
      </c>
      <c r="N321" s="52" t="s">
        <v>8663</v>
      </c>
      <c r="O321" s="52" t="s">
        <v>8993</v>
      </c>
      <c r="P321" s="52" t="s">
        <v>8994</v>
      </c>
      <c r="Q321" s="345"/>
      <c r="R321" s="5" t="s">
        <v>5525</v>
      </c>
      <c r="S321" s="5" t="s">
        <v>5526</v>
      </c>
      <c r="T321" s="5" t="s">
        <v>3880</v>
      </c>
      <c r="U321" s="5" t="s">
        <v>5527</v>
      </c>
      <c r="V321" s="5" t="s">
        <v>5158</v>
      </c>
      <c r="W321" s="5" t="s">
        <v>4294</v>
      </c>
      <c r="X321" s="5" t="s">
        <v>8995</v>
      </c>
      <c r="Y321" s="5" t="s">
        <v>8996</v>
      </c>
      <c r="Z321" s="5" t="s">
        <v>8997</v>
      </c>
      <c r="AA321" s="5" t="s">
        <v>8998</v>
      </c>
      <c r="AB321" s="5" t="s">
        <v>8999</v>
      </c>
      <c r="AC321" s="5" t="s">
        <v>9000</v>
      </c>
      <c r="AD321" s="5" t="s">
        <v>9001</v>
      </c>
      <c r="AE321" s="5" t="s">
        <v>9002</v>
      </c>
      <c r="AF321" s="5" t="s">
        <v>9003</v>
      </c>
      <c r="AG321" s="5" t="s">
        <v>8231</v>
      </c>
    </row>
    <row r="322" spans="1:33" x14ac:dyDescent="0.25">
      <c r="A322" s="54" t="s">
        <v>5446</v>
      </c>
      <c r="B322" s="54" t="s">
        <v>5447</v>
      </c>
      <c r="C322" s="54" t="s">
        <v>3880</v>
      </c>
      <c r="D322" s="54" t="s">
        <v>5081</v>
      </c>
      <c r="E322" s="54" t="s">
        <v>5435</v>
      </c>
      <c r="F322" s="54" t="s">
        <v>4294</v>
      </c>
      <c r="G322" s="53" t="s">
        <v>8919</v>
      </c>
      <c r="H322" s="53" t="s">
        <v>8988</v>
      </c>
      <c r="I322" s="53" t="s">
        <v>8989</v>
      </c>
      <c r="J322" s="53" t="s">
        <v>8925</v>
      </c>
      <c r="K322" s="53" t="s">
        <v>8990</v>
      </c>
      <c r="L322" s="53" t="s">
        <v>8991</v>
      </c>
      <c r="M322" s="53" t="s">
        <v>8992</v>
      </c>
      <c r="N322" s="53" t="s">
        <v>8663</v>
      </c>
      <c r="O322" s="53" t="s">
        <v>8993</v>
      </c>
      <c r="P322" s="53" t="s">
        <v>8994</v>
      </c>
      <c r="Q322" s="345"/>
      <c r="R322" s="47" t="s">
        <v>5675</v>
      </c>
      <c r="S322" s="47" t="s">
        <v>5527</v>
      </c>
      <c r="T322" s="47" t="s">
        <v>3880</v>
      </c>
      <c r="U322" s="47" t="s">
        <v>5527</v>
      </c>
      <c r="V322" s="47" t="s">
        <v>5214</v>
      </c>
      <c r="W322" s="47" t="s">
        <v>4294</v>
      </c>
      <c r="X322" s="47" t="s">
        <v>8996</v>
      </c>
      <c r="Y322" s="47" t="s">
        <v>9004</v>
      </c>
      <c r="Z322" s="47" t="s">
        <v>9005</v>
      </c>
      <c r="AA322" s="47" t="s">
        <v>9006</v>
      </c>
      <c r="AB322" s="47" t="s">
        <v>9007</v>
      </c>
      <c r="AC322" s="47" t="s">
        <v>9008</v>
      </c>
      <c r="AD322" s="47" t="s">
        <v>9009</v>
      </c>
      <c r="AE322" s="47" t="s">
        <v>9010</v>
      </c>
      <c r="AF322" s="47" t="s">
        <v>9011</v>
      </c>
      <c r="AG322" s="47" t="s">
        <v>9012</v>
      </c>
    </row>
    <row r="323" spans="1:33" x14ac:dyDescent="0.25">
      <c r="A323" s="55" t="s">
        <v>4067</v>
      </c>
      <c r="B323" s="55" t="s">
        <v>4068</v>
      </c>
      <c r="C323" s="55" t="s">
        <v>4023</v>
      </c>
      <c r="D323" s="55" t="s">
        <v>4069</v>
      </c>
      <c r="E323" s="55" t="s">
        <v>5459</v>
      </c>
      <c r="F323" s="55" t="s">
        <v>4294</v>
      </c>
      <c r="G323" s="52" t="s">
        <v>9013</v>
      </c>
      <c r="H323" s="52" t="s">
        <v>8531</v>
      </c>
      <c r="I323" s="52" t="s">
        <v>9014</v>
      </c>
      <c r="J323" s="52" t="s">
        <v>8765</v>
      </c>
      <c r="K323" s="52" t="s">
        <v>9015</v>
      </c>
      <c r="L323" s="52" t="s">
        <v>9016</v>
      </c>
      <c r="M323" s="52" t="s">
        <v>9017</v>
      </c>
      <c r="N323" s="52" t="s">
        <v>9018</v>
      </c>
      <c r="O323" s="52" t="s">
        <v>9019</v>
      </c>
      <c r="P323" s="52" t="s">
        <v>9020</v>
      </c>
      <c r="Q323" s="345"/>
      <c r="R323" s="5" t="s">
        <v>5665</v>
      </c>
      <c r="S323" s="5" t="s">
        <v>5666</v>
      </c>
      <c r="T323" s="5" t="s">
        <v>4590</v>
      </c>
      <c r="U323" s="5" t="s">
        <v>4689</v>
      </c>
      <c r="V323" s="5" t="s">
        <v>5214</v>
      </c>
      <c r="W323" s="5" t="s">
        <v>4294</v>
      </c>
      <c r="X323" s="5" t="s">
        <v>8996</v>
      </c>
      <c r="Y323" s="5" t="s">
        <v>9004</v>
      </c>
      <c r="Z323" s="5" t="s">
        <v>9005</v>
      </c>
      <c r="AA323" s="5" t="s">
        <v>9006</v>
      </c>
      <c r="AB323" s="5" t="s">
        <v>9007</v>
      </c>
      <c r="AC323" s="5" t="s">
        <v>9008</v>
      </c>
      <c r="AD323" s="5" t="s">
        <v>9009</v>
      </c>
      <c r="AE323" s="5" t="s">
        <v>9010</v>
      </c>
      <c r="AF323" s="5" t="s">
        <v>9011</v>
      </c>
      <c r="AG323" s="5" t="s">
        <v>9012</v>
      </c>
    </row>
    <row r="324" spans="1:33" x14ac:dyDescent="0.25">
      <c r="A324" s="54" t="s">
        <v>4104</v>
      </c>
      <c r="B324" s="54" t="s">
        <v>4105</v>
      </c>
      <c r="C324" s="54" t="s">
        <v>4023</v>
      </c>
      <c r="D324" s="54" t="s">
        <v>4069</v>
      </c>
      <c r="E324" s="54" t="s">
        <v>5459</v>
      </c>
      <c r="F324" s="54" t="s">
        <v>4294</v>
      </c>
      <c r="G324" s="53" t="s">
        <v>9013</v>
      </c>
      <c r="H324" s="53" t="s">
        <v>8531</v>
      </c>
      <c r="I324" s="53" t="s">
        <v>9014</v>
      </c>
      <c r="J324" s="53" t="s">
        <v>8765</v>
      </c>
      <c r="K324" s="53" t="s">
        <v>9015</v>
      </c>
      <c r="L324" s="53" t="s">
        <v>9016</v>
      </c>
      <c r="M324" s="53" t="s">
        <v>9017</v>
      </c>
      <c r="N324" s="53" t="s">
        <v>9018</v>
      </c>
      <c r="O324" s="53" t="s">
        <v>9019</v>
      </c>
      <c r="P324" s="53" t="s">
        <v>9020</v>
      </c>
      <c r="Q324" s="345"/>
      <c r="R324" s="47" t="s">
        <v>5258</v>
      </c>
      <c r="S324" s="47" t="s">
        <v>5259</v>
      </c>
      <c r="T324" s="47" t="s">
        <v>4023</v>
      </c>
      <c r="U324" s="47" t="s">
        <v>4069</v>
      </c>
      <c r="V324" s="47" t="s">
        <v>5214</v>
      </c>
      <c r="W324" s="47" t="s">
        <v>4294</v>
      </c>
      <c r="X324" s="47" t="s">
        <v>9021</v>
      </c>
      <c r="Y324" s="47" t="s">
        <v>9022</v>
      </c>
      <c r="Z324" s="47" t="s">
        <v>9023</v>
      </c>
      <c r="AA324" s="47" t="s">
        <v>9024</v>
      </c>
      <c r="AB324" s="47" t="s">
        <v>9025</v>
      </c>
      <c r="AC324" s="47" t="s">
        <v>9026</v>
      </c>
      <c r="AD324" s="47" t="s">
        <v>9027</v>
      </c>
      <c r="AE324" s="47" t="s">
        <v>9028</v>
      </c>
      <c r="AF324" s="47" t="s">
        <v>9029</v>
      </c>
      <c r="AG324" s="47" t="s">
        <v>9030</v>
      </c>
    </row>
    <row r="325" spans="1:33" x14ac:dyDescent="0.25">
      <c r="A325" s="55" t="s">
        <v>4094</v>
      </c>
      <c r="B325" s="55" t="s">
        <v>4095</v>
      </c>
      <c r="C325" s="55" t="s">
        <v>4023</v>
      </c>
      <c r="D325" s="55" t="s">
        <v>4069</v>
      </c>
      <c r="E325" s="55" t="s">
        <v>5459</v>
      </c>
      <c r="F325" s="55" t="s">
        <v>4294</v>
      </c>
      <c r="G325" s="52" t="s">
        <v>9013</v>
      </c>
      <c r="H325" s="52" t="s">
        <v>8531</v>
      </c>
      <c r="I325" s="52" t="s">
        <v>9014</v>
      </c>
      <c r="J325" s="52" t="s">
        <v>8765</v>
      </c>
      <c r="K325" s="52" t="s">
        <v>9015</v>
      </c>
      <c r="L325" s="52" t="s">
        <v>9016</v>
      </c>
      <c r="M325" s="52" t="s">
        <v>9017</v>
      </c>
      <c r="N325" s="52" t="s">
        <v>9018</v>
      </c>
      <c r="O325" s="52" t="s">
        <v>9019</v>
      </c>
      <c r="P325" s="52" t="s">
        <v>9020</v>
      </c>
      <c r="Q325" s="345"/>
      <c r="R325" s="5" t="s">
        <v>6565</v>
      </c>
      <c r="S325" s="5" t="s">
        <v>6416</v>
      </c>
      <c r="T325" s="5" t="s">
        <v>3975</v>
      </c>
      <c r="U325" s="5" t="s">
        <v>6416</v>
      </c>
      <c r="V325" s="5" t="s">
        <v>5214</v>
      </c>
      <c r="W325" s="5" t="s">
        <v>4294</v>
      </c>
      <c r="X325" s="5" t="s">
        <v>7068</v>
      </c>
      <c r="Y325" s="5" t="s">
        <v>9031</v>
      </c>
      <c r="Z325" s="5" t="s">
        <v>9032</v>
      </c>
      <c r="AA325" s="5" t="s">
        <v>9033</v>
      </c>
      <c r="AB325" s="5" t="s">
        <v>9034</v>
      </c>
      <c r="AC325" s="5" t="s">
        <v>9035</v>
      </c>
      <c r="AD325" s="5" t="s">
        <v>9036</v>
      </c>
      <c r="AE325" s="5" t="s">
        <v>9037</v>
      </c>
      <c r="AF325" s="5" t="s">
        <v>9038</v>
      </c>
      <c r="AG325" s="5" t="s">
        <v>9039</v>
      </c>
    </row>
    <row r="326" spans="1:33" x14ac:dyDescent="0.25">
      <c r="A326" s="54" t="s">
        <v>4840</v>
      </c>
      <c r="B326" s="54" t="s">
        <v>4841</v>
      </c>
      <c r="C326" s="54" t="s">
        <v>4135</v>
      </c>
      <c r="D326" s="54" t="s">
        <v>4283</v>
      </c>
      <c r="E326" s="54" t="s">
        <v>5491</v>
      </c>
      <c r="F326" s="54" t="s">
        <v>4294</v>
      </c>
      <c r="G326" s="53" t="s">
        <v>9040</v>
      </c>
      <c r="H326" s="53" t="s">
        <v>9041</v>
      </c>
      <c r="I326" s="53" t="s">
        <v>8115</v>
      </c>
      <c r="J326" s="53" t="s">
        <v>9042</v>
      </c>
      <c r="K326" s="53" t="s">
        <v>9043</v>
      </c>
      <c r="L326" s="53" t="s">
        <v>9044</v>
      </c>
      <c r="M326" s="53" t="s">
        <v>9045</v>
      </c>
      <c r="N326" s="53" t="s">
        <v>9046</v>
      </c>
      <c r="O326" s="53" t="s">
        <v>9047</v>
      </c>
      <c r="P326" s="53" t="s">
        <v>9048</v>
      </c>
      <c r="Q326" s="345"/>
      <c r="R326" s="47" t="s">
        <v>5573</v>
      </c>
      <c r="S326" s="47" t="s">
        <v>5574</v>
      </c>
      <c r="T326" s="47" t="s">
        <v>4590</v>
      </c>
      <c r="U326" s="47" t="s">
        <v>4891</v>
      </c>
      <c r="V326" s="47" t="s">
        <v>5234</v>
      </c>
      <c r="W326" s="47" t="s">
        <v>4294</v>
      </c>
      <c r="X326" s="47" t="s">
        <v>9049</v>
      </c>
      <c r="Y326" s="47" t="s">
        <v>9050</v>
      </c>
      <c r="Z326" s="47" t="s">
        <v>9051</v>
      </c>
      <c r="AA326" s="47" t="s">
        <v>9052</v>
      </c>
      <c r="AB326" s="47" t="s">
        <v>9053</v>
      </c>
      <c r="AC326" s="47" t="s">
        <v>9054</v>
      </c>
      <c r="AD326" s="47" t="s">
        <v>9055</v>
      </c>
      <c r="AE326" s="47" t="s">
        <v>9056</v>
      </c>
      <c r="AF326" s="47" t="s">
        <v>9057</v>
      </c>
      <c r="AG326" s="47" t="s">
        <v>9058</v>
      </c>
    </row>
    <row r="327" spans="1:33" x14ac:dyDescent="0.25">
      <c r="A327" s="55" t="s">
        <v>4000</v>
      </c>
      <c r="B327" s="55" t="s">
        <v>4001</v>
      </c>
      <c r="C327" s="55" t="s">
        <v>4002</v>
      </c>
      <c r="D327" s="55" t="s">
        <v>4003</v>
      </c>
      <c r="E327" s="55" t="s">
        <v>5514</v>
      </c>
      <c r="F327" s="55" t="s">
        <v>4294</v>
      </c>
      <c r="G327" s="52" t="s">
        <v>9059</v>
      </c>
      <c r="H327" s="52" t="s">
        <v>9060</v>
      </c>
      <c r="I327" s="52" t="s">
        <v>9061</v>
      </c>
      <c r="J327" s="52" t="s">
        <v>9062</v>
      </c>
      <c r="K327" s="52" t="s">
        <v>9063</v>
      </c>
      <c r="L327" s="52" t="s">
        <v>9064</v>
      </c>
      <c r="M327" s="52" t="s">
        <v>9065</v>
      </c>
      <c r="N327" s="52" t="s">
        <v>9066</v>
      </c>
      <c r="O327" s="52" t="s">
        <v>9067</v>
      </c>
      <c r="P327" s="52" t="s">
        <v>9068</v>
      </c>
      <c r="Q327" s="345"/>
      <c r="R327" s="5" t="s">
        <v>4792</v>
      </c>
      <c r="S327" s="5" t="s">
        <v>4591</v>
      </c>
      <c r="T327" s="5" t="s">
        <v>4590</v>
      </c>
      <c r="U327" s="5" t="s">
        <v>4591</v>
      </c>
      <c r="V327" s="5" t="s">
        <v>5234</v>
      </c>
      <c r="W327" s="5" t="s">
        <v>4294</v>
      </c>
      <c r="X327" s="5" t="s">
        <v>8946</v>
      </c>
      <c r="Y327" s="5" t="s">
        <v>9069</v>
      </c>
      <c r="Z327" s="5" t="s">
        <v>9070</v>
      </c>
      <c r="AA327" s="5" t="s">
        <v>9071</v>
      </c>
      <c r="AB327" s="5" t="s">
        <v>9072</v>
      </c>
      <c r="AC327" s="5" t="s">
        <v>9073</v>
      </c>
      <c r="AD327" s="5" t="s">
        <v>9074</v>
      </c>
      <c r="AE327" s="5" t="s">
        <v>9075</v>
      </c>
      <c r="AF327" s="5" t="s">
        <v>9076</v>
      </c>
      <c r="AG327" s="5" t="s">
        <v>9077</v>
      </c>
    </row>
    <row r="328" spans="1:33" x14ac:dyDescent="0.25">
      <c r="A328" s="54" t="s">
        <v>6197</v>
      </c>
      <c r="B328" s="54" t="s">
        <v>6198</v>
      </c>
      <c r="C328" s="54" t="s">
        <v>3975</v>
      </c>
      <c r="D328" s="54" t="s">
        <v>4353</v>
      </c>
      <c r="E328" s="54" t="s">
        <v>5514</v>
      </c>
      <c r="F328" s="54" t="s">
        <v>4294</v>
      </c>
      <c r="G328" s="53" t="s">
        <v>9078</v>
      </c>
      <c r="H328" s="53" t="s">
        <v>6460</v>
      </c>
      <c r="I328" s="53" t="s">
        <v>8434</v>
      </c>
      <c r="J328" s="53" t="s">
        <v>8398</v>
      </c>
      <c r="K328" s="53" t="s">
        <v>9079</v>
      </c>
      <c r="L328" s="53" t="s">
        <v>9080</v>
      </c>
      <c r="M328" s="53" t="s">
        <v>9081</v>
      </c>
      <c r="N328" s="53" t="s">
        <v>9082</v>
      </c>
      <c r="O328" s="53" t="s">
        <v>9083</v>
      </c>
      <c r="P328" s="53" t="s">
        <v>9084</v>
      </c>
      <c r="Q328" s="345"/>
      <c r="R328" s="47" t="s">
        <v>4810</v>
      </c>
      <c r="S328" s="47" t="s">
        <v>4811</v>
      </c>
      <c r="T328" s="47" t="s">
        <v>4590</v>
      </c>
      <c r="U328" s="47" t="s">
        <v>4591</v>
      </c>
      <c r="V328" s="47" t="s">
        <v>5234</v>
      </c>
      <c r="W328" s="47" t="s">
        <v>4294</v>
      </c>
      <c r="X328" s="47" t="s">
        <v>8946</v>
      </c>
      <c r="Y328" s="47" t="s">
        <v>9069</v>
      </c>
      <c r="Z328" s="47" t="s">
        <v>9070</v>
      </c>
      <c r="AA328" s="47" t="s">
        <v>9071</v>
      </c>
      <c r="AB328" s="47" t="s">
        <v>9072</v>
      </c>
      <c r="AC328" s="47" t="s">
        <v>9073</v>
      </c>
      <c r="AD328" s="47" t="s">
        <v>9074</v>
      </c>
      <c r="AE328" s="47" t="s">
        <v>9075</v>
      </c>
      <c r="AF328" s="47" t="s">
        <v>9076</v>
      </c>
      <c r="AG328" s="47" t="s">
        <v>9077</v>
      </c>
    </row>
    <row r="329" spans="1:33" x14ac:dyDescent="0.25">
      <c r="A329" s="55" t="s">
        <v>5423</v>
      </c>
      <c r="B329" s="55" t="s">
        <v>5424</v>
      </c>
      <c r="C329" s="55" t="s">
        <v>4209</v>
      </c>
      <c r="D329" s="55" t="s">
        <v>5424</v>
      </c>
      <c r="E329" s="55" t="s">
        <v>5562</v>
      </c>
      <c r="F329" s="55" t="s">
        <v>4294</v>
      </c>
      <c r="G329" s="52" t="s">
        <v>9085</v>
      </c>
      <c r="H329" s="52" t="s">
        <v>9086</v>
      </c>
      <c r="I329" s="52" t="s">
        <v>9087</v>
      </c>
      <c r="J329" s="52" t="s">
        <v>9088</v>
      </c>
      <c r="K329" s="52" t="s">
        <v>9089</v>
      </c>
      <c r="L329" s="52" t="s">
        <v>9090</v>
      </c>
      <c r="M329" s="52" t="s">
        <v>9091</v>
      </c>
      <c r="N329" s="52" t="s">
        <v>9092</v>
      </c>
      <c r="O329" s="52" t="s">
        <v>8787</v>
      </c>
      <c r="P329" s="52" t="s">
        <v>8559</v>
      </c>
      <c r="Q329" s="345"/>
      <c r="R329" s="5" t="s">
        <v>4934</v>
      </c>
      <c r="S329" s="5" t="s">
        <v>4935</v>
      </c>
      <c r="T329" s="5" t="s">
        <v>3975</v>
      </c>
      <c r="U329" s="5" t="s">
        <v>4935</v>
      </c>
      <c r="V329" s="5" t="s">
        <v>5234</v>
      </c>
      <c r="W329" s="5" t="s">
        <v>4294</v>
      </c>
      <c r="X329" s="5" t="s">
        <v>9093</v>
      </c>
      <c r="Y329" s="5" t="s">
        <v>9070</v>
      </c>
      <c r="Z329" s="5" t="s">
        <v>9094</v>
      </c>
      <c r="AA329" s="5" t="s">
        <v>9095</v>
      </c>
      <c r="AB329" s="5" t="s">
        <v>8952</v>
      </c>
      <c r="AC329" s="5" t="s">
        <v>9096</v>
      </c>
      <c r="AD329" s="5" t="s">
        <v>9097</v>
      </c>
      <c r="AE329" s="5" t="s">
        <v>9098</v>
      </c>
      <c r="AF329" s="5" t="s">
        <v>9099</v>
      </c>
      <c r="AG329" s="5" t="s">
        <v>9100</v>
      </c>
    </row>
    <row r="330" spans="1:33" x14ac:dyDescent="0.25">
      <c r="A330" s="54" t="s">
        <v>5027</v>
      </c>
      <c r="B330" s="54" t="s">
        <v>5028</v>
      </c>
      <c r="C330" s="54" t="s">
        <v>4135</v>
      </c>
      <c r="D330" s="54" t="s">
        <v>4136</v>
      </c>
      <c r="E330" s="54" t="s">
        <v>5562</v>
      </c>
      <c r="F330" s="54" t="s">
        <v>4294</v>
      </c>
      <c r="G330" s="53" t="s">
        <v>9101</v>
      </c>
      <c r="H330" s="53" t="s">
        <v>9102</v>
      </c>
      <c r="I330" s="53" t="s">
        <v>9103</v>
      </c>
      <c r="J330" s="53" t="s">
        <v>9104</v>
      </c>
      <c r="K330" s="53" t="s">
        <v>9105</v>
      </c>
      <c r="L330" s="53" t="s">
        <v>9106</v>
      </c>
      <c r="M330" s="53" t="s">
        <v>9107</v>
      </c>
      <c r="N330" s="53" t="s">
        <v>9108</v>
      </c>
      <c r="O330" s="53" t="s">
        <v>9109</v>
      </c>
      <c r="P330" s="53" t="s">
        <v>9110</v>
      </c>
      <c r="Q330" s="345"/>
      <c r="R330" s="47" t="s">
        <v>4560</v>
      </c>
      <c r="S330" s="47" t="s">
        <v>4561</v>
      </c>
      <c r="T330" s="47" t="s">
        <v>3975</v>
      </c>
      <c r="U330" s="47" t="s">
        <v>4562</v>
      </c>
      <c r="V330" s="47" t="s">
        <v>5247</v>
      </c>
      <c r="W330" s="47" t="s">
        <v>4294</v>
      </c>
      <c r="X330" s="47" t="s">
        <v>9111</v>
      </c>
      <c r="Y330" s="47" t="s">
        <v>9112</v>
      </c>
      <c r="Z330" s="47" t="s">
        <v>4565</v>
      </c>
      <c r="AA330" s="47" t="s">
        <v>9113</v>
      </c>
      <c r="AB330" s="47" t="s">
        <v>9114</v>
      </c>
      <c r="AC330" s="47" t="s">
        <v>9115</v>
      </c>
      <c r="AD330" s="47" t="s">
        <v>6119</v>
      </c>
      <c r="AE330" s="47" t="s">
        <v>9116</v>
      </c>
      <c r="AF330" s="47" t="s">
        <v>9117</v>
      </c>
      <c r="AG330" s="47" t="s">
        <v>9118</v>
      </c>
    </row>
    <row r="331" spans="1:33" x14ac:dyDescent="0.25">
      <c r="A331" s="55" t="s">
        <v>5326</v>
      </c>
      <c r="B331" s="55" t="s">
        <v>5327</v>
      </c>
      <c r="C331" s="55" t="s">
        <v>4135</v>
      </c>
      <c r="D331" s="55" t="s">
        <v>4283</v>
      </c>
      <c r="E331" s="55" t="s">
        <v>5637</v>
      </c>
      <c r="F331" s="55" t="s">
        <v>4294</v>
      </c>
      <c r="G331" s="52" t="s">
        <v>9119</v>
      </c>
      <c r="H331" s="52" t="s">
        <v>9120</v>
      </c>
      <c r="I331" s="52" t="s">
        <v>9121</v>
      </c>
      <c r="J331" s="52" t="s">
        <v>9122</v>
      </c>
      <c r="K331" s="52" t="s">
        <v>8309</v>
      </c>
      <c r="L331" s="52" t="s">
        <v>8569</v>
      </c>
      <c r="M331" s="52" t="s">
        <v>8400</v>
      </c>
      <c r="N331" s="52" t="s">
        <v>9123</v>
      </c>
      <c r="O331" s="52" t="s">
        <v>8477</v>
      </c>
      <c r="P331" s="52" t="s">
        <v>9124</v>
      </c>
      <c r="Q331" s="345"/>
      <c r="R331" s="5" t="s">
        <v>4586</v>
      </c>
      <c r="S331" s="5" t="s">
        <v>4587</v>
      </c>
      <c r="T331" s="5" t="s">
        <v>3975</v>
      </c>
      <c r="U331" s="5" t="s">
        <v>4353</v>
      </c>
      <c r="V331" s="5" t="s">
        <v>5247</v>
      </c>
      <c r="W331" s="5" t="s">
        <v>4294</v>
      </c>
      <c r="X331" s="5" t="s">
        <v>9111</v>
      </c>
      <c r="Y331" s="5" t="s">
        <v>9112</v>
      </c>
      <c r="Z331" s="5" t="s">
        <v>4565</v>
      </c>
      <c r="AA331" s="5" t="s">
        <v>9113</v>
      </c>
      <c r="AB331" s="5" t="s">
        <v>9114</v>
      </c>
      <c r="AC331" s="5" t="s">
        <v>9115</v>
      </c>
      <c r="AD331" s="5" t="s">
        <v>6119</v>
      </c>
      <c r="AE331" s="5" t="s">
        <v>9116</v>
      </c>
      <c r="AF331" s="5" t="s">
        <v>9117</v>
      </c>
      <c r="AG331" s="5" t="s">
        <v>9118</v>
      </c>
    </row>
    <row r="332" spans="1:33" x14ac:dyDescent="0.25">
      <c r="A332" s="54" t="s">
        <v>6776</v>
      </c>
      <c r="B332" s="54" t="s">
        <v>5504</v>
      </c>
      <c r="C332" s="54" t="s">
        <v>3975</v>
      </c>
      <c r="D332" s="54" t="s">
        <v>5504</v>
      </c>
      <c r="E332" s="54" t="s">
        <v>5676</v>
      </c>
      <c r="F332" s="54" t="s">
        <v>4294</v>
      </c>
      <c r="G332" s="53" t="s">
        <v>9125</v>
      </c>
      <c r="H332" s="53" t="s">
        <v>8791</v>
      </c>
      <c r="I332" s="53" t="s">
        <v>9126</v>
      </c>
      <c r="J332" s="53" t="s">
        <v>9127</v>
      </c>
      <c r="K332" s="53" t="s">
        <v>9128</v>
      </c>
      <c r="L332" s="53" t="s">
        <v>9129</v>
      </c>
      <c r="M332" s="53" t="s">
        <v>9130</v>
      </c>
      <c r="N332" s="53" t="s">
        <v>9131</v>
      </c>
      <c r="O332" s="53" t="s">
        <v>9132</v>
      </c>
      <c r="P332" s="53" t="s">
        <v>9133</v>
      </c>
      <c r="Q332" s="345"/>
      <c r="R332" s="47" t="s">
        <v>5625</v>
      </c>
      <c r="S332" s="47" t="s">
        <v>5626</v>
      </c>
      <c r="T332" s="47" t="s">
        <v>4023</v>
      </c>
      <c r="U332" s="47" t="s">
        <v>5081</v>
      </c>
      <c r="V332" s="47" t="s">
        <v>5247</v>
      </c>
      <c r="W332" s="47" t="s">
        <v>4294</v>
      </c>
      <c r="X332" s="47" t="s">
        <v>9134</v>
      </c>
      <c r="Y332" s="47" t="s">
        <v>8978</v>
      </c>
      <c r="Z332" s="47" t="s">
        <v>8488</v>
      </c>
      <c r="AA332" s="47" t="s">
        <v>9135</v>
      </c>
      <c r="AB332" s="47" t="s">
        <v>9136</v>
      </c>
      <c r="AC332" s="47" t="s">
        <v>8922</v>
      </c>
      <c r="AD332" s="47" t="s">
        <v>9137</v>
      </c>
      <c r="AE332" s="47" t="s">
        <v>9138</v>
      </c>
      <c r="AF332" s="47" t="s">
        <v>9139</v>
      </c>
      <c r="AG332" s="47" t="s">
        <v>8982</v>
      </c>
    </row>
    <row r="333" spans="1:33" x14ac:dyDescent="0.25">
      <c r="A333" s="55" t="s">
        <v>6135</v>
      </c>
      <c r="B333" s="55" t="s">
        <v>6136</v>
      </c>
      <c r="C333" s="55" t="s">
        <v>3880</v>
      </c>
      <c r="D333" s="55" t="s">
        <v>4048</v>
      </c>
      <c r="E333" s="55" t="s">
        <v>5676</v>
      </c>
      <c r="F333" s="55" t="s">
        <v>4294</v>
      </c>
      <c r="G333" s="52" t="s">
        <v>8700</v>
      </c>
      <c r="H333" s="52" t="s">
        <v>9140</v>
      </c>
      <c r="I333" s="52" t="s">
        <v>9141</v>
      </c>
      <c r="J333" s="52" t="s">
        <v>9142</v>
      </c>
      <c r="K333" s="52" t="s">
        <v>9143</v>
      </c>
      <c r="L333" s="52" t="s">
        <v>9144</v>
      </c>
      <c r="M333" s="52" t="s">
        <v>9145</v>
      </c>
      <c r="N333" s="52" t="s">
        <v>9146</v>
      </c>
      <c r="O333" s="52" t="s">
        <v>8271</v>
      </c>
      <c r="P333" s="52" t="s">
        <v>9147</v>
      </c>
      <c r="Q333" s="345"/>
      <c r="R333" s="5" t="s">
        <v>4987</v>
      </c>
      <c r="S333" s="5" t="s">
        <v>4891</v>
      </c>
      <c r="T333" s="5" t="s">
        <v>4590</v>
      </c>
      <c r="U333" s="5" t="s">
        <v>4891</v>
      </c>
      <c r="V333" s="5" t="s">
        <v>8782</v>
      </c>
      <c r="W333" s="5" t="s">
        <v>4294</v>
      </c>
      <c r="X333" s="5" t="s">
        <v>9075</v>
      </c>
      <c r="Y333" s="5" t="s">
        <v>9148</v>
      </c>
      <c r="Z333" s="5" t="s">
        <v>9149</v>
      </c>
      <c r="AA333" s="5" t="s">
        <v>9150</v>
      </c>
      <c r="AB333" s="5" t="s">
        <v>9151</v>
      </c>
      <c r="AC333" s="5" t="s">
        <v>9152</v>
      </c>
      <c r="AD333" s="5" t="s">
        <v>9153</v>
      </c>
      <c r="AE333" s="5" t="s">
        <v>9154</v>
      </c>
      <c r="AF333" s="5" t="s">
        <v>9155</v>
      </c>
      <c r="AG333" s="5" t="s">
        <v>9156</v>
      </c>
    </row>
    <row r="334" spans="1:33" x14ac:dyDescent="0.25">
      <c r="A334" s="54" t="s">
        <v>6244</v>
      </c>
      <c r="B334" s="54" t="s">
        <v>6245</v>
      </c>
      <c r="C334" s="54" t="s">
        <v>3975</v>
      </c>
      <c r="D334" s="54" t="s">
        <v>4353</v>
      </c>
      <c r="E334" s="54" t="s">
        <v>5811</v>
      </c>
      <c r="F334" s="54" t="s">
        <v>4294</v>
      </c>
      <c r="G334" s="53" t="s">
        <v>9157</v>
      </c>
      <c r="H334" s="53" t="s">
        <v>7259</v>
      </c>
      <c r="I334" s="53" t="s">
        <v>9158</v>
      </c>
      <c r="J334" s="53" t="s">
        <v>9159</v>
      </c>
      <c r="K334" s="53" t="s">
        <v>9160</v>
      </c>
      <c r="L334" s="53" t="s">
        <v>9161</v>
      </c>
      <c r="M334" s="53" t="s">
        <v>9162</v>
      </c>
      <c r="N334" s="53" t="s">
        <v>9163</v>
      </c>
      <c r="O334" s="53" t="s">
        <v>9164</v>
      </c>
      <c r="P334" s="53" t="s">
        <v>9165</v>
      </c>
      <c r="Q334" s="345"/>
      <c r="R334" s="47" t="s">
        <v>6537</v>
      </c>
      <c r="S334" s="47" t="s">
        <v>6538</v>
      </c>
      <c r="T334" s="47" t="s">
        <v>3880</v>
      </c>
      <c r="U334" s="47" t="s">
        <v>4048</v>
      </c>
      <c r="V334" s="47" t="s">
        <v>5293</v>
      </c>
      <c r="W334" s="47" t="s">
        <v>4294</v>
      </c>
      <c r="X334" s="47" t="s">
        <v>9166</v>
      </c>
      <c r="Y334" s="47" t="s">
        <v>9167</v>
      </c>
      <c r="Z334" s="47" t="s">
        <v>9168</v>
      </c>
      <c r="AA334" s="47" t="s">
        <v>9169</v>
      </c>
      <c r="AB334" s="47" t="s">
        <v>9170</v>
      </c>
      <c r="AC334" s="47" t="s">
        <v>9171</v>
      </c>
      <c r="AD334" s="47" t="s">
        <v>9172</v>
      </c>
      <c r="AE334" s="47" t="s">
        <v>6543</v>
      </c>
      <c r="AF334" s="47" t="s">
        <v>9173</v>
      </c>
      <c r="AG334" s="47" t="s">
        <v>9174</v>
      </c>
    </row>
    <row r="335" spans="1:33" x14ac:dyDescent="0.25">
      <c r="A335" s="55" t="s">
        <v>4781</v>
      </c>
      <c r="B335" s="55" t="s">
        <v>4164</v>
      </c>
      <c r="C335" s="55" t="s">
        <v>4163</v>
      </c>
      <c r="D335" s="55" t="s">
        <v>4164</v>
      </c>
      <c r="E335" s="55" t="s">
        <v>5811</v>
      </c>
      <c r="F335" s="55" t="s">
        <v>4294</v>
      </c>
      <c r="G335" s="52" t="s">
        <v>8173</v>
      </c>
      <c r="H335" s="52" t="s">
        <v>9175</v>
      </c>
      <c r="I335" s="52" t="s">
        <v>7718</v>
      </c>
      <c r="J335" s="52" t="s">
        <v>9176</v>
      </c>
      <c r="K335" s="52" t="s">
        <v>9177</v>
      </c>
      <c r="L335" s="52" t="s">
        <v>9178</v>
      </c>
      <c r="M335" s="52" t="s">
        <v>9179</v>
      </c>
      <c r="N335" s="52" t="s">
        <v>9180</v>
      </c>
      <c r="O335" s="52" t="s">
        <v>9181</v>
      </c>
      <c r="P335" s="52" t="s">
        <v>9182</v>
      </c>
      <c r="Q335" s="345"/>
      <c r="R335" s="5" t="s">
        <v>6185</v>
      </c>
      <c r="S335" s="5" t="s">
        <v>6186</v>
      </c>
      <c r="T335" s="5" t="s">
        <v>3975</v>
      </c>
      <c r="U335" s="5" t="s">
        <v>5504</v>
      </c>
      <c r="V335" s="5" t="s">
        <v>5346</v>
      </c>
      <c r="W335" s="5" t="s">
        <v>4294</v>
      </c>
      <c r="X335" s="5" t="s">
        <v>9183</v>
      </c>
      <c r="Y335" s="5" t="s">
        <v>9184</v>
      </c>
      <c r="Z335" s="5" t="s">
        <v>9185</v>
      </c>
      <c r="AA335" s="5" t="s">
        <v>9186</v>
      </c>
      <c r="AB335" s="5" t="s">
        <v>9187</v>
      </c>
      <c r="AC335" s="5" t="s">
        <v>9188</v>
      </c>
      <c r="AD335" s="5" t="s">
        <v>9189</v>
      </c>
      <c r="AE335" s="5" t="s">
        <v>6194</v>
      </c>
      <c r="AF335" s="5" t="s">
        <v>9190</v>
      </c>
      <c r="AG335" s="5" t="s">
        <v>9191</v>
      </c>
    </row>
    <row r="336" spans="1:33" x14ac:dyDescent="0.25">
      <c r="A336" s="54" t="s">
        <v>4770</v>
      </c>
      <c r="B336" s="54" t="s">
        <v>4771</v>
      </c>
      <c r="C336" s="54" t="s">
        <v>4135</v>
      </c>
      <c r="D336" s="54" t="s">
        <v>4283</v>
      </c>
      <c r="E336" s="54" t="s">
        <v>5852</v>
      </c>
      <c r="F336" s="54" t="s">
        <v>4294</v>
      </c>
      <c r="G336" s="53" t="s">
        <v>9192</v>
      </c>
      <c r="H336" s="53" t="s">
        <v>9193</v>
      </c>
      <c r="I336" s="53" t="s">
        <v>8971</v>
      </c>
      <c r="J336" s="53" t="s">
        <v>9194</v>
      </c>
      <c r="K336" s="53" t="s">
        <v>9195</v>
      </c>
      <c r="L336" s="53" t="s">
        <v>9196</v>
      </c>
      <c r="M336" s="53" t="s">
        <v>9197</v>
      </c>
      <c r="N336" s="53" t="s">
        <v>9198</v>
      </c>
      <c r="O336" s="53" t="s">
        <v>9177</v>
      </c>
      <c r="P336" s="53" t="s">
        <v>9199</v>
      </c>
      <c r="Q336" s="345"/>
      <c r="R336" s="47" t="s">
        <v>5397</v>
      </c>
      <c r="S336" s="47" t="s">
        <v>5398</v>
      </c>
      <c r="T336" s="47" t="s">
        <v>4023</v>
      </c>
      <c r="U336" s="47" t="s">
        <v>4069</v>
      </c>
      <c r="V336" s="47" t="s">
        <v>6199</v>
      </c>
      <c r="W336" s="47" t="s">
        <v>4294</v>
      </c>
      <c r="X336" s="47" t="s">
        <v>5357</v>
      </c>
      <c r="Y336" s="47" t="s">
        <v>9200</v>
      </c>
      <c r="Z336" s="47" t="s">
        <v>9201</v>
      </c>
      <c r="AA336" s="47" t="s">
        <v>9202</v>
      </c>
      <c r="AB336" s="47" t="s">
        <v>9203</v>
      </c>
      <c r="AC336" s="47" t="s">
        <v>5857</v>
      </c>
      <c r="AD336" s="47" t="s">
        <v>9204</v>
      </c>
      <c r="AE336" s="47" t="s">
        <v>9205</v>
      </c>
      <c r="AF336" s="47" t="s">
        <v>9206</v>
      </c>
      <c r="AG336" s="47" t="s">
        <v>9207</v>
      </c>
    </row>
    <row r="337" spans="1:33" x14ac:dyDescent="0.25">
      <c r="A337" s="55" t="s">
        <v>4748</v>
      </c>
      <c r="B337" s="55" t="s">
        <v>4749</v>
      </c>
      <c r="C337" s="55" t="s">
        <v>4135</v>
      </c>
      <c r="D337" s="55" t="s">
        <v>4283</v>
      </c>
      <c r="E337" s="55" t="s">
        <v>5852</v>
      </c>
      <c r="F337" s="55" t="s">
        <v>4294</v>
      </c>
      <c r="G337" s="52" t="s">
        <v>9192</v>
      </c>
      <c r="H337" s="52" t="s">
        <v>9193</v>
      </c>
      <c r="I337" s="52" t="s">
        <v>8971</v>
      </c>
      <c r="J337" s="52" t="s">
        <v>9194</v>
      </c>
      <c r="K337" s="52" t="s">
        <v>9195</v>
      </c>
      <c r="L337" s="52" t="s">
        <v>9196</v>
      </c>
      <c r="M337" s="52" t="s">
        <v>9197</v>
      </c>
      <c r="N337" s="52" t="s">
        <v>9198</v>
      </c>
      <c r="O337" s="52" t="s">
        <v>9177</v>
      </c>
      <c r="P337" s="52" t="s">
        <v>9199</v>
      </c>
      <c r="Q337" s="345"/>
      <c r="R337" s="5" t="s">
        <v>5354</v>
      </c>
      <c r="S337" s="5" t="s">
        <v>5355</v>
      </c>
      <c r="T337" s="5" t="s">
        <v>4023</v>
      </c>
      <c r="U337" s="5" t="s">
        <v>4069</v>
      </c>
      <c r="V337" s="5" t="s">
        <v>6199</v>
      </c>
      <c r="W337" s="5" t="s">
        <v>4294</v>
      </c>
      <c r="X337" s="5" t="s">
        <v>5357</v>
      </c>
      <c r="Y337" s="5" t="s">
        <v>9200</v>
      </c>
      <c r="Z337" s="5" t="s">
        <v>9201</v>
      </c>
      <c r="AA337" s="5" t="s">
        <v>9208</v>
      </c>
      <c r="AB337" s="5" t="s">
        <v>9203</v>
      </c>
      <c r="AC337" s="5" t="s">
        <v>5857</v>
      </c>
      <c r="AD337" s="5" t="s">
        <v>9204</v>
      </c>
      <c r="AE337" s="5" t="s">
        <v>9205</v>
      </c>
      <c r="AF337" s="5" t="s">
        <v>9209</v>
      </c>
      <c r="AG337" s="5" t="s">
        <v>9207</v>
      </c>
    </row>
    <row r="338" spans="1:33" x14ac:dyDescent="0.25">
      <c r="A338" s="54" t="s">
        <v>4046</v>
      </c>
      <c r="B338" s="54" t="s">
        <v>4047</v>
      </c>
      <c r="C338" s="54" t="s">
        <v>3880</v>
      </c>
      <c r="D338" s="54" t="s">
        <v>4048</v>
      </c>
      <c r="E338" s="54" t="s">
        <v>5888</v>
      </c>
      <c r="F338" s="54" t="s">
        <v>4294</v>
      </c>
      <c r="G338" s="53" t="s">
        <v>9210</v>
      </c>
      <c r="H338" s="53" t="s">
        <v>9211</v>
      </c>
      <c r="I338" s="53" t="s">
        <v>9212</v>
      </c>
      <c r="J338" s="53" t="s">
        <v>9213</v>
      </c>
      <c r="K338" s="53" t="s">
        <v>9214</v>
      </c>
      <c r="L338" s="53" t="s">
        <v>9215</v>
      </c>
      <c r="M338" s="53" t="s">
        <v>9216</v>
      </c>
      <c r="N338" s="53" t="s">
        <v>9217</v>
      </c>
      <c r="O338" s="53" t="s">
        <v>9218</v>
      </c>
      <c r="P338" s="53" t="s">
        <v>9219</v>
      </c>
      <c r="Q338" s="345"/>
      <c r="R338" s="47" t="s">
        <v>5067</v>
      </c>
      <c r="S338" s="47" t="s">
        <v>5068</v>
      </c>
      <c r="T338" s="47" t="s">
        <v>3880</v>
      </c>
      <c r="U338" s="47" t="s">
        <v>5068</v>
      </c>
      <c r="V338" s="47" t="s">
        <v>5412</v>
      </c>
      <c r="W338" s="47" t="s">
        <v>4294</v>
      </c>
      <c r="X338" s="47" t="s">
        <v>9220</v>
      </c>
      <c r="Y338" s="47" t="s">
        <v>9221</v>
      </c>
      <c r="Z338" s="47" t="s">
        <v>9222</v>
      </c>
      <c r="AA338" s="47" t="s">
        <v>9223</v>
      </c>
      <c r="AB338" s="47" t="s">
        <v>7009</v>
      </c>
      <c r="AC338" s="47" t="s">
        <v>9224</v>
      </c>
      <c r="AD338" s="47" t="s">
        <v>9225</v>
      </c>
      <c r="AE338" s="47" t="s">
        <v>9226</v>
      </c>
      <c r="AF338" s="47" t="s">
        <v>9227</v>
      </c>
      <c r="AG338" s="47" t="s">
        <v>9228</v>
      </c>
    </row>
    <row r="339" spans="1:33" x14ac:dyDescent="0.25">
      <c r="A339" s="55" t="s">
        <v>4834</v>
      </c>
      <c r="B339" s="55" t="s">
        <v>4835</v>
      </c>
      <c r="C339" s="55" t="s">
        <v>4163</v>
      </c>
      <c r="D339" s="55" t="s">
        <v>4164</v>
      </c>
      <c r="E339" s="55" t="s">
        <v>5888</v>
      </c>
      <c r="F339" s="55" t="s">
        <v>4294</v>
      </c>
      <c r="G339" s="52" t="s">
        <v>9192</v>
      </c>
      <c r="H339" s="52" t="s">
        <v>9193</v>
      </c>
      <c r="I339" s="52" t="s">
        <v>8971</v>
      </c>
      <c r="J339" s="52" t="s">
        <v>9194</v>
      </c>
      <c r="K339" s="52" t="s">
        <v>9229</v>
      </c>
      <c r="L339" s="52" t="s">
        <v>9196</v>
      </c>
      <c r="M339" s="52" t="s">
        <v>9198</v>
      </c>
      <c r="N339" s="52" t="s">
        <v>9177</v>
      </c>
      <c r="O339" s="52" t="s">
        <v>9230</v>
      </c>
      <c r="P339" s="52" t="s">
        <v>9231</v>
      </c>
      <c r="Q339" s="345"/>
      <c r="R339" s="5" t="s">
        <v>4879</v>
      </c>
      <c r="S339" s="5" t="s">
        <v>4880</v>
      </c>
      <c r="T339" s="5" t="s">
        <v>4590</v>
      </c>
      <c r="U339" s="5" t="s">
        <v>4689</v>
      </c>
      <c r="V339" s="5" t="s">
        <v>5459</v>
      </c>
      <c r="W339" s="5" t="s">
        <v>4294</v>
      </c>
      <c r="X339" s="5" t="s">
        <v>9232</v>
      </c>
      <c r="Y339" s="5" t="s">
        <v>9233</v>
      </c>
      <c r="Z339" s="5" t="s">
        <v>9234</v>
      </c>
      <c r="AA339" s="5" t="s">
        <v>9235</v>
      </c>
      <c r="AB339" s="5" t="s">
        <v>8951</v>
      </c>
      <c r="AC339" s="5" t="s">
        <v>9236</v>
      </c>
      <c r="AD339" s="5" t="s">
        <v>9237</v>
      </c>
      <c r="AE339" s="5" t="s">
        <v>9003</v>
      </c>
      <c r="AF339" s="5" t="s">
        <v>9238</v>
      </c>
      <c r="AG339" s="5" t="s">
        <v>9100</v>
      </c>
    </row>
    <row r="340" spans="1:33" x14ac:dyDescent="0.25">
      <c r="A340" s="54" t="s">
        <v>6881</v>
      </c>
      <c r="B340" s="54" t="s">
        <v>6882</v>
      </c>
      <c r="C340" s="54" t="s">
        <v>4590</v>
      </c>
      <c r="D340" s="54" t="s">
        <v>4891</v>
      </c>
      <c r="E340" s="54" t="s">
        <v>5888</v>
      </c>
      <c r="F340" s="54" t="s">
        <v>4294</v>
      </c>
      <c r="G340" s="53" t="s">
        <v>9239</v>
      </c>
      <c r="H340" s="53" t="s">
        <v>9240</v>
      </c>
      <c r="I340" s="53" t="s">
        <v>9241</v>
      </c>
      <c r="J340" s="53" t="s">
        <v>9242</v>
      </c>
      <c r="K340" s="53" t="s">
        <v>9243</v>
      </c>
      <c r="L340" s="53" t="s">
        <v>9244</v>
      </c>
      <c r="M340" s="53" t="s">
        <v>8874</v>
      </c>
      <c r="N340" s="53" t="s">
        <v>9245</v>
      </c>
      <c r="O340" s="53" t="s">
        <v>9246</v>
      </c>
      <c r="P340" s="53" t="s">
        <v>9247</v>
      </c>
      <c r="Q340" s="345"/>
      <c r="R340" s="47" t="s">
        <v>5489</v>
      </c>
      <c r="S340" s="47" t="s">
        <v>5490</v>
      </c>
      <c r="T340" s="47" t="s">
        <v>3975</v>
      </c>
      <c r="U340" s="47" t="s">
        <v>3976</v>
      </c>
      <c r="V340" s="47" t="s">
        <v>5459</v>
      </c>
      <c r="W340" s="47" t="s">
        <v>4294</v>
      </c>
      <c r="X340" s="47" t="s">
        <v>9248</v>
      </c>
      <c r="Y340" s="47" t="s">
        <v>6383</v>
      </c>
      <c r="Z340" s="47" t="s">
        <v>9249</v>
      </c>
      <c r="AA340" s="47" t="s">
        <v>9250</v>
      </c>
      <c r="AB340" s="47" t="s">
        <v>9251</v>
      </c>
      <c r="AC340" s="47" t="s">
        <v>9252</v>
      </c>
      <c r="AD340" s="47" t="s">
        <v>9253</v>
      </c>
      <c r="AE340" s="47" t="s">
        <v>9254</v>
      </c>
      <c r="AF340" s="47" t="s">
        <v>9255</v>
      </c>
      <c r="AG340" s="47" t="s">
        <v>9256</v>
      </c>
    </row>
    <row r="341" spans="1:33" x14ac:dyDescent="0.25">
      <c r="A341" s="55" t="s">
        <v>4627</v>
      </c>
      <c r="B341" s="55" t="s">
        <v>4628</v>
      </c>
      <c r="C341" s="55" t="s">
        <v>4135</v>
      </c>
      <c r="D341" s="55" t="s">
        <v>4283</v>
      </c>
      <c r="E341" s="55" t="s">
        <v>5922</v>
      </c>
      <c r="F341" s="55" t="s">
        <v>4294</v>
      </c>
      <c r="G341" s="52" t="s">
        <v>9257</v>
      </c>
      <c r="H341" s="52" t="s">
        <v>9258</v>
      </c>
      <c r="I341" s="52" t="s">
        <v>9259</v>
      </c>
      <c r="J341" s="52" t="s">
        <v>9260</v>
      </c>
      <c r="K341" s="52" t="s">
        <v>9261</v>
      </c>
      <c r="L341" s="52" t="s">
        <v>8742</v>
      </c>
      <c r="M341" s="52" t="s">
        <v>9262</v>
      </c>
      <c r="N341" s="52" t="s">
        <v>9263</v>
      </c>
      <c r="O341" s="52" t="s">
        <v>9264</v>
      </c>
      <c r="P341" s="52" t="s">
        <v>9265</v>
      </c>
      <c r="Q341" s="345"/>
      <c r="R341" s="5" t="s">
        <v>4270</v>
      </c>
      <c r="S341" s="5" t="s">
        <v>4271</v>
      </c>
      <c r="T341" s="5" t="s">
        <v>3895</v>
      </c>
      <c r="U341" s="5" t="s">
        <v>3896</v>
      </c>
      <c r="V341" s="5" t="s">
        <v>5562</v>
      </c>
      <c r="W341" s="5" t="s">
        <v>4294</v>
      </c>
      <c r="X341" s="5" t="s">
        <v>9266</v>
      </c>
      <c r="Y341" s="5" t="s">
        <v>9267</v>
      </c>
      <c r="Z341" s="5" t="s">
        <v>9268</v>
      </c>
      <c r="AA341" s="5" t="s">
        <v>9269</v>
      </c>
      <c r="AB341" s="5" t="s">
        <v>7344</v>
      </c>
      <c r="AC341" s="5" t="s">
        <v>7504</v>
      </c>
      <c r="AD341" s="5" t="s">
        <v>7345</v>
      </c>
      <c r="AE341" s="5" t="s">
        <v>9270</v>
      </c>
      <c r="AF341" s="5" t="s">
        <v>9271</v>
      </c>
      <c r="AG341" s="5" t="s">
        <v>9272</v>
      </c>
    </row>
    <row r="342" spans="1:33" x14ac:dyDescent="0.25">
      <c r="A342" s="54" t="s">
        <v>5783</v>
      </c>
      <c r="B342" s="54" t="s">
        <v>4048</v>
      </c>
      <c r="C342" s="54" t="s">
        <v>3880</v>
      </c>
      <c r="D342" s="54" t="s">
        <v>4048</v>
      </c>
      <c r="E342" s="54" t="s">
        <v>5922</v>
      </c>
      <c r="F342" s="54" t="s">
        <v>4294</v>
      </c>
      <c r="G342" s="53" t="s">
        <v>9273</v>
      </c>
      <c r="H342" s="53" t="s">
        <v>9274</v>
      </c>
      <c r="I342" s="53" t="s">
        <v>9275</v>
      </c>
      <c r="J342" s="53" t="s">
        <v>9276</v>
      </c>
      <c r="K342" s="53" t="s">
        <v>9277</v>
      </c>
      <c r="L342" s="53" t="s">
        <v>9278</v>
      </c>
      <c r="M342" s="53" t="s">
        <v>9279</v>
      </c>
      <c r="N342" s="53" t="s">
        <v>9280</v>
      </c>
      <c r="O342" s="53" t="s">
        <v>8468</v>
      </c>
      <c r="P342" s="53" t="s">
        <v>9281</v>
      </c>
      <c r="Q342" s="345"/>
      <c r="R342" s="47" t="s">
        <v>6924</v>
      </c>
      <c r="S342" s="47" t="s">
        <v>6668</v>
      </c>
      <c r="T342" s="47" t="s">
        <v>4135</v>
      </c>
      <c r="U342" s="47" t="s">
        <v>4283</v>
      </c>
      <c r="V342" s="47" t="s">
        <v>5676</v>
      </c>
      <c r="W342" s="47" t="s">
        <v>4294</v>
      </c>
      <c r="X342" s="47" t="s">
        <v>9282</v>
      </c>
      <c r="Y342" s="47" t="s">
        <v>9283</v>
      </c>
      <c r="Z342" s="47" t="s">
        <v>9284</v>
      </c>
      <c r="AA342" s="47" t="s">
        <v>9285</v>
      </c>
      <c r="AB342" s="47" t="s">
        <v>9286</v>
      </c>
      <c r="AC342" s="47" t="s">
        <v>9287</v>
      </c>
      <c r="AD342" s="47" t="s">
        <v>7802</v>
      </c>
      <c r="AE342" s="47" t="s">
        <v>9288</v>
      </c>
      <c r="AF342" s="47" t="s">
        <v>9289</v>
      </c>
      <c r="AG342" s="47" t="s">
        <v>9290</v>
      </c>
    </row>
    <row r="343" spans="1:33" x14ac:dyDescent="0.25">
      <c r="A343" s="55" t="s">
        <v>6919</v>
      </c>
      <c r="B343" s="55" t="s">
        <v>6920</v>
      </c>
      <c r="C343" s="55" t="s">
        <v>3975</v>
      </c>
      <c r="D343" s="55" t="s">
        <v>6920</v>
      </c>
      <c r="E343" s="55" t="s">
        <v>5922</v>
      </c>
      <c r="F343" s="55" t="s">
        <v>4294</v>
      </c>
      <c r="G343" s="52" t="s">
        <v>9239</v>
      </c>
      <c r="H343" s="52" t="s">
        <v>9240</v>
      </c>
      <c r="I343" s="52" t="s">
        <v>9241</v>
      </c>
      <c r="J343" s="52" t="s">
        <v>9291</v>
      </c>
      <c r="K343" s="52" t="s">
        <v>9292</v>
      </c>
      <c r="L343" s="52" t="s">
        <v>9244</v>
      </c>
      <c r="M343" s="52" t="s">
        <v>9293</v>
      </c>
      <c r="N343" s="52" t="s">
        <v>8618</v>
      </c>
      <c r="O343" s="52" t="s">
        <v>8874</v>
      </c>
      <c r="P343" s="52" t="s">
        <v>9294</v>
      </c>
      <c r="Q343" s="345"/>
      <c r="R343" s="5" t="s">
        <v>4588</v>
      </c>
      <c r="S343" s="5" t="s">
        <v>4589</v>
      </c>
      <c r="T343" s="5" t="s">
        <v>4590</v>
      </c>
      <c r="U343" s="5" t="s">
        <v>4591</v>
      </c>
      <c r="V343" s="5" t="s">
        <v>5888</v>
      </c>
      <c r="W343" s="5" t="s">
        <v>4294</v>
      </c>
      <c r="X343" s="5" t="s">
        <v>9295</v>
      </c>
      <c r="Y343" s="5" t="s">
        <v>8946</v>
      </c>
      <c r="Z343" s="5" t="s">
        <v>9296</v>
      </c>
      <c r="AA343" s="5" t="s">
        <v>8949</v>
      </c>
      <c r="AB343" s="5" t="s">
        <v>9297</v>
      </c>
      <c r="AC343" s="5" t="s">
        <v>9298</v>
      </c>
      <c r="AD343" s="5" t="s">
        <v>8951</v>
      </c>
      <c r="AE343" s="5" t="s">
        <v>9299</v>
      </c>
      <c r="AF343" s="5" t="s">
        <v>9300</v>
      </c>
      <c r="AG343" s="5" t="s">
        <v>9301</v>
      </c>
    </row>
    <row r="344" spans="1:33" x14ac:dyDescent="0.25">
      <c r="A344" s="54" t="s">
        <v>6537</v>
      </c>
      <c r="B344" s="54" t="s">
        <v>6538</v>
      </c>
      <c r="C344" s="54" t="s">
        <v>3880</v>
      </c>
      <c r="D344" s="54" t="s">
        <v>4048</v>
      </c>
      <c r="E344" s="54" t="s">
        <v>9302</v>
      </c>
      <c r="F344" s="54" t="s">
        <v>4294</v>
      </c>
      <c r="G344" s="53" t="s">
        <v>9303</v>
      </c>
      <c r="H344" s="53" t="s">
        <v>8616</v>
      </c>
      <c r="I344" s="53" t="s">
        <v>9304</v>
      </c>
      <c r="J344" s="53" t="s">
        <v>9305</v>
      </c>
      <c r="K344" s="53" t="s">
        <v>9170</v>
      </c>
      <c r="L344" s="53" t="s">
        <v>8560</v>
      </c>
      <c r="M344" s="53" t="s">
        <v>9306</v>
      </c>
      <c r="N344" s="53" t="s">
        <v>9307</v>
      </c>
      <c r="O344" s="53" t="s">
        <v>9173</v>
      </c>
      <c r="P344" s="53" t="s">
        <v>9308</v>
      </c>
      <c r="Q344" s="345"/>
      <c r="R344" s="47" t="s">
        <v>5478</v>
      </c>
      <c r="S344" s="47" t="s">
        <v>5479</v>
      </c>
      <c r="T344" s="47" t="s">
        <v>4590</v>
      </c>
      <c r="U344" s="47" t="s">
        <v>4689</v>
      </c>
      <c r="V344" s="47" t="s">
        <v>5888</v>
      </c>
      <c r="W344" s="47" t="s">
        <v>4294</v>
      </c>
      <c r="X344" s="47" t="s">
        <v>9309</v>
      </c>
      <c r="Y344" s="47" t="s">
        <v>5480</v>
      </c>
      <c r="Z344" s="47" t="s">
        <v>9310</v>
      </c>
      <c r="AA344" s="47" t="s">
        <v>9311</v>
      </c>
      <c r="AB344" s="47" t="s">
        <v>9312</v>
      </c>
      <c r="AC344" s="47" t="s">
        <v>9313</v>
      </c>
      <c r="AD344" s="47" t="s">
        <v>9314</v>
      </c>
      <c r="AE344" s="47" t="s">
        <v>9315</v>
      </c>
      <c r="AF344" s="47" t="s">
        <v>9237</v>
      </c>
      <c r="AG344" s="47" t="s">
        <v>9316</v>
      </c>
    </row>
    <row r="345" spans="1:33" x14ac:dyDescent="0.25">
      <c r="A345" s="55" t="s">
        <v>4365</v>
      </c>
      <c r="B345" s="55" t="s">
        <v>4003</v>
      </c>
      <c r="C345" s="55" t="s">
        <v>4002</v>
      </c>
      <c r="D345" s="55" t="s">
        <v>4003</v>
      </c>
      <c r="E345" s="55" t="s">
        <v>9302</v>
      </c>
      <c r="F345" s="55" t="s">
        <v>4294</v>
      </c>
      <c r="G345" s="52" t="s">
        <v>7888</v>
      </c>
      <c r="H345" s="52" t="s">
        <v>9059</v>
      </c>
      <c r="I345" s="52" t="s">
        <v>9317</v>
      </c>
      <c r="J345" s="52" t="s">
        <v>9318</v>
      </c>
      <c r="K345" s="52" t="s">
        <v>9319</v>
      </c>
      <c r="L345" s="52" t="s">
        <v>9320</v>
      </c>
      <c r="M345" s="52" t="s">
        <v>6600</v>
      </c>
      <c r="N345" s="52" t="s">
        <v>9321</v>
      </c>
      <c r="O345" s="52" t="s">
        <v>9322</v>
      </c>
      <c r="P345" s="52" t="s">
        <v>9323</v>
      </c>
      <c r="Q345" s="345"/>
      <c r="R345" s="5" t="s">
        <v>6267</v>
      </c>
      <c r="S345" s="5" t="s">
        <v>6268</v>
      </c>
      <c r="T345" s="5" t="s">
        <v>4590</v>
      </c>
      <c r="U345" s="5" t="s">
        <v>4689</v>
      </c>
      <c r="V345" s="5" t="s">
        <v>5922</v>
      </c>
      <c r="W345" s="5" t="s">
        <v>4294</v>
      </c>
      <c r="X345" s="5" t="s">
        <v>9324</v>
      </c>
      <c r="Y345" s="5" t="s">
        <v>9325</v>
      </c>
      <c r="Z345" s="5" t="s">
        <v>9326</v>
      </c>
      <c r="AA345" s="5" t="s">
        <v>9327</v>
      </c>
      <c r="AB345" s="5" t="s">
        <v>6272</v>
      </c>
      <c r="AC345" s="5" t="s">
        <v>9328</v>
      </c>
      <c r="AD345" s="5" t="s">
        <v>9329</v>
      </c>
      <c r="AE345" s="5" t="s">
        <v>9330</v>
      </c>
      <c r="AF345" s="5" t="s">
        <v>9331</v>
      </c>
      <c r="AG345" s="5" t="s">
        <v>9332</v>
      </c>
    </row>
    <row r="346" spans="1:33" x14ac:dyDescent="0.25">
      <c r="A346" s="54" t="s">
        <v>5258</v>
      </c>
      <c r="B346" s="54" t="s">
        <v>5259</v>
      </c>
      <c r="C346" s="54" t="s">
        <v>4023</v>
      </c>
      <c r="D346" s="54" t="s">
        <v>4069</v>
      </c>
      <c r="E346" s="54" t="s">
        <v>9302</v>
      </c>
      <c r="F346" s="54" t="s">
        <v>4294</v>
      </c>
      <c r="G346" s="53" t="s">
        <v>6670</v>
      </c>
      <c r="H346" s="53" t="s">
        <v>9022</v>
      </c>
      <c r="I346" s="53" t="s">
        <v>9333</v>
      </c>
      <c r="J346" s="53" t="s">
        <v>9334</v>
      </c>
      <c r="K346" s="53" t="s">
        <v>9335</v>
      </c>
      <c r="L346" s="53" t="s">
        <v>9336</v>
      </c>
      <c r="M346" s="53" t="s">
        <v>9337</v>
      </c>
      <c r="N346" s="53" t="s">
        <v>9338</v>
      </c>
      <c r="O346" s="53" t="s">
        <v>9339</v>
      </c>
      <c r="P346" s="53" t="s">
        <v>9340</v>
      </c>
      <c r="Q346" s="345"/>
      <c r="R346" s="47" t="s">
        <v>6292</v>
      </c>
      <c r="S346" s="47" t="s">
        <v>6293</v>
      </c>
      <c r="T346" s="47" t="s">
        <v>4462</v>
      </c>
      <c r="U346" s="47" t="s">
        <v>6294</v>
      </c>
      <c r="V346" s="47" t="s">
        <v>5922</v>
      </c>
      <c r="W346" s="47" t="s">
        <v>4294</v>
      </c>
      <c r="X346" s="47" t="s">
        <v>9324</v>
      </c>
      <c r="Y346" s="47" t="s">
        <v>9325</v>
      </c>
      <c r="Z346" s="47" t="s">
        <v>9326</v>
      </c>
      <c r="AA346" s="47" t="s">
        <v>9327</v>
      </c>
      <c r="AB346" s="47" t="s">
        <v>6272</v>
      </c>
      <c r="AC346" s="47" t="s">
        <v>9328</v>
      </c>
      <c r="AD346" s="47" t="s">
        <v>9329</v>
      </c>
      <c r="AE346" s="47" t="s">
        <v>9330</v>
      </c>
      <c r="AF346" s="47" t="s">
        <v>9331</v>
      </c>
      <c r="AG346" s="47" t="s">
        <v>9332</v>
      </c>
    </row>
    <row r="347" spans="1:33" x14ac:dyDescent="0.25">
      <c r="A347" s="55" t="s">
        <v>4857</v>
      </c>
      <c r="B347" s="55" t="s">
        <v>4490</v>
      </c>
      <c r="C347" s="55" t="s">
        <v>4002</v>
      </c>
      <c r="D347" s="55" t="s">
        <v>4490</v>
      </c>
      <c r="E347" s="55" t="s">
        <v>9302</v>
      </c>
      <c r="F347" s="55" t="s">
        <v>4294</v>
      </c>
      <c r="G347" s="52" t="s">
        <v>9341</v>
      </c>
      <c r="H347" s="52" t="s">
        <v>9342</v>
      </c>
      <c r="I347" s="52" t="s">
        <v>9343</v>
      </c>
      <c r="J347" s="52" t="s">
        <v>9344</v>
      </c>
      <c r="K347" s="52" t="s">
        <v>9345</v>
      </c>
      <c r="L347" s="52" t="s">
        <v>9346</v>
      </c>
      <c r="M347" s="52" t="s">
        <v>7565</v>
      </c>
      <c r="N347" s="52" t="s">
        <v>9347</v>
      </c>
      <c r="O347" s="52" t="s">
        <v>9348</v>
      </c>
      <c r="P347" s="52" t="s">
        <v>9349</v>
      </c>
      <c r="Q347" s="345"/>
      <c r="R347" s="5" t="s">
        <v>5345</v>
      </c>
      <c r="S347" s="5" t="s">
        <v>3881</v>
      </c>
      <c r="T347" s="5" t="s">
        <v>3880</v>
      </c>
      <c r="U347" s="5" t="s">
        <v>3881</v>
      </c>
      <c r="V347" s="5" t="s">
        <v>5998</v>
      </c>
      <c r="W347" s="5" t="s">
        <v>4294</v>
      </c>
      <c r="X347" s="5" t="s">
        <v>9350</v>
      </c>
      <c r="Y347" s="5" t="s">
        <v>9351</v>
      </c>
      <c r="Z347" s="5" t="s">
        <v>9352</v>
      </c>
      <c r="AA347" s="5" t="s">
        <v>9353</v>
      </c>
      <c r="AB347" s="5" t="s">
        <v>9354</v>
      </c>
      <c r="AC347" s="5" t="s">
        <v>9355</v>
      </c>
      <c r="AD347" s="5" t="s">
        <v>9356</v>
      </c>
      <c r="AE347" s="5" t="s">
        <v>9357</v>
      </c>
      <c r="AF347" s="5" t="s">
        <v>9358</v>
      </c>
      <c r="AG347" s="5" t="s">
        <v>9359</v>
      </c>
    </row>
    <row r="348" spans="1:33" x14ac:dyDescent="0.25">
      <c r="A348" s="54" t="s">
        <v>4663</v>
      </c>
      <c r="B348" s="54" t="s">
        <v>4664</v>
      </c>
      <c r="C348" s="54" t="s">
        <v>3975</v>
      </c>
      <c r="D348" s="54" t="s">
        <v>4665</v>
      </c>
      <c r="E348" s="54" t="s">
        <v>643</v>
      </c>
      <c r="F348" s="54" t="s">
        <v>4294</v>
      </c>
      <c r="G348" s="53" t="s">
        <v>9360</v>
      </c>
      <c r="H348" s="53" t="s">
        <v>9361</v>
      </c>
      <c r="I348" s="53" t="s">
        <v>9362</v>
      </c>
      <c r="J348" s="53" t="s">
        <v>9363</v>
      </c>
      <c r="K348" s="53" t="s">
        <v>9364</v>
      </c>
      <c r="L348" s="53" t="s">
        <v>9365</v>
      </c>
      <c r="M348" s="53" t="s">
        <v>9366</v>
      </c>
      <c r="N348" s="53" t="s">
        <v>9367</v>
      </c>
      <c r="O348" s="53" t="s">
        <v>9368</v>
      </c>
      <c r="P348" s="53" t="s">
        <v>9369</v>
      </c>
      <c r="Q348" s="345"/>
      <c r="R348" s="47" t="s">
        <v>5561</v>
      </c>
      <c r="S348" s="47" t="s">
        <v>4562</v>
      </c>
      <c r="T348" s="47" t="s">
        <v>4590</v>
      </c>
      <c r="U348" s="47" t="s">
        <v>4891</v>
      </c>
      <c r="V348" s="47" t="s">
        <v>6077</v>
      </c>
      <c r="W348" s="47" t="s">
        <v>4294</v>
      </c>
      <c r="X348" s="47" t="s">
        <v>9370</v>
      </c>
      <c r="Y348" s="47" t="s">
        <v>9371</v>
      </c>
      <c r="Z348" s="47" t="s">
        <v>9372</v>
      </c>
      <c r="AA348" s="47" t="s">
        <v>9373</v>
      </c>
      <c r="AB348" s="47" t="s">
        <v>9374</v>
      </c>
      <c r="AC348" s="47" t="s">
        <v>9375</v>
      </c>
      <c r="AD348" s="47" t="s">
        <v>9376</v>
      </c>
      <c r="AE348" s="47" t="s">
        <v>9377</v>
      </c>
      <c r="AF348" s="47" t="s">
        <v>9378</v>
      </c>
      <c r="AG348" s="47" t="s">
        <v>9379</v>
      </c>
    </row>
    <row r="349" spans="1:33" x14ac:dyDescent="0.25">
      <c r="A349" s="55" t="s">
        <v>4687</v>
      </c>
      <c r="B349" s="55" t="s">
        <v>4688</v>
      </c>
      <c r="C349" s="55" t="s">
        <v>4590</v>
      </c>
      <c r="D349" s="55" t="s">
        <v>4689</v>
      </c>
      <c r="E349" s="55" t="s">
        <v>643</v>
      </c>
      <c r="F349" s="55" t="s">
        <v>4294</v>
      </c>
      <c r="G349" s="52" t="s">
        <v>9360</v>
      </c>
      <c r="H349" s="52" t="s">
        <v>9361</v>
      </c>
      <c r="I349" s="52" t="s">
        <v>9362</v>
      </c>
      <c r="J349" s="52" t="s">
        <v>9363</v>
      </c>
      <c r="K349" s="52" t="s">
        <v>9364</v>
      </c>
      <c r="L349" s="52" t="s">
        <v>9365</v>
      </c>
      <c r="M349" s="52" t="s">
        <v>9366</v>
      </c>
      <c r="N349" s="52" t="s">
        <v>9367</v>
      </c>
      <c r="O349" s="52" t="s">
        <v>9368</v>
      </c>
      <c r="P349" s="52" t="s">
        <v>9369</v>
      </c>
      <c r="Q349" s="345"/>
      <c r="R349" s="5" t="s">
        <v>4501</v>
      </c>
      <c r="S349" s="5" t="s">
        <v>3865</v>
      </c>
      <c r="T349" s="5" t="s">
        <v>3864</v>
      </c>
      <c r="U349" s="5" t="s">
        <v>3865</v>
      </c>
      <c r="V349" s="5" t="s">
        <v>6323</v>
      </c>
      <c r="W349" s="5" t="s">
        <v>4294</v>
      </c>
      <c r="X349" s="5" t="s">
        <v>4505</v>
      </c>
      <c r="Y349" s="5" t="s">
        <v>9380</v>
      </c>
      <c r="Z349" s="5" t="s">
        <v>9381</v>
      </c>
      <c r="AA349" s="5" t="s">
        <v>9382</v>
      </c>
      <c r="AB349" s="5" t="s">
        <v>9383</v>
      </c>
      <c r="AC349" s="5" t="s">
        <v>9384</v>
      </c>
      <c r="AD349" s="5" t="s">
        <v>8457</v>
      </c>
      <c r="AE349" s="5" t="s">
        <v>9385</v>
      </c>
      <c r="AF349" s="5" t="s">
        <v>9386</v>
      </c>
      <c r="AG349" s="5" t="s">
        <v>9387</v>
      </c>
    </row>
    <row r="350" spans="1:33" x14ac:dyDescent="0.25">
      <c r="A350" s="54" t="s">
        <v>4701</v>
      </c>
      <c r="B350" s="54" t="s">
        <v>4702</v>
      </c>
      <c r="C350" s="54" t="s">
        <v>4002</v>
      </c>
      <c r="D350" s="54" t="s">
        <v>4003</v>
      </c>
      <c r="E350" s="54" t="s">
        <v>643</v>
      </c>
      <c r="F350" s="54" t="s">
        <v>4294</v>
      </c>
      <c r="G350" s="53" t="s">
        <v>9388</v>
      </c>
      <c r="H350" s="53" t="s">
        <v>9389</v>
      </c>
      <c r="I350" s="53" t="s">
        <v>9390</v>
      </c>
      <c r="J350" s="53" t="s">
        <v>9391</v>
      </c>
      <c r="K350" s="53" t="s">
        <v>9122</v>
      </c>
      <c r="L350" s="53" t="s">
        <v>7924</v>
      </c>
      <c r="M350" s="53" t="s">
        <v>6328</v>
      </c>
      <c r="N350" s="53" t="s">
        <v>8433</v>
      </c>
      <c r="O350" s="53" t="s">
        <v>8133</v>
      </c>
      <c r="P350" s="53" t="s">
        <v>9392</v>
      </c>
      <c r="Q350" s="345"/>
      <c r="R350" s="47" t="s">
        <v>6798</v>
      </c>
      <c r="S350" s="47" t="s">
        <v>6799</v>
      </c>
      <c r="T350" s="47" t="s">
        <v>6280</v>
      </c>
      <c r="U350" s="47" t="s">
        <v>6281</v>
      </c>
      <c r="V350" s="47" t="s">
        <v>6417</v>
      </c>
      <c r="W350" s="47" t="s">
        <v>4294</v>
      </c>
      <c r="X350" s="47" t="s">
        <v>9393</v>
      </c>
      <c r="Y350" s="47" t="s">
        <v>9394</v>
      </c>
      <c r="Z350" s="47" t="s">
        <v>9395</v>
      </c>
      <c r="AA350" s="47" t="s">
        <v>9396</v>
      </c>
      <c r="AB350" s="47" t="s">
        <v>9397</v>
      </c>
      <c r="AC350" s="47" t="s">
        <v>9398</v>
      </c>
      <c r="AD350" s="47" t="s">
        <v>8751</v>
      </c>
      <c r="AE350" s="47" t="s">
        <v>9399</v>
      </c>
      <c r="AF350" s="47" t="s">
        <v>6868</v>
      </c>
      <c r="AG350" s="47" t="s">
        <v>9400</v>
      </c>
    </row>
    <row r="351" spans="1:33" x14ac:dyDescent="0.25">
      <c r="A351" s="55" t="s">
        <v>4723</v>
      </c>
      <c r="B351" s="55" t="s">
        <v>4724</v>
      </c>
      <c r="C351" s="55" t="s">
        <v>4002</v>
      </c>
      <c r="D351" s="55" t="s">
        <v>4003</v>
      </c>
      <c r="E351" s="55" t="s">
        <v>643</v>
      </c>
      <c r="F351" s="55" t="s">
        <v>4294</v>
      </c>
      <c r="G351" s="52" t="s">
        <v>9388</v>
      </c>
      <c r="H351" s="52" t="s">
        <v>9389</v>
      </c>
      <c r="I351" s="52" t="s">
        <v>9390</v>
      </c>
      <c r="J351" s="52" t="s">
        <v>9391</v>
      </c>
      <c r="K351" s="52" t="s">
        <v>9122</v>
      </c>
      <c r="L351" s="52" t="s">
        <v>7924</v>
      </c>
      <c r="M351" s="52" t="s">
        <v>6328</v>
      </c>
      <c r="N351" s="52" t="s">
        <v>8433</v>
      </c>
      <c r="O351" s="52" t="s">
        <v>8133</v>
      </c>
      <c r="P351" s="52" t="s">
        <v>9392</v>
      </c>
      <c r="Q351" s="345"/>
      <c r="R351" s="5" t="s">
        <v>5874</v>
      </c>
      <c r="S351" s="5" t="s">
        <v>5875</v>
      </c>
      <c r="T351" s="5" t="s">
        <v>3975</v>
      </c>
      <c r="U351" s="5" t="s">
        <v>4562</v>
      </c>
      <c r="V351" s="5" t="s">
        <v>1121</v>
      </c>
      <c r="W351" s="5" t="s">
        <v>4294</v>
      </c>
      <c r="X351" s="5" t="s">
        <v>9401</v>
      </c>
      <c r="Y351" s="5" t="s">
        <v>9402</v>
      </c>
      <c r="Z351" s="5" t="s">
        <v>9403</v>
      </c>
      <c r="AA351" s="5" t="s">
        <v>9404</v>
      </c>
      <c r="AB351" s="5" t="s">
        <v>8227</v>
      </c>
      <c r="AC351" s="5" t="s">
        <v>9405</v>
      </c>
      <c r="AD351" s="5" t="s">
        <v>9406</v>
      </c>
      <c r="AE351" s="5" t="s">
        <v>9407</v>
      </c>
      <c r="AF351" s="5" t="s">
        <v>9408</v>
      </c>
      <c r="AG351" s="5" t="s">
        <v>9409</v>
      </c>
    </row>
    <row r="352" spans="1:33" x14ac:dyDescent="0.25">
      <c r="A352" s="54" t="s">
        <v>5902</v>
      </c>
      <c r="B352" s="54" t="s">
        <v>5903</v>
      </c>
      <c r="C352" s="54" t="s">
        <v>4590</v>
      </c>
      <c r="D352" s="54" t="s">
        <v>4689</v>
      </c>
      <c r="E352" s="54" t="s">
        <v>958</v>
      </c>
      <c r="F352" s="54" t="s">
        <v>4294</v>
      </c>
      <c r="G352" s="53" t="s">
        <v>9410</v>
      </c>
      <c r="H352" s="53" t="s">
        <v>9411</v>
      </c>
      <c r="I352" s="53" t="s">
        <v>9412</v>
      </c>
      <c r="J352" s="53" t="s">
        <v>9413</v>
      </c>
      <c r="K352" s="53" t="s">
        <v>9414</v>
      </c>
      <c r="L352" s="53" t="s">
        <v>9415</v>
      </c>
      <c r="M352" s="53" t="s">
        <v>9416</v>
      </c>
      <c r="N352" s="53" t="s">
        <v>7866</v>
      </c>
      <c r="O352" s="53" t="s">
        <v>9417</v>
      </c>
      <c r="P352" s="53" t="s">
        <v>7707</v>
      </c>
      <c r="Q352" s="345"/>
      <c r="R352" s="47" t="s">
        <v>5712</v>
      </c>
      <c r="S352" s="47" t="s">
        <v>5713</v>
      </c>
      <c r="T352" s="47" t="s">
        <v>3975</v>
      </c>
      <c r="U352" s="47" t="s">
        <v>4562</v>
      </c>
      <c r="V352" s="47" t="s">
        <v>6622</v>
      </c>
      <c r="W352" s="47" t="s">
        <v>4294</v>
      </c>
      <c r="X352" s="47" t="s">
        <v>9418</v>
      </c>
      <c r="Y352" s="47" t="s">
        <v>9371</v>
      </c>
      <c r="Z352" s="47" t="s">
        <v>9419</v>
      </c>
      <c r="AA352" s="47" t="s">
        <v>9420</v>
      </c>
      <c r="AB352" s="47" t="s">
        <v>9421</v>
      </c>
      <c r="AC352" s="47" t="s">
        <v>9422</v>
      </c>
      <c r="AD352" s="47" t="s">
        <v>9423</v>
      </c>
      <c r="AE352" s="47" t="s">
        <v>9424</v>
      </c>
      <c r="AF352" s="47" t="s">
        <v>9425</v>
      </c>
      <c r="AG352" s="47" t="s">
        <v>9426</v>
      </c>
    </row>
    <row r="353" spans="1:33" x14ac:dyDescent="0.25">
      <c r="A353" s="55" t="s">
        <v>5040</v>
      </c>
      <c r="B353" s="55" t="s">
        <v>5041</v>
      </c>
      <c r="C353" s="55" t="s">
        <v>4002</v>
      </c>
      <c r="D353" s="55" t="s">
        <v>4490</v>
      </c>
      <c r="E353" s="55" t="s">
        <v>958</v>
      </c>
      <c r="F353" s="55" t="s">
        <v>4294</v>
      </c>
      <c r="G353" s="52" t="s">
        <v>9427</v>
      </c>
      <c r="H353" s="52" t="s">
        <v>9428</v>
      </c>
      <c r="I353" s="52" t="s">
        <v>9429</v>
      </c>
      <c r="J353" s="52" t="s">
        <v>7975</v>
      </c>
      <c r="K353" s="52" t="s">
        <v>8994</v>
      </c>
      <c r="L353" s="52" t="s">
        <v>9430</v>
      </c>
      <c r="M353" s="52" t="s">
        <v>7659</v>
      </c>
      <c r="N353" s="52" t="s">
        <v>9431</v>
      </c>
      <c r="O353" s="52" t="s">
        <v>9432</v>
      </c>
      <c r="P353" s="52" t="s">
        <v>9433</v>
      </c>
      <c r="Q353" s="345"/>
      <c r="R353" s="5" t="s">
        <v>5458</v>
      </c>
      <c r="S353" s="5" t="s">
        <v>4689</v>
      </c>
      <c r="T353" s="5" t="s">
        <v>4590</v>
      </c>
      <c r="U353" s="5" t="s">
        <v>4689</v>
      </c>
      <c r="V353" s="5" t="s">
        <v>6622</v>
      </c>
      <c r="W353" s="5" t="s">
        <v>4294</v>
      </c>
      <c r="X353" s="5" t="s">
        <v>9434</v>
      </c>
      <c r="Y353" s="5" t="s">
        <v>9435</v>
      </c>
      <c r="Z353" s="5" t="s">
        <v>9374</v>
      </c>
      <c r="AA353" s="5" t="s">
        <v>9436</v>
      </c>
      <c r="AB353" s="5" t="s">
        <v>9437</v>
      </c>
      <c r="AC353" s="5" t="s">
        <v>9438</v>
      </c>
      <c r="AD353" s="5" t="s">
        <v>9439</v>
      </c>
      <c r="AE353" s="5" t="s">
        <v>9440</v>
      </c>
      <c r="AF353" s="5" t="s">
        <v>9441</v>
      </c>
      <c r="AG353" s="5" t="s">
        <v>9442</v>
      </c>
    </row>
    <row r="354" spans="1:33" x14ac:dyDescent="0.25">
      <c r="A354" s="54" t="s">
        <v>5009</v>
      </c>
      <c r="B354" s="54" t="s">
        <v>5010</v>
      </c>
      <c r="C354" s="54" t="s">
        <v>3975</v>
      </c>
      <c r="D354" s="54" t="s">
        <v>4935</v>
      </c>
      <c r="E354" s="54" t="s">
        <v>958</v>
      </c>
      <c r="F354" s="54" t="s">
        <v>4294</v>
      </c>
      <c r="G354" s="53" t="s">
        <v>9443</v>
      </c>
      <c r="H354" s="53" t="s">
        <v>9444</v>
      </c>
      <c r="I354" s="53" t="s">
        <v>9445</v>
      </c>
      <c r="J354" s="53" t="s">
        <v>9446</v>
      </c>
      <c r="K354" s="53" t="s">
        <v>9447</v>
      </c>
      <c r="L354" s="53" t="s">
        <v>5020</v>
      </c>
      <c r="M354" s="53" t="s">
        <v>9412</v>
      </c>
      <c r="N354" s="53" t="s">
        <v>9448</v>
      </c>
      <c r="O354" s="53" t="s">
        <v>9449</v>
      </c>
      <c r="P354" s="53" t="s">
        <v>9450</v>
      </c>
      <c r="Q354" s="345"/>
      <c r="R354" s="47" t="s">
        <v>6333</v>
      </c>
      <c r="S354" s="47" t="s">
        <v>6334</v>
      </c>
      <c r="T354" s="47" t="s">
        <v>4209</v>
      </c>
      <c r="U354" s="47" t="s">
        <v>4341</v>
      </c>
      <c r="V354" s="47" t="s">
        <v>6622</v>
      </c>
      <c r="W354" s="47" t="s">
        <v>4294</v>
      </c>
      <c r="X354" s="47" t="s">
        <v>9451</v>
      </c>
      <c r="Y354" s="47" t="s">
        <v>8130</v>
      </c>
      <c r="Z354" s="47" t="s">
        <v>9452</v>
      </c>
      <c r="AA354" s="47" t="s">
        <v>9453</v>
      </c>
      <c r="AB354" s="47" t="s">
        <v>6337</v>
      </c>
      <c r="AC354" s="47" t="s">
        <v>9454</v>
      </c>
      <c r="AD354" s="47" t="s">
        <v>9455</v>
      </c>
      <c r="AE354" s="47" t="s">
        <v>9456</v>
      </c>
      <c r="AF354" s="47" t="s">
        <v>9457</v>
      </c>
      <c r="AG354" s="47" t="s">
        <v>9458</v>
      </c>
    </row>
    <row r="355" spans="1:33" x14ac:dyDescent="0.25">
      <c r="A355" s="55" t="s">
        <v>4235</v>
      </c>
      <c r="B355" s="55" t="s">
        <v>3976</v>
      </c>
      <c r="C355" s="55" t="s">
        <v>3975</v>
      </c>
      <c r="D355" s="55" t="s">
        <v>3976</v>
      </c>
      <c r="E355" s="55" t="s">
        <v>5998</v>
      </c>
      <c r="F355" s="55" t="s">
        <v>4294</v>
      </c>
      <c r="G355" s="52" t="s">
        <v>8098</v>
      </c>
      <c r="H355" s="52" t="s">
        <v>9459</v>
      </c>
      <c r="I355" s="52" t="s">
        <v>6128</v>
      </c>
      <c r="J355" s="52" t="s">
        <v>9460</v>
      </c>
      <c r="K355" s="52" t="s">
        <v>9461</v>
      </c>
      <c r="L355" s="52" t="s">
        <v>9462</v>
      </c>
      <c r="M355" s="52" t="s">
        <v>9463</v>
      </c>
      <c r="N355" s="52" t="s">
        <v>9464</v>
      </c>
      <c r="O355" s="52" t="s">
        <v>9133</v>
      </c>
      <c r="P355" s="52" t="s">
        <v>9465</v>
      </c>
      <c r="Q355" s="345"/>
      <c r="R355" s="5" t="s">
        <v>6086</v>
      </c>
      <c r="S355" s="5" t="s">
        <v>6087</v>
      </c>
      <c r="T355" s="5" t="s">
        <v>4209</v>
      </c>
      <c r="U355" s="5" t="s">
        <v>4210</v>
      </c>
      <c r="V355" s="5" t="s">
        <v>6622</v>
      </c>
      <c r="W355" s="5" t="s">
        <v>4294</v>
      </c>
      <c r="X355" s="5" t="s">
        <v>9466</v>
      </c>
      <c r="Y355" s="5" t="s">
        <v>6088</v>
      </c>
      <c r="Z355" s="5" t="s">
        <v>6091</v>
      </c>
      <c r="AA355" s="5" t="s">
        <v>9467</v>
      </c>
      <c r="AB355" s="5" t="s">
        <v>9468</v>
      </c>
      <c r="AC355" s="5" t="s">
        <v>9469</v>
      </c>
      <c r="AD355" s="5" t="s">
        <v>9470</v>
      </c>
      <c r="AE355" s="5" t="s">
        <v>9471</v>
      </c>
      <c r="AF355" s="5" t="s">
        <v>9472</v>
      </c>
      <c r="AG355" s="5" t="s">
        <v>9473</v>
      </c>
    </row>
    <row r="356" spans="1:33" x14ac:dyDescent="0.25">
      <c r="A356" s="54" t="s">
        <v>4640</v>
      </c>
      <c r="B356" s="54" t="s">
        <v>4641</v>
      </c>
      <c r="C356" s="54" t="s">
        <v>4002</v>
      </c>
      <c r="D356" s="54" t="s">
        <v>4003</v>
      </c>
      <c r="E356" s="54" t="s">
        <v>6028</v>
      </c>
      <c r="F356" s="54" t="s">
        <v>4294</v>
      </c>
      <c r="G356" s="53" t="s">
        <v>9474</v>
      </c>
      <c r="H356" s="53" t="s">
        <v>9104</v>
      </c>
      <c r="I356" s="53" t="s">
        <v>9475</v>
      </c>
      <c r="J356" s="53" t="s">
        <v>9476</v>
      </c>
      <c r="K356" s="53" t="s">
        <v>9477</v>
      </c>
      <c r="L356" s="53" t="s">
        <v>6460</v>
      </c>
      <c r="M356" s="53" t="s">
        <v>8530</v>
      </c>
      <c r="N356" s="53" t="s">
        <v>9478</v>
      </c>
      <c r="O356" s="53" t="s">
        <v>7851</v>
      </c>
      <c r="P356" s="53" t="s">
        <v>9321</v>
      </c>
      <c r="Q356" s="345"/>
      <c r="R356" s="47" t="s">
        <v>5314</v>
      </c>
      <c r="S356" s="47" t="s">
        <v>4069</v>
      </c>
      <c r="T356" s="47" t="s">
        <v>4023</v>
      </c>
      <c r="U356" s="47" t="s">
        <v>4069</v>
      </c>
      <c r="V356" s="47" t="s">
        <v>6669</v>
      </c>
      <c r="W356" s="47" t="s">
        <v>4294</v>
      </c>
      <c r="X356" s="47" t="s">
        <v>9479</v>
      </c>
      <c r="Y356" s="47" t="s">
        <v>9480</v>
      </c>
      <c r="Z356" s="47" t="s">
        <v>9352</v>
      </c>
      <c r="AA356" s="47" t="s">
        <v>9481</v>
      </c>
      <c r="AB356" s="47" t="s">
        <v>9354</v>
      </c>
      <c r="AC356" s="47" t="s">
        <v>9355</v>
      </c>
      <c r="AD356" s="47" t="s">
        <v>9482</v>
      </c>
      <c r="AE356" s="47" t="s">
        <v>9483</v>
      </c>
      <c r="AF356" s="47" t="s">
        <v>9484</v>
      </c>
      <c r="AG356" s="47" t="s">
        <v>9485</v>
      </c>
    </row>
    <row r="357" spans="1:33" x14ac:dyDescent="0.25">
      <c r="A357" s="55" t="s">
        <v>7114</v>
      </c>
      <c r="B357" s="55" t="s">
        <v>7115</v>
      </c>
      <c r="C357" s="55" t="s">
        <v>6280</v>
      </c>
      <c r="D357" s="55" t="s">
        <v>6281</v>
      </c>
      <c r="E357" s="55" t="s">
        <v>6077</v>
      </c>
      <c r="F357" s="55" t="s">
        <v>4294</v>
      </c>
      <c r="G357" s="52" t="s">
        <v>9486</v>
      </c>
      <c r="H357" s="52" t="s">
        <v>9487</v>
      </c>
      <c r="I357" s="52" t="s">
        <v>9488</v>
      </c>
      <c r="J357" s="52" t="s">
        <v>9489</v>
      </c>
      <c r="K357" s="52" t="s">
        <v>9490</v>
      </c>
      <c r="L357" s="52" t="s">
        <v>9491</v>
      </c>
      <c r="M357" s="52" t="s">
        <v>9492</v>
      </c>
      <c r="N357" s="52" t="s">
        <v>9493</v>
      </c>
      <c r="O357" s="52" t="s">
        <v>9494</v>
      </c>
      <c r="P357" s="52" t="s">
        <v>8150</v>
      </c>
      <c r="Q357" s="345"/>
      <c r="R357" s="5" t="s">
        <v>5245</v>
      </c>
      <c r="S357" s="5" t="s">
        <v>5246</v>
      </c>
      <c r="T357" s="5" t="s">
        <v>4590</v>
      </c>
      <c r="U357" s="5" t="s">
        <v>4689</v>
      </c>
      <c r="V357" s="5" t="s">
        <v>6669</v>
      </c>
      <c r="W357" s="5" t="s">
        <v>4294</v>
      </c>
      <c r="X357" s="5" t="s">
        <v>9495</v>
      </c>
      <c r="Y357" s="5" t="s">
        <v>9496</v>
      </c>
      <c r="Z357" s="5" t="s">
        <v>9497</v>
      </c>
      <c r="AA357" s="5" t="s">
        <v>9498</v>
      </c>
      <c r="AB357" s="5" t="s">
        <v>9499</v>
      </c>
      <c r="AC357" s="5" t="s">
        <v>9500</v>
      </c>
      <c r="AD357" s="5" t="s">
        <v>9501</v>
      </c>
      <c r="AE357" s="5" t="s">
        <v>9502</v>
      </c>
      <c r="AF357" s="5" t="s">
        <v>9503</v>
      </c>
      <c r="AG357" s="5" t="s">
        <v>9504</v>
      </c>
    </row>
    <row r="358" spans="1:33" x14ac:dyDescent="0.25">
      <c r="A358" s="54" t="s">
        <v>4133</v>
      </c>
      <c r="B358" s="54" t="s">
        <v>4134</v>
      </c>
      <c r="C358" s="54" t="s">
        <v>4135</v>
      </c>
      <c r="D358" s="54" t="s">
        <v>4136</v>
      </c>
      <c r="E358" s="54" t="s">
        <v>6077</v>
      </c>
      <c r="F358" s="54" t="s">
        <v>4294</v>
      </c>
      <c r="G358" s="53" t="s">
        <v>8759</v>
      </c>
      <c r="H358" s="53" t="s">
        <v>9505</v>
      </c>
      <c r="I358" s="53" t="s">
        <v>9506</v>
      </c>
      <c r="J358" s="53" t="s">
        <v>9507</v>
      </c>
      <c r="K358" s="53" t="s">
        <v>9508</v>
      </c>
      <c r="L358" s="53" t="s">
        <v>9509</v>
      </c>
      <c r="M358" s="53" t="s">
        <v>9510</v>
      </c>
      <c r="N358" s="53" t="s">
        <v>9511</v>
      </c>
      <c r="O358" s="53" t="s">
        <v>9512</v>
      </c>
      <c r="P358" s="53" t="s">
        <v>9513</v>
      </c>
      <c r="Q358" s="345"/>
      <c r="R358" s="47" t="s">
        <v>6414</v>
      </c>
      <c r="S358" s="47" t="s">
        <v>6415</v>
      </c>
      <c r="T358" s="47" t="s">
        <v>3975</v>
      </c>
      <c r="U358" s="47" t="s">
        <v>6416</v>
      </c>
      <c r="V358" s="47" t="s">
        <v>6669</v>
      </c>
      <c r="W358" s="47" t="s">
        <v>4294</v>
      </c>
      <c r="X358" s="47" t="s">
        <v>9514</v>
      </c>
      <c r="Y358" s="47" t="s">
        <v>9515</v>
      </c>
      <c r="Z358" s="47" t="s">
        <v>9516</v>
      </c>
      <c r="AA358" s="47" t="s">
        <v>9517</v>
      </c>
      <c r="AB358" s="47" t="s">
        <v>9518</v>
      </c>
      <c r="AC358" s="47" t="s">
        <v>6396</v>
      </c>
      <c r="AD358" s="47" t="s">
        <v>9033</v>
      </c>
      <c r="AE358" s="47" t="s">
        <v>4804</v>
      </c>
      <c r="AF358" s="47" t="s">
        <v>9519</v>
      </c>
      <c r="AG358" s="47" t="s">
        <v>9520</v>
      </c>
    </row>
    <row r="359" spans="1:33" x14ac:dyDescent="0.25">
      <c r="A359" s="55" t="s">
        <v>4889</v>
      </c>
      <c r="B359" s="55" t="s">
        <v>4890</v>
      </c>
      <c r="C359" s="55" t="s">
        <v>4590</v>
      </c>
      <c r="D359" s="55" t="s">
        <v>4891</v>
      </c>
      <c r="E359" s="55" t="s">
        <v>6124</v>
      </c>
      <c r="F359" s="55" t="s">
        <v>4294</v>
      </c>
      <c r="G359" s="52" t="s">
        <v>9521</v>
      </c>
      <c r="H359" s="52" t="s">
        <v>9522</v>
      </c>
      <c r="I359" s="52" t="s">
        <v>9523</v>
      </c>
      <c r="J359" s="52" t="s">
        <v>9524</v>
      </c>
      <c r="K359" s="52" t="s">
        <v>8790</v>
      </c>
      <c r="L359" s="52" t="s">
        <v>9525</v>
      </c>
      <c r="M359" s="52" t="s">
        <v>9526</v>
      </c>
      <c r="N359" s="52" t="s">
        <v>9527</v>
      </c>
      <c r="O359" s="52" t="s">
        <v>9528</v>
      </c>
      <c r="P359" s="52" t="s">
        <v>9529</v>
      </c>
      <c r="Q359" s="345"/>
      <c r="R359" s="5" t="s">
        <v>6392</v>
      </c>
      <c r="S359" s="5" t="s">
        <v>6393</v>
      </c>
      <c r="T359" s="5" t="s">
        <v>3975</v>
      </c>
      <c r="U359" s="5" t="s">
        <v>5504</v>
      </c>
      <c r="V359" s="5" t="s">
        <v>6669</v>
      </c>
      <c r="W359" s="5" t="s">
        <v>4294</v>
      </c>
      <c r="X359" s="5" t="s">
        <v>9514</v>
      </c>
      <c r="Y359" s="5" t="s">
        <v>9515</v>
      </c>
      <c r="Z359" s="5" t="s">
        <v>9516</v>
      </c>
      <c r="AA359" s="5" t="s">
        <v>9517</v>
      </c>
      <c r="AB359" s="5" t="s">
        <v>9518</v>
      </c>
      <c r="AC359" s="5" t="s">
        <v>6396</v>
      </c>
      <c r="AD359" s="5" t="s">
        <v>9033</v>
      </c>
      <c r="AE359" s="5" t="s">
        <v>4804</v>
      </c>
      <c r="AF359" s="5" t="s">
        <v>9519</v>
      </c>
      <c r="AG359" s="5" t="s">
        <v>9520</v>
      </c>
    </row>
    <row r="360" spans="1:33" x14ac:dyDescent="0.25">
      <c r="A360" s="54" t="s">
        <v>5863</v>
      </c>
      <c r="B360" s="54" t="s">
        <v>5864</v>
      </c>
      <c r="C360" s="54" t="s">
        <v>3975</v>
      </c>
      <c r="D360" s="54" t="s">
        <v>4353</v>
      </c>
      <c r="E360" s="54" t="s">
        <v>6225</v>
      </c>
      <c r="F360" s="54" t="s">
        <v>4294</v>
      </c>
      <c r="G360" s="53" t="s">
        <v>9530</v>
      </c>
      <c r="H360" s="53" t="s">
        <v>7001</v>
      </c>
      <c r="I360" s="53" t="s">
        <v>9531</v>
      </c>
      <c r="J360" s="53" t="s">
        <v>9532</v>
      </c>
      <c r="K360" s="53" t="s">
        <v>9533</v>
      </c>
      <c r="L360" s="53" t="s">
        <v>9534</v>
      </c>
      <c r="M360" s="53" t="s">
        <v>9535</v>
      </c>
      <c r="N360" s="53" t="s">
        <v>8827</v>
      </c>
      <c r="O360" s="53" t="s">
        <v>9536</v>
      </c>
      <c r="P360" s="53" t="s">
        <v>9537</v>
      </c>
      <c r="Q360" s="345"/>
      <c r="R360" s="47" t="s">
        <v>7114</v>
      </c>
      <c r="S360" s="47" t="s">
        <v>7115</v>
      </c>
      <c r="T360" s="47" t="s">
        <v>6280</v>
      </c>
      <c r="U360" s="47" t="s">
        <v>6281</v>
      </c>
      <c r="V360" s="47" t="s">
        <v>6669</v>
      </c>
      <c r="W360" s="47" t="s">
        <v>4294</v>
      </c>
      <c r="X360" s="47" t="s">
        <v>9538</v>
      </c>
      <c r="Y360" s="47" t="s">
        <v>9539</v>
      </c>
      <c r="Z360" s="47" t="s">
        <v>9540</v>
      </c>
      <c r="AA360" s="47" t="s">
        <v>9541</v>
      </c>
      <c r="AB360" s="47" t="s">
        <v>9542</v>
      </c>
      <c r="AC360" s="47" t="s">
        <v>9543</v>
      </c>
      <c r="AD360" s="47" t="s">
        <v>9544</v>
      </c>
      <c r="AE360" s="47" t="s">
        <v>9545</v>
      </c>
      <c r="AF360" s="47" t="s">
        <v>9546</v>
      </c>
      <c r="AG360" s="47" t="s">
        <v>9547</v>
      </c>
    </row>
    <row r="361" spans="1:33" x14ac:dyDescent="0.25">
      <c r="A361" s="55" t="s">
        <v>5886</v>
      </c>
      <c r="B361" s="55" t="s">
        <v>5887</v>
      </c>
      <c r="C361" s="55" t="s">
        <v>3975</v>
      </c>
      <c r="D361" s="55" t="s">
        <v>4353</v>
      </c>
      <c r="E361" s="55" t="s">
        <v>6225</v>
      </c>
      <c r="F361" s="55" t="s">
        <v>4294</v>
      </c>
      <c r="G361" s="52" t="s">
        <v>9530</v>
      </c>
      <c r="H361" s="52" t="s">
        <v>7001</v>
      </c>
      <c r="I361" s="52" t="s">
        <v>9531</v>
      </c>
      <c r="J361" s="52" t="s">
        <v>9532</v>
      </c>
      <c r="K361" s="52" t="s">
        <v>9533</v>
      </c>
      <c r="L361" s="52" t="s">
        <v>9534</v>
      </c>
      <c r="M361" s="52" t="s">
        <v>9535</v>
      </c>
      <c r="N361" s="52" t="s">
        <v>8827</v>
      </c>
      <c r="O361" s="52" t="s">
        <v>9536</v>
      </c>
      <c r="P361" s="52" t="s">
        <v>9537</v>
      </c>
      <c r="Q361" s="345"/>
      <c r="R361" s="5" t="s">
        <v>5232</v>
      </c>
      <c r="S361" s="5" t="s">
        <v>5233</v>
      </c>
      <c r="T361" s="5" t="s">
        <v>3880</v>
      </c>
      <c r="U361" s="5" t="s">
        <v>5068</v>
      </c>
      <c r="V361" s="5" t="s">
        <v>6669</v>
      </c>
      <c r="W361" s="5" t="s">
        <v>4294</v>
      </c>
      <c r="X361" s="5" t="s">
        <v>9548</v>
      </c>
      <c r="Y361" s="5" t="s">
        <v>8657</v>
      </c>
      <c r="Z361" s="5" t="s">
        <v>9549</v>
      </c>
      <c r="AA361" s="5" t="s">
        <v>9550</v>
      </c>
      <c r="AB361" s="5" t="s">
        <v>9551</v>
      </c>
      <c r="AC361" s="5" t="s">
        <v>9552</v>
      </c>
      <c r="AD361" s="5" t="s">
        <v>9553</v>
      </c>
      <c r="AE361" s="5" t="s">
        <v>9554</v>
      </c>
      <c r="AF361" s="5" t="s">
        <v>9555</v>
      </c>
      <c r="AG361" s="5" t="s">
        <v>9556</v>
      </c>
    </row>
    <row r="362" spans="1:33" x14ac:dyDescent="0.25">
      <c r="A362" s="54" t="s">
        <v>4588</v>
      </c>
      <c r="B362" s="54" t="s">
        <v>4589</v>
      </c>
      <c r="C362" s="54" t="s">
        <v>4590</v>
      </c>
      <c r="D362" s="54" t="s">
        <v>4591</v>
      </c>
      <c r="E362" s="54" t="s">
        <v>6323</v>
      </c>
      <c r="F362" s="54" t="s">
        <v>4294</v>
      </c>
      <c r="G362" s="53" t="s">
        <v>9365</v>
      </c>
      <c r="H362" s="53" t="s">
        <v>9557</v>
      </c>
      <c r="I362" s="53" t="s">
        <v>9558</v>
      </c>
      <c r="J362" s="53" t="s">
        <v>9368</v>
      </c>
      <c r="K362" s="53" t="s">
        <v>9300</v>
      </c>
      <c r="L362" s="53" t="s">
        <v>9559</v>
      </c>
      <c r="M362" s="53" t="s">
        <v>9560</v>
      </c>
      <c r="N362" s="53" t="s">
        <v>9561</v>
      </c>
      <c r="O362" s="53" t="s">
        <v>9562</v>
      </c>
      <c r="P362" s="53" t="s">
        <v>9563</v>
      </c>
      <c r="Q362" s="345"/>
      <c r="R362" s="47" t="s">
        <v>5291</v>
      </c>
      <c r="S362" s="47" t="s">
        <v>5292</v>
      </c>
      <c r="T362" s="47" t="s">
        <v>4023</v>
      </c>
      <c r="U362" s="47" t="s">
        <v>4069</v>
      </c>
      <c r="V362" s="47" t="s">
        <v>6756</v>
      </c>
      <c r="W362" s="47" t="s">
        <v>4294</v>
      </c>
      <c r="X362" s="47" t="s">
        <v>9479</v>
      </c>
      <c r="Y362" s="47" t="s">
        <v>9480</v>
      </c>
      <c r="Z362" s="47" t="s">
        <v>9564</v>
      </c>
      <c r="AA362" s="47" t="s">
        <v>9481</v>
      </c>
      <c r="AB362" s="47" t="s">
        <v>9565</v>
      </c>
      <c r="AC362" s="47" t="s">
        <v>9566</v>
      </c>
      <c r="AD362" s="47" t="s">
        <v>9482</v>
      </c>
      <c r="AE362" s="47" t="s">
        <v>9483</v>
      </c>
      <c r="AF362" s="47" t="s">
        <v>9484</v>
      </c>
      <c r="AG362" s="47" t="s">
        <v>9567</v>
      </c>
    </row>
    <row r="363" spans="1:33" x14ac:dyDescent="0.25">
      <c r="A363" s="55" t="s">
        <v>5502</v>
      </c>
      <c r="B363" s="55" t="s">
        <v>5503</v>
      </c>
      <c r="C363" s="55" t="s">
        <v>3975</v>
      </c>
      <c r="D363" s="55" t="s">
        <v>5504</v>
      </c>
      <c r="E363" s="55" t="s">
        <v>6417</v>
      </c>
      <c r="F363" s="55" t="s">
        <v>4294</v>
      </c>
      <c r="G363" s="52" t="s">
        <v>8433</v>
      </c>
      <c r="H363" s="52" t="s">
        <v>9568</v>
      </c>
      <c r="I363" s="52" t="s">
        <v>9569</v>
      </c>
      <c r="J363" s="52" t="s">
        <v>9570</v>
      </c>
      <c r="K363" s="52" t="s">
        <v>9392</v>
      </c>
      <c r="L363" s="52" t="s">
        <v>8398</v>
      </c>
      <c r="M363" s="52" t="s">
        <v>6600</v>
      </c>
      <c r="N363" s="52" t="s">
        <v>9571</v>
      </c>
      <c r="O363" s="52" t="s">
        <v>9572</v>
      </c>
      <c r="P363" s="52" t="s">
        <v>9573</v>
      </c>
      <c r="Q363" s="345"/>
      <c r="R363" s="5" t="s">
        <v>4351</v>
      </c>
      <c r="S363" s="5" t="s">
        <v>4352</v>
      </c>
      <c r="T363" s="5" t="s">
        <v>3975</v>
      </c>
      <c r="U363" s="5" t="s">
        <v>4353</v>
      </c>
      <c r="V363" s="5" t="s">
        <v>6777</v>
      </c>
      <c r="W363" s="5" t="s">
        <v>4294</v>
      </c>
      <c r="X363" s="5" t="s">
        <v>9574</v>
      </c>
      <c r="Y363" s="5" t="s">
        <v>9575</v>
      </c>
      <c r="Z363" s="5" t="s">
        <v>7883</v>
      </c>
      <c r="AA363" s="5" t="s">
        <v>9576</v>
      </c>
      <c r="AB363" s="5" t="s">
        <v>9577</v>
      </c>
      <c r="AC363" s="5" t="s">
        <v>9578</v>
      </c>
      <c r="AD363" s="5" t="s">
        <v>9579</v>
      </c>
      <c r="AE363" s="5" t="s">
        <v>4364</v>
      </c>
      <c r="AF363" s="5" t="s">
        <v>7885</v>
      </c>
      <c r="AG363" s="5" t="s">
        <v>9580</v>
      </c>
    </row>
    <row r="364" spans="1:33" x14ac:dyDescent="0.25">
      <c r="A364" s="54" t="s">
        <v>5874</v>
      </c>
      <c r="B364" s="54" t="s">
        <v>5875</v>
      </c>
      <c r="C364" s="54" t="s">
        <v>3975</v>
      </c>
      <c r="D364" s="54" t="s">
        <v>4562</v>
      </c>
      <c r="E364" s="54" t="s">
        <v>6417</v>
      </c>
      <c r="F364" s="54" t="s">
        <v>4294</v>
      </c>
      <c r="G364" s="53" t="s">
        <v>8774</v>
      </c>
      <c r="H364" s="53" t="s">
        <v>9581</v>
      </c>
      <c r="I364" s="53" t="s">
        <v>9582</v>
      </c>
      <c r="J364" s="53" t="s">
        <v>9583</v>
      </c>
      <c r="K364" s="53" t="s">
        <v>9584</v>
      </c>
      <c r="L364" s="53" t="s">
        <v>9585</v>
      </c>
      <c r="M364" s="53" t="s">
        <v>9586</v>
      </c>
      <c r="N364" s="53" t="s">
        <v>9563</v>
      </c>
      <c r="O364" s="53" t="s">
        <v>9587</v>
      </c>
      <c r="P364" s="53" t="s">
        <v>9588</v>
      </c>
      <c r="Q364" s="345"/>
      <c r="R364" s="47" t="s">
        <v>6881</v>
      </c>
      <c r="S364" s="47" t="s">
        <v>6882</v>
      </c>
      <c r="T364" s="47" t="s">
        <v>4590</v>
      </c>
      <c r="U364" s="47" t="s">
        <v>4891</v>
      </c>
      <c r="V364" s="47" t="s">
        <v>6818</v>
      </c>
      <c r="W364" s="47" t="s">
        <v>4294</v>
      </c>
      <c r="X364" s="47" t="s">
        <v>9589</v>
      </c>
      <c r="Y364" s="47" t="s">
        <v>9590</v>
      </c>
      <c r="Z364" s="47" t="s">
        <v>9591</v>
      </c>
      <c r="AA364" s="47" t="s">
        <v>9592</v>
      </c>
      <c r="AB364" s="47" t="s">
        <v>6890</v>
      </c>
      <c r="AC364" s="47" t="s">
        <v>9593</v>
      </c>
      <c r="AD364" s="47" t="s">
        <v>9594</v>
      </c>
      <c r="AE364" s="47" t="s">
        <v>9595</v>
      </c>
      <c r="AF364" s="47" t="s">
        <v>9596</v>
      </c>
      <c r="AG364" s="47" t="s">
        <v>9597</v>
      </c>
    </row>
    <row r="365" spans="1:33" x14ac:dyDescent="0.25">
      <c r="A365" s="55" t="s">
        <v>6045</v>
      </c>
      <c r="B365" s="55" t="s">
        <v>6046</v>
      </c>
      <c r="C365" s="55" t="s">
        <v>3975</v>
      </c>
      <c r="D365" s="55" t="s">
        <v>6047</v>
      </c>
      <c r="E365" s="55" t="s">
        <v>6417</v>
      </c>
      <c r="F365" s="55" t="s">
        <v>4294</v>
      </c>
      <c r="G365" s="52" t="s">
        <v>9598</v>
      </c>
      <c r="H365" s="52" t="s">
        <v>9599</v>
      </c>
      <c r="I365" s="52" t="s">
        <v>6053</v>
      </c>
      <c r="J365" s="52" t="s">
        <v>9600</v>
      </c>
      <c r="K365" s="52" t="s">
        <v>9601</v>
      </c>
      <c r="L365" s="52" t="s">
        <v>9602</v>
      </c>
      <c r="M365" s="52" t="s">
        <v>9603</v>
      </c>
      <c r="N365" s="52" t="s">
        <v>9604</v>
      </c>
      <c r="O365" s="52" t="s">
        <v>9605</v>
      </c>
      <c r="P365" s="52" t="s">
        <v>9606</v>
      </c>
      <c r="Q365" s="345"/>
      <c r="R365" s="5" t="s">
        <v>6919</v>
      </c>
      <c r="S365" s="5" t="s">
        <v>6920</v>
      </c>
      <c r="T365" s="5" t="s">
        <v>3975</v>
      </c>
      <c r="U365" s="5" t="s">
        <v>6920</v>
      </c>
      <c r="V365" s="5" t="s">
        <v>6818</v>
      </c>
      <c r="W365" s="5" t="s">
        <v>4294</v>
      </c>
      <c r="X365" s="5" t="s">
        <v>9607</v>
      </c>
      <c r="Y365" s="5" t="s">
        <v>9590</v>
      </c>
      <c r="Z365" s="5" t="s">
        <v>9608</v>
      </c>
      <c r="AA365" s="5" t="s">
        <v>9609</v>
      </c>
      <c r="AB365" s="5" t="s">
        <v>6890</v>
      </c>
      <c r="AC365" s="5" t="s">
        <v>9610</v>
      </c>
      <c r="AD365" s="5" t="s">
        <v>9593</v>
      </c>
      <c r="AE365" s="5" t="s">
        <v>9594</v>
      </c>
      <c r="AF365" s="5" t="s">
        <v>9596</v>
      </c>
      <c r="AG365" s="5" t="s">
        <v>9611</v>
      </c>
    </row>
    <row r="366" spans="1:33" x14ac:dyDescent="0.25">
      <c r="A366" s="54" t="s">
        <v>6066</v>
      </c>
      <c r="B366" s="54" t="s">
        <v>6067</v>
      </c>
      <c r="C366" s="54" t="s">
        <v>3975</v>
      </c>
      <c r="D366" s="54" t="s">
        <v>4562</v>
      </c>
      <c r="E366" s="54" t="s">
        <v>6417</v>
      </c>
      <c r="F366" s="54" t="s">
        <v>4294</v>
      </c>
      <c r="G366" s="53" t="s">
        <v>9598</v>
      </c>
      <c r="H366" s="53" t="s">
        <v>9599</v>
      </c>
      <c r="I366" s="53" t="s">
        <v>6053</v>
      </c>
      <c r="J366" s="53" t="s">
        <v>9600</v>
      </c>
      <c r="K366" s="53" t="s">
        <v>9601</v>
      </c>
      <c r="L366" s="53" t="s">
        <v>9602</v>
      </c>
      <c r="M366" s="53" t="s">
        <v>9603</v>
      </c>
      <c r="N366" s="53" t="s">
        <v>9604</v>
      </c>
      <c r="O366" s="53" t="s">
        <v>9605</v>
      </c>
      <c r="P366" s="53" t="s">
        <v>9606</v>
      </c>
      <c r="Q366" s="345"/>
      <c r="R366" s="47" t="s">
        <v>5009</v>
      </c>
      <c r="S366" s="47" t="s">
        <v>5010</v>
      </c>
      <c r="T366" s="47" t="s">
        <v>3975</v>
      </c>
      <c r="U366" s="47" t="s">
        <v>4935</v>
      </c>
      <c r="V366" s="47" t="s">
        <v>6818</v>
      </c>
      <c r="W366" s="47" t="s">
        <v>4294</v>
      </c>
      <c r="X366" s="47" t="s">
        <v>9612</v>
      </c>
      <c r="Y366" s="47" t="s">
        <v>8898</v>
      </c>
      <c r="Z366" s="47" t="s">
        <v>9613</v>
      </c>
      <c r="AA366" s="47" t="s">
        <v>9614</v>
      </c>
      <c r="AB366" s="47" t="s">
        <v>9615</v>
      </c>
      <c r="AC366" s="47" t="s">
        <v>9616</v>
      </c>
      <c r="AD366" s="47" t="s">
        <v>9617</v>
      </c>
      <c r="AE366" s="47" t="s">
        <v>9618</v>
      </c>
      <c r="AF366" s="47" t="s">
        <v>9596</v>
      </c>
      <c r="AG366" s="47" t="s">
        <v>9619</v>
      </c>
    </row>
    <row r="367" spans="1:33" x14ac:dyDescent="0.25">
      <c r="A367" s="55" t="s">
        <v>6513</v>
      </c>
      <c r="B367" s="55" t="s">
        <v>6281</v>
      </c>
      <c r="C367" s="55" t="s">
        <v>6280</v>
      </c>
      <c r="D367" s="55" t="s">
        <v>6281</v>
      </c>
      <c r="E367" s="55" t="s">
        <v>6417</v>
      </c>
      <c r="F367" s="55" t="s">
        <v>4294</v>
      </c>
      <c r="G367" s="52" t="s">
        <v>8811</v>
      </c>
      <c r="H367" s="52" t="s">
        <v>9620</v>
      </c>
      <c r="I367" s="52" t="s">
        <v>9621</v>
      </c>
      <c r="J367" s="52" t="s">
        <v>9622</v>
      </c>
      <c r="K367" s="52" t="s">
        <v>9623</v>
      </c>
      <c r="L367" s="52" t="s">
        <v>9624</v>
      </c>
      <c r="M367" s="52" t="s">
        <v>9625</v>
      </c>
      <c r="N367" s="52" t="s">
        <v>9626</v>
      </c>
      <c r="O367" s="52" t="s">
        <v>9627</v>
      </c>
      <c r="P367" s="52" t="s">
        <v>9628</v>
      </c>
      <c r="Q367" s="345"/>
      <c r="R367" s="5" t="s">
        <v>6278</v>
      </c>
      <c r="S367" s="5" t="s">
        <v>6279</v>
      </c>
      <c r="T367" s="5" t="s">
        <v>6280</v>
      </c>
      <c r="U367" s="5" t="s">
        <v>6281</v>
      </c>
      <c r="V367" s="5" t="s">
        <v>6893</v>
      </c>
      <c r="W367" s="5" t="s">
        <v>4294</v>
      </c>
      <c r="X367" s="5" t="s">
        <v>9629</v>
      </c>
      <c r="Y367" s="5" t="s">
        <v>9630</v>
      </c>
      <c r="Z367" s="5" t="s">
        <v>9631</v>
      </c>
      <c r="AA367" s="5" t="s">
        <v>6282</v>
      </c>
      <c r="AB367" s="5" t="s">
        <v>9632</v>
      </c>
      <c r="AC367" s="5" t="s">
        <v>9633</v>
      </c>
      <c r="AD367" s="5" t="s">
        <v>9634</v>
      </c>
      <c r="AE367" s="5" t="s">
        <v>9635</v>
      </c>
      <c r="AF367" s="5" t="s">
        <v>9636</v>
      </c>
      <c r="AG367" s="5" t="s">
        <v>8311</v>
      </c>
    </row>
    <row r="368" spans="1:33" x14ac:dyDescent="0.25">
      <c r="A368" s="54" t="s">
        <v>4879</v>
      </c>
      <c r="B368" s="54" t="s">
        <v>4880</v>
      </c>
      <c r="C368" s="54" t="s">
        <v>4590</v>
      </c>
      <c r="D368" s="54" t="s">
        <v>4689</v>
      </c>
      <c r="E368" s="54" t="s">
        <v>6472</v>
      </c>
      <c r="F368" s="54" t="s">
        <v>4294</v>
      </c>
      <c r="G368" s="53" t="s">
        <v>9637</v>
      </c>
      <c r="H368" s="53" t="s">
        <v>9365</v>
      </c>
      <c r="I368" s="53" t="s">
        <v>9638</v>
      </c>
      <c r="J368" s="53" t="s">
        <v>9639</v>
      </c>
      <c r="K368" s="53" t="s">
        <v>9560</v>
      </c>
      <c r="L368" s="53" t="s">
        <v>9100</v>
      </c>
      <c r="M368" s="53" t="s">
        <v>9640</v>
      </c>
      <c r="N368" s="53" t="s">
        <v>9641</v>
      </c>
      <c r="O368" s="53" t="s">
        <v>9642</v>
      </c>
      <c r="P368" s="53" t="s">
        <v>9643</v>
      </c>
      <c r="Q368" s="345"/>
      <c r="R368" s="47" t="s">
        <v>4690</v>
      </c>
      <c r="S368" s="47" t="s">
        <v>4691</v>
      </c>
      <c r="T368" s="47" t="s">
        <v>3895</v>
      </c>
      <c r="U368" s="47" t="s">
        <v>3896</v>
      </c>
      <c r="V368" s="47" t="s">
        <v>6925</v>
      </c>
      <c r="W368" s="47" t="s">
        <v>4294</v>
      </c>
      <c r="X368" s="47" t="s">
        <v>9644</v>
      </c>
      <c r="Y368" s="47" t="s">
        <v>9645</v>
      </c>
      <c r="Z368" s="47" t="s">
        <v>9646</v>
      </c>
      <c r="AA368" s="47" t="s">
        <v>9647</v>
      </c>
      <c r="AB368" s="47" t="s">
        <v>7504</v>
      </c>
      <c r="AC368" s="47" t="s">
        <v>9648</v>
      </c>
      <c r="AD368" s="47" t="s">
        <v>9649</v>
      </c>
      <c r="AE368" s="47" t="s">
        <v>9650</v>
      </c>
      <c r="AF368" s="47" t="s">
        <v>9651</v>
      </c>
      <c r="AG368" s="47" t="s">
        <v>9652</v>
      </c>
    </row>
    <row r="369" spans="1:33" x14ac:dyDescent="0.25">
      <c r="A369" s="55" t="s">
        <v>6185</v>
      </c>
      <c r="B369" s="55" t="s">
        <v>6186</v>
      </c>
      <c r="C369" s="55" t="s">
        <v>3975</v>
      </c>
      <c r="D369" s="55" t="s">
        <v>5504</v>
      </c>
      <c r="E369" s="55" t="s">
        <v>6472</v>
      </c>
      <c r="F369" s="55" t="s">
        <v>4294</v>
      </c>
      <c r="G369" s="52" t="s">
        <v>9653</v>
      </c>
      <c r="H369" s="52" t="s">
        <v>9654</v>
      </c>
      <c r="I369" s="52" t="s">
        <v>9655</v>
      </c>
      <c r="J369" s="52" t="s">
        <v>9656</v>
      </c>
      <c r="K369" s="52" t="s">
        <v>9657</v>
      </c>
      <c r="L369" s="52" t="s">
        <v>9658</v>
      </c>
      <c r="M369" s="52" t="s">
        <v>6631</v>
      </c>
      <c r="N369" s="52" t="s">
        <v>9659</v>
      </c>
      <c r="O369" s="52" t="s">
        <v>9537</v>
      </c>
      <c r="P369" s="52" t="s">
        <v>9660</v>
      </c>
      <c r="Q369" s="345"/>
      <c r="R369" s="5" t="s">
        <v>3862</v>
      </c>
      <c r="S369" s="5" t="s">
        <v>3863</v>
      </c>
      <c r="T369" s="5" t="s">
        <v>3864</v>
      </c>
      <c r="U369" s="5" t="s">
        <v>3865</v>
      </c>
      <c r="V369" s="5" t="s">
        <v>6925</v>
      </c>
      <c r="W369" s="5" t="s">
        <v>4294</v>
      </c>
      <c r="X369" s="5" t="s">
        <v>9661</v>
      </c>
      <c r="Y369" s="5" t="s">
        <v>9662</v>
      </c>
      <c r="Z369" s="5" t="s">
        <v>9663</v>
      </c>
      <c r="AA369" s="5" t="s">
        <v>9664</v>
      </c>
      <c r="AB369" s="5" t="s">
        <v>9665</v>
      </c>
      <c r="AC369" s="5" t="s">
        <v>3875</v>
      </c>
      <c r="AD369" s="5" t="s">
        <v>9666</v>
      </c>
      <c r="AE369" s="5" t="s">
        <v>9667</v>
      </c>
      <c r="AF369" s="5" t="s">
        <v>9668</v>
      </c>
      <c r="AG369" s="5" t="s">
        <v>9669</v>
      </c>
    </row>
    <row r="370" spans="1:33" x14ac:dyDescent="0.25">
      <c r="A370" s="54" t="s">
        <v>6664</v>
      </c>
      <c r="B370" s="54" t="s">
        <v>6665</v>
      </c>
      <c r="C370" s="54" t="s">
        <v>3975</v>
      </c>
      <c r="D370" s="54" t="s">
        <v>4353</v>
      </c>
      <c r="E370" s="54" t="s">
        <v>6472</v>
      </c>
      <c r="F370" s="54" t="s">
        <v>4294</v>
      </c>
      <c r="G370" s="53" t="s">
        <v>9670</v>
      </c>
      <c r="H370" s="53" t="s">
        <v>9671</v>
      </c>
      <c r="I370" s="53" t="s">
        <v>9672</v>
      </c>
      <c r="J370" s="53" t="s">
        <v>9673</v>
      </c>
      <c r="K370" s="53" t="s">
        <v>9674</v>
      </c>
      <c r="L370" s="53" t="s">
        <v>9675</v>
      </c>
      <c r="M370" s="53" t="s">
        <v>9676</v>
      </c>
      <c r="N370" s="53" t="s">
        <v>9677</v>
      </c>
      <c r="O370" s="53" t="s">
        <v>9678</v>
      </c>
      <c r="P370" s="53" t="s">
        <v>9679</v>
      </c>
      <c r="Q370" s="345"/>
      <c r="R370" s="47" t="s">
        <v>5367</v>
      </c>
      <c r="S370" s="47" t="s">
        <v>5368</v>
      </c>
      <c r="T370" s="47" t="s">
        <v>4163</v>
      </c>
      <c r="U370" s="47" t="s">
        <v>4164</v>
      </c>
      <c r="V370" s="47" t="s">
        <v>6925</v>
      </c>
      <c r="W370" s="47" t="s">
        <v>4294</v>
      </c>
      <c r="X370" s="47" t="s">
        <v>9680</v>
      </c>
      <c r="Y370" s="47" t="s">
        <v>9681</v>
      </c>
      <c r="Z370" s="47" t="s">
        <v>9682</v>
      </c>
      <c r="AA370" s="47" t="s">
        <v>9683</v>
      </c>
      <c r="AB370" s="47" t="s">
        <v>9684</v>
      </c>
      <c r="AC370" s="47" t="s">
        <v>9685</v>
      </c>
      <c r="AD370" s="47" t="s">
        <v>9686</v>
      </c>
      <c r="AE370" s="47" t="s">
        <v>8625</v>
      </c>
      <c r="AF370" s="47" t="s">
        <v>9687</v>
      </c>
      <c r="AG370" s="47" t="s">
        <v>6916</v>
      </c>
    </row>
    <row r="371" spans="1:33" x14ac:dyDescent="0.25">
      <c r="A371" s="55" t="s">
        <v>6642</v>
      </c>
      <c r="B371" s="55" t="s">
        <v>6643</v>
      </c>
      <c r="C371" s="55" t="s">
        <v>4590</v>
      </c>
      <c r="D371" s="55" t="s">
        <v>4591</v>
      </c>
      <c r="E371" s="55" t="s">
        <v>6472</v>
      </c>
      <c r="F371" s="55" t="s">
        <v>4294</v>
      </c>
      <c r="G371" s="52" t="s">
        <v>9670</v>
      </c>
      <c r="H371" s="52" t="s">
        <v>9671</v>
      </c>
      <c r="I371" s="52" t="s">
        <v>9672</v>
      </c>
      <c r="J371" s="52" t="s">
        <v>9673</v>
      </c>
      <c r="K371" s="52" t="s">
        <v>9674</v>
      </c>
      <c r="L371" s="52" t="s">
        <v>9675</v>
      </c>
      <c r="M371" s="52" t="s">
        <v>9676</v>
      </c>
      <c r="N371" s="52" t="s">
        <v>9677</v>
      </c>
      <c r="O371" s="52" t="s">
        <v>9678</v>
      </c>
      <c r="P371" s="52" t="s">
        <v>9679</v>
      </c>
      <c r="Q371" s="345"/>
      <c r="R371" s="5" t="s">
        <v>6642</v>
      </c>
      <c r="S371" s="5" t="s">
        <v>6643</v>
      </c>
      <c r="T371" s="5" t="s">
        <v>4590</v>
      </c>
      <c r="U371" s="5" t="s">
        <v>4591</v>
      </c>
      <c r="V371" s="5" t="s">
        <v>6943</v>
      </c>
      <c r="W371" s="5" t="s">
        <v>4294</v>
      </c>
      <c r="X371" s="5" t="s">
        <v>9688</v>
      </c>
      <c r="Y371" s="5" t="s">
        <v>9689</v>
      </c>
      <c r="Z371" s="5" t="s">
        <v>9690</v>
      </c>
      <c r="AA371" s="5" t="s">
        <v>9691</v>
      </c>
      <c r="AB371" s="5" t="s">
        <v>9692</v>
      </c>
      <c r="AC371" s="5" t="s">
        <v>9693</v>
      </c>
      <c r="AD371" s="5" t="s">
        <v>9694</v>
      </c>
      <c r="AE371" s="5" t="s">
        <v>9695</v>
      </c>
      <c r="AF371" s="5" t="s">
        <v>9696</v>
      </c>
      <c r="AG371" s="5" t="s">
        <v>9697</v>
      </c>
    </row>
    <row r="372" spans="1:33" x14ac:dyDescent="0.25">
      <c r="A372" s="54" t="s">
        <v>6499</v>
      </c>
      <c r="B372" s="54" t="s">
        <v>6500</v>
      </c>
      <c r="C372" s="54" t="s">
        <v>4590</v>
      </c>
      <c r="D372" s="54" t="s">
        <v>4891</v>
      </c>
      <c r="E372" s="54" t="s">
        <v>1121</v>
      </c>
      <c r="F372" s="54" t="s">
        <v>4294</v>
      </c>
      <c r="G372" s="53" t="s">
        <v>9698</v>
      </c>
      <c r="H372" s="53" t="s">
        <v>9699</v>
      </c>
      <c r="I372" s="53" t="s">
        <v>6577</v>
      </c>
      <c r="J372" s="53" t="s">
        <v>9700</v>
      </c>
      <c r="K372" s="53" t="s">
        <v>9701</v>
      </c>
      <c r="L372" s="53" t="s">
        <v>9702</v>
      </c>
      <c r="M372" s="53" t="s">
        <v>9703</v>
      </c>
      <c r="N372" s="53" t="s">
        <v>9704</v>
      </c>
      <c r="O372" s="53" t="s">
        <v>6490</v>
      </c>
      <c r="P372" s="53" t="s">
        <v>9705</v>
      </c>
      <c r="Q372" s="345"/>
      <c r="R372" s="47" t="s">
        <v>6664</v>
      </c>
      <c r="S372" s="47" t="s">
        <v>6665</v>
      </c>
      <c r="T372" s="47" t="s">
        <v>3975</v>
      </c>
      <c r="U372" s="47" t="s">
        <v>4353</v>
      </c>
      <c r="V372" s="47" t="s">
        <v>6943</v>
      </c>
      <c r="W372" s="47" t="s">
        <v>4294</v>
      </c>
      <c r="X372" s="47" t="s">
        <v>9688</v>
      </c>
      <c r="Y372" s="47" t="s">
        <v>9689</v>
      </c>
      <c r="Z372" s="47" t="s">
        <v>9690</v>
      </c>
      <c r="AA372" s="47" t="s">
        <v>9691</v>
      </c>
      <c r="AB372" s="47" t="s">
        <v>9692</v>
      </c>
      <c r="AC372" s="47" t="s">
        <v>9693</v>
      </c>
      <c r="AD372" s="47" t="s">
        <v>9694</v>
      </c>
      <c r="AE372" s="47" t="s">
        <v>9695</v>
      </c>
      <c r="AF372" s="47" t="s">
        <v>9696</v>
      </c>
      <c r="AG372" s="47" t="s">
        <v>9697</v>
      </c>
    </row>
    <row r="373" spans="1:33" x14ac:dyDescent="0.25">
      <c r="A373" s="55" t="s">
        <v>6479</v>
      </c>
      <c r="B373" s="55" t="s">
        <v>6480</v>
      </c>
      <c r="C373" s="55" t="s">
        <v>4590</v>
      </c>
      <c r="D373" s="55" t="s">
        <v>4891</v>
      </c>
      <c r="E373" s="55" t="s">
        <v>1121</v>
      </c>
      <c r="F373" s="55" t="s">
        <v>4294</v>
      </c>
      <c r="G373" s="52" t="s">
        <v>9698</v>
      </c>
      <c r="H373" s="52" t="s">
        <v>9699</v>
      </c>
      <c r="I373" s="52" t="s">
        <v>6577</v>
      </c>
      <c r="J373" s="52" t="s">
        <v>9700</v>
      </c>
      <c r="K373" s="52" t="s">
        <v>9701</v>
      </c>
      <c r="L373" s="52" t="s">
        <v>9706</v>
      </c>
      <c r="M373" s="52" t="s">
        <v>9703</v>
      </c>
      <c r="N373" s="52" t="s">
        <v>9704</v>
      </c>
      <c r="O373" s="52" t="s">
        <v>6490</v>
      </c>
      <c r="P373" s="52" t="s">
        <v>9705</v>
      </c>
      <c r="Q373" s="345"/>
      <c r="R373" s="5" t="s">
        <v>5891</v>
      </c>
      <c r="S373" s="5" t="s">
        <v>5892</v>
      </c>
      <c r="T373" s="5" t="s">
        <v>3864</v>
      </c>
      <c r="U373" s="5" t="s">
        <v>3865</v>
      </c>
      <c r="V373" s="5" t="s">
        <v>6943</v>
      </c>
      <c r="W373" s="5" t="s">
        <v>4294</v>
      </c>
      <c r="X373" s="5" t="s">
        <v>9707</v>
      </c>
      <c r="Y373" s="5" t="s">
        <v>8356</v>
      </c>
      <c r="Z373" s="5" t="s">
        <v>9708</v>
      </c>
      <c r="AA373" s="5" t="s">
        <v>9226</v>
      </c>
      <c r="AB373" s="5" t="s">
        <v>9709</v>
      </c>
      <c r="AC373" s="5" t="s">
        <v>9710</v>
      </c>
      <c r="AD373" s="5" t="s">
        <v>9711</v>
      </c>
      <c r="AE373" s="5" t="s">
        <v>9712</v>
      </c>
      <c r="AF373" s="5" t="s">
        <v>9713</v>
      </c>
      <c r="AG373" s="5" t="s">
        <v>7805</v>
      </c>
    </row>
    <row r="374" spans="1:33" x14ac:dyDescent="0.25">
      <c r="A374" s="54" t="s">
        <v>4711</v>
      </c>
      <c r="B374" s="54" t="s">
        <v>4712</v>
      </c>
      <c r="C374" s="54" t="s">
        <v>4590</v>
      </c>
      <c r="D374" s="54" t="s">
        <v>4689</v>
      </c>
      <c r="E374" s="54" t="s">
        <v>1121</v>
      </c>
      <c r="F374" s="54" t="s">
        <v>4294</v>
      </c>
      <c r="G374" s="53" t="s">
        <v>9714</v>
      </c>
      <c r="H374" s="53" t="s">
        <v>9715</v>
      </c>
      <c r="I374" s="53" t="s">
        <v>9716</v>
      </c>
      <c r="J374" s="53" t="s">
        <v>9717</v>
      </c>
      <c r="K374" s="53" t="s">
        <v>9718</v>
      </c>
      <c r="L374" s="53" t="s">
        <v>9719</v>
      </c>
      <c r="M374" s="53" t="s">
        <v>9720</v>
      </c>
      <c r="N374" s="53" t="s">
        <v>9721</v>
      </c>
      <c r="O374" s="53" t="s">
        <v>9722</v>
      </c>
      <c r="P374" s="53" t="s">
        <v>9723</v>
      </c>
      <c r="Q374" s="345"/>
      <c r="R374" s="47" t="s">
        <v>6499</v>
      </c>
      <c r="S374" s="47" t="s">
        <v>6500</v>
      </c>
      <c r="T374" s="47" t="s">
        <v>4590</v>
      </c>
      <c r="U374" s="47" t="s">
        <v>4891</v>
      </c>
      <c r="V374" s="47" t="s">
        <v>6943</v>
      </c>
      <c r="W374" s="47" t="s">
        <v>4294</v>
      </c>
      <c r="X374" s="47" t="s">
        <v>9724</v>
      </c>
      <c r="Y374" s="47" t="s">
        <v>9725</v>
      </c>
      <c r="Z374" s="47" t="s">
        <v>9726</v>
      </c>
      <c r="AA374" s="47" t="s">
        <v>9727</v>
      </c>
      <c r="AB374" s="47" t="s">
        <v>9728</v>
      </c>
      <c r="AC374" s="47" t="s">
        <v>9700</v>
      </c>
      <c r="AD374" s="47" t="s">
        <v>9701</v>
      </c>
      <c r="AE374" s="47" t="s">
        <v>9729</v>
      </c>
      <c r="AF374" s="47" t="s">
        <v>9730</v>
      </c>
      <c r="AG374" s="47" t="s">
        <v>9731</v>
      </c>
    </row>
    <row r="375" spans="1:33" x14ac:dyDescent="0.25">
      <c r="A375" s="55" t="s">
        <v>5489</v>
      </c>
      <c r="B375" s="55" t="s">
        <v>5490</v>
      </c>
      <c r="C375" s="55" t="s">
        <v>3975</v>
      </c>
      <c r="D375" s="55" t="s">
        <v>3976</v>
      </c>
      <c r="E375" s="55" t="s">
        <v>1121</v>
      </c>
      <c r="F375" s="55" t="s">
        <v>4294</v>
      </c>
      <c r="G375" s="52" t="s">
        <v>5494</v>
      </c>
      <c r="H375" s="52" t="s">
        <v>9732</v>
      </c>
      <c r="I375" s="52" t="s">
        <v>9733</v>
      </c>
      <c r="J375" s="52" t="s">
        <v>8320</v>
      </c>
      <c r="K375" s="52" t="s">
        <v>9734</v>
      </c>
      <c r="L375" s="52" t="s">
        <v>9735</v>
      </c>
      <c r="M375" s="52" t="s">
        <v>9736</v>
      </c>
      <c r="N375" s="52" t="s">
        <v>9737</v>
      </c>
      <c r="O375" s="52" t="s">
        <v>9738</v>
      </c>
      <c r="P375" s="52" t="s">
        <v>9092</v>
      </c>
      <c r="Q375" s="345"/>
      <c r="R375" s="5" t="s">
        <v>6479</v>
      </c>
      <c r="S375" s="5" t="s">
        <v>6480</v>
      </c>
      <c r="T375" s="5" t="s">
        <v>4590</v>
      </c>
      <c r="U375" s="5" t="s">
        <v>4891</v>
      </c>
      <c r="V375" s="5" t="s">
        <v>6943</v>
      </c>
      <c r="W375" s="5" t="s">
        <v>4294</v>
      </c>
      <c r="X375" s="5" t="s">
        <v>9724</v>
      </c>
      <c r="Y375" s="5" t="s">
        <v>9725</v>
      </c>
      <c r="Z375" s="5" t="s">
        <v>9726</v>
      </c>
      <c r="AA375" s="5" t="s">
        <v>9727</v>
      </c>
      <c r="AB375" s="5" t="s">
        <v>9728</v>
      </c>
      <c r="AC375" s="5" t="s">
        <v>9700</v>
      </c>
      <c r="AD375" s="5" t="s">
        <v>9701</v>
      </c>
      <c r="AE375" s="5" t="s">
        <v>9729</v>
      </c>
      <c r="AF375" s="5" t="s">
        <v>9731</v>
      </c>
      <c r="AG375" s="5" t="s">
        <v>9730</v>
      </c>
    </row>
    <row r="376" spans="1:33" x14ac:dyDescent="0.25">
      <c r="A376" s="54" t="s">
        <v>6833</v>
      </c>
      <c r="B376" s="54" t="s">
        <v>6834</v>
      </c>
      <c r="C376" s="54" t="s">
        <v>3975</v>
      </c>
      <c r="D376" s="54" t="s">
        <v>5504</v>
      </c>
      <c r="E376" s="54" t="s">
        <v>6622</v>
      </c>
      <c r="F376" s="54" t="s">
        <v>4294</v>
      </c>
      <c r="G376" s="53" t="s">
        <v>9739</v>
      </c>
      <c r="H376" s="53" t="s">
        <v>9740</v>
      </c>
      <c r="I376" s="53" t="s">
        <v>9741</v>
      </c>
      <c r="J376" s="53" t="s">
        <v>9742</v>
      </c>
      <c r="K376" s="53" t="s">
        <v>9743</v>
      </c>
      <c r="L376" s="53" t="s">
        <v>9744</v>
      </c>
      <c r="M376" s="53" t="s">
        <v>8619</v>
      </c>
      <c r="N376" s="53" t="s">
        <v>9745</v>
      </c>
      <c r="O376" s="53" t="s">
        <v>8572</v>
      </c>
      <c r="P376" s="53" t="s">
        <v>9746</v>
      </c>
      <c r="Q376" s="345"/>
      <c r="R376" s="47" t="s">
        <v>5914</v>
      </c>
      <c r="S376" s="47" t="s">
        <v>5915</v>
      </c>
      <c r="T376" s="47" t="s">
        <v>3864</v>
      </c>
      <c r="U376" s="47" t="s">
        <v>3865</v>
      </c>
      <c r="V376" s="47" t="s">
        <v>6943</v>
      </c>
      <c r="W376" s="47" t="s">
        <v>4294</v>
      </c>
      <c r="X376" s="47" t="s">
        <v>9747</v>
      </c>
      <c r="Y376" s="47" t="s">
        <v>9748</v>
      </c>
      <c r="Z376" s="47" t="s">
        <v>8369</v>
      </c>
      <c r="AA376" s="47" t="s">
        <v>9226</v>
      </c>
      <c r="AB376" s="47" t="s">
        <v>9709</v>
      </c>
      <c r="AC376" s="47" t="s">
        <v>9710</v>
      </c>
      <c r="AD376" s="47" t="s">
        <v>9711</v>
      </c>
      <c r="AE376" s="47" t="s">
        <v>9712</v>
      </c>
      <c r="AF376" s="47" t="s">
        <v>9713</v>
      </c>
      <c r="AG376" s="47" t="s">
        <v>7805</v>
      </c>
    </row>
    <row r="377" spans="1:33" x14ac:dyDescent="0.25">
      <c r="A377" s="55" t="s">
        <v>5410</v>
      </c>
      <c r="B377" s="55" t="s">
        <v>5411</v>
      </c>
      <c r="C377" s="55" t="s">
        <v>3975</v>
      </c>
      <c r="D377" s="55" t="s">
        <v>4353</v>
      </c>
      <c r="E377" s="55" t="s">
        <v>6622</v>
      </c>
      <c r="F377" s="55" t="s">
        <v>4294</v>
      </c>
      <c r="G377" s="52" t="s">
        <v>9749</v>
      </c>
      <c r="H377" s="52" t="s">
        <v>9750</v>
      </c>
      <c r="I377" s="52" t="s">
        <v>9751</v>
      </c>
      <c r="J377" s="52" t="s">
        <v>9752</v>
      </c>
      <c r="K377" s="52" t="s">
        <v>9753</v>
      </c>
      <c r="L377" s="52" t="s">
        <v>7725</v>
      </c>
      <c r="M377" s="52" t="s">
        <v>9754</v>
      </c>
      <c r="N377" s="52" t="s">
        <v>9755</v>
      </c>
      <c r="O377" s="52" t="s">
        <v>9756</v>
      </c>
      <c r="P377" s="52" t="s">
        <v>9757</v>
      </c>
      <c r="Q377" s="345"/>
      <c r="R377" s="5" t="s">
        <v>5933</v>
      </c>
      <c r="S377" s="5" t="s">
        <v>5934</v>
      </c>
      <c r="T377" s="5" t="s">
        <v>3864</v>
      </c>
      <c r="U377" s="5" t="s">
        <v>3865</v>
      </c>
      <c r="V377" s="5" t="s">
        <v>6943</v>
      </c>
      <c r="W377" s="5" t="s">
        <v>4294</v>
      </c>
      <c r="X377" s="5" t="s">
        <v>9747</v>
      </c>
      <c r="Y377" s="5" t="s">
        <v>9748</v>
      </c>
      <c r="Z377" s="5" t="s">
        <v>8369</v>
      </c>
      <c r="AA377" s="5" t="s">
        <v>9226</v>
      </c>
      <c r="AB377" s="5" t="s">
        <v>9709</v>
      </c>
      <c r="AC377" s="5" t="s">
        <v>9710</v>
      </c>
      <c r="AD377" s="5" t="s">
        <v>9711</v>
      </c>
      <c r="AE377" s="5" t="s">
        <v>9712</v>
      </c>
      <c r="AF377" s="5" t="s">
        <v>9713</v>
      </c>
      <c r="AG377" s="5" t="s">
        <v>7805</v>
      </c>
    </row>
    <row r="378" spans="1:33" x14ac:dyDescent="0.25">
      <c r="A378" s="54" t="s">
        <v>4725</v>
      </c>
      <c r="B378" s="54" t="s">
        <v>4726</v>
      </c>
      <c r="C378" s="54" t="s">
        <v>3975</v>
      </c>
      <c r="D378" s="54" t="s">
        <v>4562</v>
      </c>
      <c r="E378" s="54" t="s">
        <v>6622</v>
      </c>
      <c r="F378" s="54" t="s">
        <v>4294</v>
      </c>
      <c r="G378" s="53" t="s">
        <v>9758</v>
      </c>
      <c r="H378" s="53" t="s">
        <v>9759</v>
      </c>
      <c r="I378" s="53" t="s">
        <v>9760</v>
      </c>
      <c r="J378" s="53" t="s">
        <v>9761</v>
      </c>
      <c r="K378" s="53" t="s">
        <v>9762</v>
      </c>
      <c r="L378" s="53" t="s">
        <v>9763</v>
      </c>
      <c r="M378" s="53" t="s">
        <v>9764</v>
      </c>
      <c r="N378" s="53" t="s">
        <v>9765</v>
      </c>
      <c r="O378" s="53" t="s">
        <v>9766</v>
      </c>
      <c r="P378" s="53" t="s">
        <v>9767</v>
      </c>
      <c r="Q378" s="345"/>
      <c r="R378" s="47" t="s">
        <v>5636</v>
      </c>
      <c r="S378" s="47" t="s">
        <v>4353</v>
      </c>
      <c r="T378" s="47" t="s">
        <v>3975</v>
      </c>
      <c r="U378" s="47" t="s">
        <v>4353</v>
      </c>
      <c r="V378" s="47" t="s">
        <v>6943</v>
      </c>
      <c r="W378" s="47" t="s">
        <v>4294</v>
      </c>
      <c r="X378" s="47" t="s">
        <v>9768</v>
      </c>
      <c r="Y378" s="47" t="s">
        <v>9769</v>
      </c>
      <c r="Z378" s="47" t="s">
        <v>9770</v>
      </c>
      <c r="AA378" s="47" t="s">
        <v>9771</v>
      </c>
      <c r="AB378" s="47" t="s">
        <v>9772</v>
      </c>
      <c r="AC378" s="47" t="s">
        <v>9773</v>
      </c>
      <c r="AD378" s="47" t="s">
        <v>9774</v>
      </c>
      <c r="AE378" s="47" t="s">
        <v>9775</v>
      </c>
      <c r="AF378" s="47" t="s">
        <v>9776</v>
      </c>
      <c r="AG378" s="47" t="s">
        <v>9777</v>
      </c>
    </row>
    <row r="379" spans="1:33" x14ac:dyDescent="0.25">
      <c r="A379" s="55" t="s">
        <v>5840</v>
      </c>
      <c r="B379" s="55" t="s">
        <v>5841</v>
      </c>
      <c r="C379" s="55" t="s">
        <v>3975</v>
      </c>
      <c r="D379" s="55" t="s">
        <v>4935</v>
      </c>
      <c r="E379" s="55" t="s">
        <v>6622</v>
      </c>
      <c r="F379" s="55" t="s">
        <v>4294</v>
      </c>
      <c r="G379" s="52" t="s">
        <v>9778</v>
      </c>
      <c r="H379" s="52" t="s">
        <v>9779</v>
      </c>
      <c r="I379" s="52" t="s">
        <v>9780</v>
      </c>
      <c r="J379" s="52" t="s">
        <v>9781</v>
      </c>
      <c r="K379" s="52" t="s">
        <v>9447</v>
      </c>
      <c r="L379" s="52" t="s">
        <v>8804</v>
      </c>
      <c r="M379" s="52" t="s">
        <v>9782</v>
      </c>
      <c r="N379" s="52" t="s">
        <v>9783</v>
      </c>
      <c r="O379" s="52" t="s">
        <v>9784</v>
      </c>
      <c r="P379" s="52" t="s">
        <v>9785</v>
      </c>
      <c r="Q379" s="345"/>
      <c r="R379" s="5" t="s">
        <v>5988</v>
      </c>
      <c r="S379" s="5" t="s">
        <v>5989</v>
      </c>
      <c r="T379" s="5" t="s">
        <v>4023</v>
      </c>
      <c r="U379" s="5" t="s">
        <v>4069</v>
      </c>
      <c r="V379" s="5" t="s">
        <v>6943</v>
      </c>
      <c r="W379" s="5" t="s">
        <v>4294</v>
      </c>
      <c r="X379" s="5" t="s">
        <v>9786</v>
      </c>
      <c r="Y379" s="5" t="s">
        <v>9787</v>
      </c>
      <c r="Z379" s="5" t="s">
        <v>9788</v>
      </c>
      <c r="AA379" s="5" t="s">
        <v>9789</v>
      </c>
      <c r="AB379" s="5" t="s">
        <v>9710</v>
      </c>
      <c r="AC379" s="5" t="s">
        <v>9790</v>
      </c>
      <c r="AD379" s="5" t="s">
        <v>9791</v>
      </c>
      <c r="AE379" s="5" t="s">
        <v>9792</v>
      </c>
      <c r="AF379" s="5" t="s">
        <v>9793</v>
      </c>
      <c r="AG379" s="5" t="s">
        <v>9794</v>
      </c>
    </row>
    <row r="380" spans="1:33" x14ac:dyDescent="0.25">
      <c r="A380" s="54" t="s">
        <v>5753</v>
      </c>
      <c r="B380" s="54" t="s">
        <v>5754</v>
      </c>
      <c r="C380" s="54" t="s">
        <v>3975</v>
      </c>
      <c r="D380" s="54" t="s">
        <v>4353</v>
      </c>
      <c r="E380" s="54" t="s">
        <v>6669</v>
      </c>
      <c r="F380" s="54" t="s">
        <v>4294</v>
      </c>
      <c r="G380" s="53" t="s">
        <v>9795</v>
      </c>
      <c r="H380" s="53" t="s">
        <v>9796</v>
      </c>
      <c r="I380" s="53" t="s">
        <v>9797</v>
      </c>
      <c r="J380" s="53" t="s">
        <v>9798</v>
      </c>
      <c r="K380" s="53" t="s">
        <v>9799</v>
      </c>
      <c r="L380" s="53" t="s">
        <v>9335</v>
      </c>
      <c r="M380" s="53" t="s">
        <v>9800</v>
      </c>
      <c r="N380" s="53" t="s">
        <v>9783</v>
      </c>
      <c r="O380" s="53" t="s">
        <v>9801</v>
      </c>
      <c r="P380" s="53" t="s">
        <v>9802</v>
      </c>
      <c r="Q380" s="345"/>
      <c r="R380" s="47" t="s">
        <v>6345</v>
      </c>
      <c r="S380" s="47" t="s">
        <v>6346</v>
      </c>
      <c r="T380" s="47" t="s">
        <v>4590</v>
      </c>
      <c r="U380" s="47" t="s">
        <v>4891</v>
      </c>
      <c r="V380" s="47" t="s">
        <v>6988</v>
      </c>
      <c r="W380" s="47" t="s">
        <v>4294</v>
      </c>
      <c r="X380" s="47" t="s">
        <v>9803</v>
      </c>
      <c r="Y380" s="47" t="s">
        <v>9804</v>
      </c>
      <c r="Z380" s="47" t="s">
        <v>9436</v>
      </c>
      <c r="AA380" s="47" t="s">
        <v>9805</v>
      </c>
      <c r="AB380" s="47" t="s">
        <v>9806</v>
      </c>
      <c r="AC380" s="47" t="s">
        <v>9807</v>
      </c>
      <c r="AD380" s="47" t="s">
        <v>9808</v>
      </c>
      <c r="AE380" s="47" t="s">
        <v>9809</v>
      </c>
      <c r="AF380" s="47" t="s">
        <v>9810</v>
      </c>
      <c r="AG380" s="47" t="s">
        <v>9811</v>
      </c>
    </row>
    <row r="381" spans="1:33" x14ac:dyDescent="0.25">
      <c r="A381" s="55" t="s">
        <v>4737</v>
      </c>
      <c r="B381" s="55" t="s">
        <v>4738</v>
      </c>
      <c r="C381" s="55" t="s">
        <v>4590</v>
      </c>
      <c r="D381" s="55" t="s">
        <v>4689</v>
      </c>
      <c r="E381" s="55" t="s">
        <v>6669</v>
      </c>
      <c r="F381" s="55" t="s">
        <v>4294</v>
      </c>
      <c r="G381" s="52" t="s">
        <v>9812</v>
      </c>
      <c r="H381" s="52" t="s">
        <v>9734</v>
      </c>
      <c r="I381" s="52" t="s">
        <v>9557</v>
      </c>
      <c r="J381" s="52" t="s">
        <v>9813</v>
      </c>
      <c r="K381" s="52" t="s">
        <v>9738</v>
      </c>
      <c r="L381" s="52" t="s">
        <v>9814</v>
      </c>
      <c r="M381" s="52" t="s">
        <v>8954</v>
      </c>
      <c r="N381" s="52" t="s">
        <v>9815</v>
      </c>
      <c r="O381" s="52" t="s">
        <v>9643</v>
      </c>
      <c r="P381" s="52" t="s">
        <v>9816</v>
      </c>
      <c r="Q381" s="345"/>
      <c r="R381" s="5" t="s">
        <v>6007</v>
      </c>
      <c r="S381" s="5" t="s">
        <v>6008</v>
      </c>
      <c r="T381" s="5" t="s">
        <v>4023</v>
      </c>
      <c r="U381" s="5" t="s">
        <v>4069</v>
      </c>
      <c r="V381" s="5" t="s">
        <v>6988</v>
      </c>
      <c r="W381" s="5" t="s">
        <v>4294</v>
      </c>
      <c r="X381" s="5" t="s">
        <v>9707</v>
      </c>
      <c r="Y381" s="5" t="s">
        <v>9817</v>
      </c>
      <c r="Z381" s="5" t="s">
        <v>9818</v>
      </c>
      <c r="AA381" s="5" t="s">
        <v>9819</v>
      </c>
      <c r="AB381" s="5" t="s">
        <v>9789</v>
      </c>
      <c r="AC381" s="5" t="s">
        <v>9820</v>
      </c>
      <c r="AD381" s="5" t="s">
        <v>9712</v>
      </c>
      <c r="AE381" s="5" t="s">
        <v>9821</v>
      </c>
      <c r="AF381" s="5" t="s">
        <v>9822</v>
      </c>
      <c r="AG381" s="5" t="s">
        <v>9010</v>
      </c>
    </row>
    <row r="382" spans="1:33" x14ac:dyDescent="0.25">
      <c r="A382" s="54" t="s">
        <v>5067</v>
      </c>
      <c r="B382" s="54" t="s">
        <v>5068</v>
      </c>
      <c r="C382" s="54" t="s">
        <v>3880</v>
      </c>
      <c r="D382" s="54" t="s">
        <v>5068</v>
      </c>
      <c r="E382" s="54" t="s">
        <v>6669</v>
      </c>
      <c r="F382" s="54" t="s">
        <v>4294</v>
      </c>
      <c r="G382" s="53" t="s">
        <v>9823</v>
      </c>
      <c r="H382" s="53" t="s">
        <v>9824</v>
      </c>
      <c r="I382" s="53" t="s">
        <v>9825</v>
      </c>
      <c r="J382" s="53" t="s">
        <v>9826</v>
      </c>
      <c r="K382" s="53" t="s">
        <v>9827</v>
      </c>
      <c r="L382" s="53" t="s">
        <v>8286</v>
      </c>
      <c r="M382" s="53" t="s">
        <v>9828</v>
      </c>
      <c r="N382" s="53" t="s">
        <v>9829</v>
      </c>
      <c r="O382" s="53" t="s">
        <v>9830</v>
      </c>
      <c r="P382" s="53" t="s">
        <v>9831</v>
      </c>
      <c r="Q382" s="345"/>
      <c r="R382" s="47" t="s">
        <v>6024</v>
      </c>
      <c r="S382" s="47" t="s">
        <v>6025</v>
      </c>
      <c r="T382" s="47" t="s">
        <v>4023</v>
      </c>
      <c r="U382" s="47" t="s">
        <v>4069</v>
      </c>
      <c r="V382" s="47" t="s">
        <v>6988</v>
      </c>
      <c r="W382" s="47" t="s">
        <v>4294</v>
      </c>
      <c r="X382" s="47" t="s">
        <v>9707</v>
      </c>
      <c r="Y382" s="47" t="s">
        <v>9817</v>
      </c>
      <c r="Z382" s="47" t="s">
        <v>9818</v>
      </c>
      <c r="AA382" s="47" t="s">
        <v>9819</v>
      </c>
      <c r="AB382" s="47" t="s">
        <v>9789</v>
      </c>
      <c r="AC382" s="47" t="s">
        <v>9820</v>
      </c>
      <c r="AD382" s="47" t="s">
        <v>9712</v>
      </c>
      <c r="AE382" s="47" t="s">
        <v>9821</v>
      </c>
      <c r="AF382" s="47" t="s">
        <v>9822</v>
      </c>
      <c r="AG382" s="47" t="s">
        <v>9010</v>
      </c>
    </row>
    <row r="383" spans="1:33" x14ac:dyDescent="0.25">
      <c r="A383" s="55" t="s">
        <v>3973</v>
      </c>
      <c r="B383" s="55" t="s">
        <v>3974</v>
      </c>
      <c r="C383" s="55" t="s">
        <v>3975</v>
      </c>
      <c r="D383" s="55" t="s">
        <v>3976</v>
      </c>
      <c r="E383" s="55" t="s">
        <v>6669</v>
      </c>
      <c r="F383" s="55" t="s">
        <v>4294</v>
      </c>
      <c r="G383" s="52" t="s">
        <v>3978</v>
      </c>
      <c r="H383" s="52" t="s">
        <v>8565</v>
      </c>
      <c r="I383" s="52" t="s">
        <v>9832</v>
      </c>
      <c r="J383" s="52" t="s">
        <v>9833</v>
      </c>
      <c r="K383" s="52" t="s">
        <v>9834</v>
      </c>
      <c r="L383" s="52" t="s">
        <v>9835</v>
      </c>
      <c r="M383" s="52" t="s">
        <v>9836</v>
      </c>
      <c r="N383" s="52" t="s">
        <v>8205</v>
      </c>
      <c r="O383" s="52" t="s">
        <v>9837</v>
      </c>
      <c r="P383" s="52" t="s">
        <v>9838</v>
      </c>
      <c r="Q383" s="345"/>
      <c r="R383" s="5" t="s">
        <v>4538</v>
      </c>
      <c r="S383" s="5" t="s">
        <v>4539</v>
      </c>
      <c r="T383" s="5" t="s">
        <v>3895</v>
      </c>
      <c r="U383" s="5" t="s">
        <v>3896</v>
      </c>
      <c r="V383" s="5" t="s">
        <v>6988</v>
      </c>
      <c r="W383" s="5" t="s">
        <v>4294</v>
      </c>
      <c r="X383" s="5" t="s">
        <v>9839</v>
      </c>
      <c r="Y383" s="5" t="s">
        <v>9840</v>
      </c>
      <c r="Z383" s="5" t="s">
        <v>7862</v>
      </c>
      <c r="AA383" s="5" t="s">
        <v>9841</v>
      </c>
      <c r="AB383" s="5" t="s">
        <v>9842</v>
      </c>
      <c r="AC383" s="5" t="s">
        <v>9843</v>
      </c>
      <c r="AD383" s="5" t="s">
        <v>9844</v>
      </c>
      <c r="AE383" s="5" t="s">
        <v>9845</v>
      </c>
      <c r="AF383" s="5" t="s">
        <v>9846</v>
      </c>
      <c r="AG383" s="5" t="s">
        <v>9847</v>
      </c>
    </row>
    <row r="384" spans="1:33" x14ac:dyDescent="0.25">
      <c r="A384" s="54" t="s">
        <v>5245</v>
      </c>
      <c r="B384" s="54" t="s">
        <v>5246</v>
      </c>
      <c r="C384" s="54" t="s">
        <v>4590</v>
      </c>
      <c r="D384" s="54" t="s">
        <v>4689</v>
      </c>
      <c r="E384" s="54" t="s">
        <v>6669</v>
      </c>
      <c r="F384" s="54" t="s">
        <v>4294</v>
      </c>
      <c r="G384" s="53" t="s">
        <v>5248</v>
      </c>
      <c r="H384" s="53" t="s">
        <v>9745</v>
      </c>
      <c r="I384" s="53" t="s">
        <v>9501</v>
      </c>
      <c r="J384" s="53" t="s">
        <v>9848</v>
      </c>
      <c r="K384" s="53" t="s">
        <v>9849</v>
      </c>
      <c r="L384" s="53" t="s">
        <v>9850</v>
      </c>
      <c r="M384" s="53" t="s">
        <v>9851</v>
      </c>
      <c r="N384" s="53" t="s">
        <v>9852</v>
      </c>
      <c r="O384" s="53" t="s">
        <v>9853</v>
      </c>
      <c r="P384" s="53" t="s">
        <v>9854</v>
      </c>
      <c r="Q384" s="345"/>
      <c r="R384" s="47" t="s">
        <v>6066</v>
      </c>
      <c r="S384" s="47" t="s">
        <v>6067</v>
      </c>
      <c r="T384" s="47" t="s">
        <v>3975</v>
      </c>
      <c r="U384" s="47" t="s">
        <v>4562</v>
      </c>
      <c r="V384" s="47" t="s">
        <v>6988</v>
      </c>
      <c r="W384" s="47" t="s">
        <v>4294</v>
      </c>
      <c r="X384" s="47" t="s">
        <v>9855</v>
      </c>
      <c r="Y384" s="47" t="s">
        <v>9856</v>
      </c>
      <c r="Z384" s="47" t="s">
        <v>9857</v>
      </c>
      <c r="AA384" s="47" t="s">
        <v>9858</v>
      </c>
      <c r="AB384" s="47" t="s">
        <v>9859</v>
      </c>
      <c r="AC384" s="47" t="s">
        <v>9600</v>
      </c>
      <c r="AD384" s="47" t="s">
        <v>9860</v>
      </c>
      <c r="AE384" s="47" t="s">
        <v>9861</v>
      </c>
      <c r="AF384" s="47" t="s">
        <v>9862</v>
      </c>
      <c r="AG384" s="47" t="s">
        <v>9863</v>
      </c>
    </row>
    <row r="385" spans="1:33" x14ac:dyDescent="0.25">
      <c r="A385" s="55" t="s">
        <v>6026</v>
      </c>
      <c r="B385" s="55" t="s">
        <v>6027</v>
      </c>
      <c r="C385" s="55" t="s">
        <v>4590</v>
      </c>
      <c r="D385" s="55" t="s">
        <v>4689</v>
      </c>
      <c r="E385" s="55" t="s">
        <v>6756</v>
      </c>
      <c r="F385" s="55" t="s">
        <v>4294</v>
      </c>
      <c r="G385" s="52" t="s">
        <v>9864</v>
      </c>
      <c r="H385" s="52" t="s">
        <v>9865</v>
      </c>
      <c r="I385" s="52" t="s">
        <v>9866</v>
      </c>
      <c r="J385" s="52" t="s">
        <v>9867</v>
      </c>
      <c r="K385" s="52" t="s">
        <v>9868</v>
      </c>
      <c r="L385" s="52" t="s">
        <v>9869</v>
      </c>
      <c r="M385" s="52" t="s">
        <v>9870</v>
      </c>
      <c r="N385" s="52" t="s">
        <v>9871</v>
      </c>
      <c r="O385" s="52" t="s">
        <v>9357</v>
      </c>
      <c r="P385" s="52" t="s">
        <v>9853</v>
      </c>
      <c r="Q385" s="345"/>
      <c r="R385" s="5" t="s">
        <v>6045</v>
      </c>
      <c r="S385" s="5" t="s">
        <v>6046</v>
      </c>
      <c r="T385" s="5" t="s">
        <v>3975</v>
      </c>
      <c r="U385" s="5" t="s">
        <v>6047</v>
      </c>
      <c r="V385" s="5" t="s">
        <v>6988</v>
      </c>
      <c r="W385" s="5" t="s">
        <v>4294</v>
      </c>
      <c r="X385" s="5" t="s">
        <v>9855</v>
      </c>
      <c r="Y385" s="5" t="s">
        <v>9856</v>
      </c>
      <c r="Z385" s="5" t="s">
        <v>9857</v>
      </c>
      <c r="AA385" s="5" t="s">
        <v>9858</v>
      </c>
      <c r="AB385" s="5" t="s">
        <v>9859</v>
      </c>
      <c r="AC385" s="5" t="s">
        <v>9600</v>
      </c>
      <c r="AD385" s="5" t="s">
        <v>9860</v>
      </c>
      <c r="AE385" s="5" t="s">
        <v>9861</v>
      </c>
      <c r="AF385" s="5" t="s">
        <v>9862</v>
      </c>
      <c r="AG385" s="5" t="s">
        <v>9863</v>
      </c>
    </row>
    <row r="386" spans="1:33" x14ac:dyDescent="0.25">
      <c r="A386" s="54" t="s">
        <v>5478</v>
      </c>
      <c r="B386" s="54" t="s">
        <v>5479</v>
      </c>
      <c r="C386" s="54" t="s">
        <v>4590</v>
      </c>
      <c r="D386" s="54" t="s">
        <v>4689</v>
      </c>
      <c r="E386" s="54" t="s">
        <v>6756</v>
      </c>
      <c r="F386" s="54" t="s">
        <v>4294</v>
      </c>
      <c r="G386" s="53" t="s">
        <v>9872</v>
      </c>
      <c r="H386" s="53" t="s">
        <v>9873</v>
      </c>
      <c r="I386" s="53" t="s">
        <v>9365</v>
      </c>
      <c r="J386" s="53" t="s">
        <v>9874</v>
      </c>
      <c r="K386" s="53" t="s">
        <v>9875</v>
      </c>
      <c r="L386" s="53" t="s">
        <v>9639</v>
      </c>
      <c r="M386" s="53" t="s">
        <v>9876</v>
      </c>
      <c r="N386" s="53" t="s">
        <v>9100</v>
      </c>
      <c r="O386" s="53" t="s">
        <v>9877</v>
      </c>
      <c r="P386" s="53" t="s">
        <v>9572</v>
      </c>
      <c r="Q386" s="345"/>
      <c r="R386" s="47" t="s">
        <v>5840</v>
      </c>
      <c r="S386" s="47" t="s">
        <v>5841</v>
      </c>
      <c r="T386" s="47" t="s">
        <v>3975</v>
      </c>
      <c r="U386" s="47" t="s">
        <v>4935</v>
      </c>
      <c r="V386" s="47" t="s">
        <v>6988</v>
      </c>
      <c r="W386" s="47" t="s">
        <v>4294</v>
      </c>
      <c r="X386" s="47" t="s">
        <v>9878</v>
      </c>
      <c r="Y386" s="47" t="s">
        <v>9879</v>
      </c>
      <c r="Z386" s="47" t="s">
        <v>5844</v>
      </c>
      <c r="AA386" s="47" t="s">
        <v>9880</v>
      </c>
      <c r="AB386" s="47" t="s">
        <v>9881</v>
      </c>
      <c r="AC386" s="47" t="s">
        <v>9882</v>
      </c>
      <c r="AD386" s="47" t="s">
        <v>5846</v>
      </c>
      <c r="AE386" s="47" t="s">
        <v>9296</v>
      </c>
      <c r="AF386" s="47" t="s">
        <v>9883</v>
      </c>
      <c r="AG386" s="47" t="s">
        <v>9884</v>
      </c>
    </row>
    <row r="387" spans="1:33" x14ac:dyDescent="0.25">
      <c r="A387" s="55" t="s">
        <v>4934</v>
      </c>
      <c r="B387" s="55" t="s">
        <v>4935</v>
      </c>
      <c r="C387" s="55" t="s">
        <v>3975</v>
      </c>
      <c r="D387" s="55" t="s">
        <v>4935</v>
      </c>
      <c r="E387" s="55" t="s">
        <v>6756</v>
      </c>
      <c r="F387" s="55" t="s">
        <v>4294</v>
      </c>
      <c r="G387" s="52" t="s">
        <v>9885</v>
      </c>
      <c r="H387" s="52" t="s">
        <v>9886</v>
      </c>
      <c r="I387" s="52" t="s">
        <v>9887</v>
      </c>
      <c r="J387" s="52" t="s">
        <v>9888</v>
      </c>
      <c r="K387" s="52" t="s">
        <v>9642</v>
      </c>
      <c r="L387" s="52" t="s">
        <v>9100</v>
      </c>
      <c r="M387" s="52" t="s">
        <v>9889</v>
      </c>
      <c r="N387" s="52" t="s">
        <v>9890</v>
      </c>
      <c r="O387" s="52" t="s">
        <v>9572</v>
      </c>
      <c r="P387" s="52" t="s">
        <v>9891</v>
      </c>
      <c r="Q387" s="345"/>
      <c r="R387" s="5" t="s">
        <v>6776</v>
      </c>
      <c r="S387" s="5" t="s">
        <v>5504</v>
      </c>
      <c r="T387" s="5" t="s">
        <v>3975</v>
      </c>
      <c r="U387" s="5" t="s">
        <v>5504</v>
      </c>
      <c r="V387" s="5" t="s">
        <v>6988</v>
      </c>
      <c r="W387" s="5" t="s">
        <v>4294</v>
      </c>
      <c r="X387" s="5" t="s">
        <v>9892</v>
      </c>
      <c r="Y387" s="5" t="s">
        <v>9172</v>
      </c>
      <c r="Z387" s="5" t="s">
        <v>9126</v>
      </c>
      <c r="AA387" s="5" t="s">
        <v>6779</v>
      </c>
      <c r="AB387" s="5" t="s">
        <v>9893</v>
      </c>
      <c r="AC387" s="5" t="s">
        <v>8466</v>
      </c>
      <c r="AD387" s="5" t="s">
        <v>9894</v>
      </c>
      <c r="AE387" s="5" t="s">
        <v>9895</v>
      </c>
      <c r="AF387" s="5" t="s">
        <v>9896</v>
      </c>
      <c r="AG387" s="5" t="s">
        <v>9897</v>
      </c>
    </row>
    <row r="388" spans="1:33" x14ac:dyDescent="0.25">
      <c r="A388" s="54" t="s">
        <v>4792</v>
      </c>
      <c r="B388" s="54" t="s">
        <v>4591</v>
      </c>
      <c r="C388" s="54" t="s">
        <v>4590</v>
      </c>
      <c r="D388" s="54" t="s">
        <v>4591</v>
      </c>
      <c r="E388" s="54" t="s">
        <v>6777</v>
      </c>
      <c r="F388" s="54" t="s">
        <v>4294</v>
      </c>
      <c r="G388" s="53" t="s">
        <v>9812</v>
      </c>
      <c r="H388" s="53" t="s">
        <v>9557</v>
      </c>
      <c r="I388" s="53" t="s">
        <v>9365</v>
      </c>
      <c r="J388" s="53" t="s">
        <v>9100</v>
      </c>
      <c r="K388" s="53" t="s">
        <v>9815</v>
      </c>
      <c r="L388" s="53" t="s">
        <v>9642</v>
      </c>
      <c r="M388" s="53" t="s">
        <v>9898</v>
      </c>
      <c r="N388" s="53" t="s">
        <v>9899</v>
      </c>
      <c r="O388" s="53" t="s">
        <v>9572</v>
      </c>
      <c r="P388" s="53" t="s">
        <v>9900</v>
      </c>
      <c r="Q388" s="345"/>
      <c r="R388" s="47" t="s">
        <v>5753</v>
      </c>
      <c r="S388" s="47" t="s">
        <v>5754</v>
      </c>
      <c r="T388" s="47" t="s">
        <v>3975</v>
      </c>
      <c r="U388" s="47" t="s">
        <v>4353</v>
      </c>
      <c r="V388" s="47" t="s">
        <v>6988</v>
      </c>
      <c r="W388" s="47" t="s">
        <v>4294</v>
      </c>
      <c r="X388" s="47" t="s">
        <v>9901</v>
      </c>
      <c r="Y388" s="47" t="s">
        <v>9902</v>
      </c>
      <c r="Z388" s="47" t="s">
        <v>9903</v>
      </c>
      <c r="AA388" s="47" t="s">
        <v>6238</v>
      </c>
      <c r="AB388" s="47" t="s">
        <v>9904</v>
      </c>
      <c r="AC388" s="47" t="s">
        <v>5038</v>
      </c>
      <c r="AD388" s="47" t="s">
        <v>9905</v>
      </c>
      <c r="AE388" s="47" t="s">
        <v>9906</v>
      </c>
      <c r="AF388" s="47" t="s">
        <v>9907</v>
      </c>
      <c r="AG388" s="47" t="s">
        <v>9908</v>
      </c>
    </row>
    <row r="389" spans="1:33" x14ac:dyDescent="0.25">
      <c r="A389" s="55" t="s">
        <v>4810</v>
      </c>
      <c r="B389" s="55" t="s">
        <v>4811</v>
      </c>
      <c r="C389" s="55" t="s">
        <v>4590</v>
      </c>
      <c r="D389" s="55" t="s">
        <v>4591</v>
      </c>
      <c r="E389" s="55" t="s">
        <v>6777</v>
      </c>
      <c r="F389" s="55" t="s">
        <v>4294</v>
      </c>
      <c r="G389" s="52" t="s">
        <v>9812</v>
      </c>
      <c r="H389" s="52" t="s">
        <v>9557</v>
      </c>
      <c r="I389" s="52" t="s">
        <v>9365</v>
      </c>
      <c r="J389" s="52" t="s">
        <v>9100</v>
      </c>
      <c r="K389" s="52" t="s">
        <v>9815</v>
      </c>
      <c r="L389" s="52" t="s">
        <v>9642</v>
      </c>
      <c r="M389" s="52" t="s">
        <v>9898</v>
      </c>
      <c r="N389" s="52" t="s">
        <v>9899</v>
      </c>
      <c r="O389" s="52" t="s">
        <v>9572</v>
      </c>
      <c r="P389" s="52" t="s">
        <v>9900</v>
      </c>
      <c r="Q389" s="345"/>
      <c r="R389" s="5" t="s">
        <v>5809</v>
      </c>
      <c r="S389" s="5" t="s">
        <v>5810</v>
      </c>
      <c r="T389" s="5" t="s">
        <v>3975</v>
      </c>
      <c r="U389" s="5" t="s">
        <v>4353</v>
      </c>
      <c r="V389" s="5" t="s">
        <v>6988</v>
      </c>
      <c r="W389" s="5" t="s">
        <v>4294</v>
      </c>
      <c r="X389" s="5" t="s">
        <v>5608</v>
      </c>
      <c r="Y389" s="5" t="s">
        <v>9909</v>
      </c>
      <c r="Z389" s="5" t="s">
        <v>9910</v>
      </c>
      <c r="AA389" s="5" t="s">
        <v>9911</v>
      </c>
      <c r="AB389" s="5" t="s">
        <v>9912</v>
      </c>
      <c r="AC389" s="5" t="s">
        <v>9913</v>
      </c>
      <c r="AD389" s="5" t="s">
        <v>9914</v>
      </c>
      <c r="AE389" s="5" t="s">
        <v>9915</v>
      </c>
      <c r="AF389" s="5" t="s">
        <v>6072</v>
      </c>
      <c r="AG389" s="5" t="s">
        <v>9916</v>
      </c>
    </row>
    <row r="390" spans="1:33" x14ac:dyDescent="0.25">
      <c r="A390" s="54" t="s">
        <v>5291</v>
      </c>
      <c r="B390" s="54" t="s">
        <v>5292</v>
      </c>
      <c r="C390" s="54" t="s">
        <v>4023</v>
      </c>
      <c r="D390" s="54" t="s">
        <v>4069</v>
      </c>
      <c r="E390" s="54" t="s">
        <v>6777</v>
      </c>
      <c r="F390" s="54" t="s">
        <v>4294</v>
      </c>
      <c r="G390" s="53" t="s">
        <v>5294</v>
      </c>
      <c r="H390" s="53" t="s">
        <v>9483</v>
      </c>
      <c r="I390" s="53" t="s">
        <v>9917</v>
      </c>
      <c r="J390" s="53" t="s">
        <v>9918</v>
      </c>
      <c r="K390" s="53" t="s">
        <v>9919</v>
      </c>
      <c r="L390" s="53" t="s">
        <v>9920</v>
      </c>
      <c r="M390" s="53" t="s">
        <v>9921</v>
      </c>
      <c r="N390" s="53" t="s">
        <v>9922</v>
      </c>
      <c r="O390" s="53" t="s">
        <v>9923</v>
      </c>
      <c r="P390" s="53" t="s">
        <v>9924</v>
      </c>
      <c r="Q390" s="345"/>
      <c r="R390" s="47" t="s">
        <v>4486</v>
      </c>
      <c r="S390" s="47" t="s">
        <v>4487</v>
      </c>
      <c r="T390" s="47" t="s">
        <v>3895</v>
      </c>
      <c r="U390" s="47" t="s">
        <v>3896</v>
      </c>
      <c r="V390" s="47" t="s">
        <v>7058</v>
      </c>
      <c r="W390" s="47" t="s">
        <v>4294</v>
      </c>
      <c r="X390" s="47" t="s">
        <v>9925</v>
      </c>
      <c r="Y390" s="47" t="s">
        <v>9926</v>
      </c>
      <c r="Z390" s="47" t="s">
        <v>9927</v>
      </c>
      <c r="AA390" s="47" t="s">
        <v>9928</v>
      </c>
      <c r="AB390" s="47" t="s">
        <v>7989</v>
      </c>
      <c r="AC390" s="47" t="s">
        <v>9929</v>
      </c>
      <c r="AD390" s="47" t="s">
        <v>9930</v>
      </c>
      <c r="AE390" s="47" t="s">
        <v>9931</v>
      </c>
      <c r="AF390" s="47" t="s">
        <v>9932</v>
      </c>
      <c r="AG390" s="47" t="s">
        <v>9933</v>
      </c>
    </row>
    <row r="391" spans="1:33" x14ac:dyDescent="0.25">
      <c r="A391" s="55" t="s">
        <v>5314</v>
      </c>
      <c r="B391" s="55" t="s">
        <v>4069</v>
      </c>
      <c r="C391" s="55" t="s">
        <v>4023</v>
      </c>
      <c r="D391" s="55" t="s">
        <v>4069</v>
      </c>
      <c r="E391" s="55" t="s">
        <v>6777</v>
      </c>
      <c r="F391" s="55" t="s">
        <v>4294</v>
      </c>
      <c r="G391" s="52" t="s">
        <v>5316</v>
      </c>
      <c r="H391" s="52" t="s">
        <v>9483</v>
      </c>
      <c r="I391" s="52" t="s">
        <v>9934</v>
      </c>
      <c r="J391" s="52" t="s">
        <v>9918</v>
      </c>
      <c r="K391" s="52" t="s">
        <v>9919</v>
      </c>
      <c r="L391" s="52" t="s">
        <v>9920</v>
      </c>
      <c r="M391" s="52" t="s">
        <v>9921</v>
      </c>
      <c r="N391" s="52" t="s">
        <v>9922</v>
      </c>
      <c r="O391" s="52" t="s">
        <v>9935</v>
      </c>
      <c r="P391" s="52" t="s">
        <v>9936</v>
      </c>
      <c r="Q391" s="345"/>
      <c r="R391" s="5" t="s">
        <v>4447</v>
      </c>
      <c r="S391" s="5" t="s">
        <v>4448</v>
      </c>
      <c r="T391" s="5" t="s">
        <v>3895</v>
      </c>
      <c r="U391" s="5" t="s">
        <v>3896</v>
      </c>
      <c r="V391" s="5" t="s">
        <v>7058</v>
      </c>
      <c r="W391" s="5" t="s">
        <v>4294</v>
      </c>
      <c r="X391" s="5" t="s">
        <v>9925</v>
      </c>
      <c r="Y391" s="5" t="s">
        <v>9926</v>
      </c>
      <c r="Z391" s="5" t="s">
        <v>9927</v>
      </c>
      <c r="AA391" s="5" t="s">
        <v>9928</v>
      </c>
      <c r="AB391" s="5" t="s">
        <v>7989</v>
      </c>
      <c r="AC391" s="5" t="s">
        <v>9929</v>
      </c>
      <c r="AD391" s="5" t="s">
        <v>9930</v>
      </c>
      <c r="AE391" s="5" t="s">
        <v>9931</v>
      </c>
      <c r="AF391" s="5" t="s">
        <v>9932</v>
      </c>
      <c r="AG391" s="5" t="s">
        <v>9933</v>
      </c>
    </row>
    <row r="392" spans="1:33" x14ac:dyDescent="0.25">
      <c r="A392" s="54" t="s">
        <v>5345</v>
      </c>
      <c r="B392" s="54" t="s">
        <v>3881</v>
      </c>
      <c r="C392" s="54" t="s">
        <v>3880</v>
      </c>
      <c r="D392" s="54" t="s">
        <v>3881</v>
      </c>
      <c r="E392" s="54" t="s">
        <v>6777</v>
      </c>
      <c r="F392" s="54" t="s">
        <v>4294</v>
      </c>
      <c r="G392" s="53" t="s">
        <v>5347</v>
      </c>
      <c r="H392" s="53" t="s">
        <v>9357</v>
      </c>
      <c r="I392" s="53" t="s">
        <v>9934</v>
      </c>
      <c r="J392" s="53" t="s">
        <v>9937</v>
      </c>
      <c r="K392" s="53" t="s">
        <v>9938</v>
      </c>
      <c r="L392" s="53" t="s">
        <v>9939</v>
      </c>
      <c r="M392" s="53" t="s">
        <v>9940</v>
      </c>
      <c r="N392" s="53" t="s">
        <v>9941</v>
      </c>
      <c r="O392" s="53" t="s">
        <v>9935</v>
      </c>
      <c r="P392" s="53" t="s">
        <v>9936</v>
      </c>
      <c r="Q392" s="345"/>
      <c r="R392" s="47" t="s">
        <v>4473</v>
      </c>
      <c r="S392" s="47" t="s">
        <v>4474</v>
      </c>
      <c r="T392" s="47" t="s">
        <v>3895</v>
      </c>
      <c r="U392" s="47" t="s">
        <v>4474</v>
      </c>
      <c r="V392" s="47" t="s">
        <v>7058</v>
      </c>
      <c r="W392" s="47" t="s">
        <v>4294</v>
      </c>
      <c r="X392" s="47" t="s">
        <v>9925</v>
      </c>
      <c r="Y392" s="47" t="s">
        <v>9926</v>
      </c>
      <c r="Z392" s="47" t="s">
        <v>9927</v>
      </c>
      <c r="AA392" s="47" t="s">
        <v>9928</v>
      </c>
      <c r="AB392" s="47" t="s">
        <v>7989</v>
      </c>
      <c r="AC392" s="47" t="s">
        <v>9929</v>
      </c>
      <c r="AD392" s="47" t="s">
        <v>9930</v>
      </c>
      <c r="AE392" s="47" t="s">
        <v>9931</v>
      </c>
      <c r="AF392" s="47" t="s">
        <v>9932</v>
      </c>
      <c r="AG392" s="47" t="s">
        <v>9933</v>
      </c>
    </row>
    <row r="393" spans="1:33" x14ac:dyDescent="0.25">
      <c r="A393" s="55" t="s">
        <v>6165</v>
      </c>
      <c r="B393" s="55" t="s">
        <v>6166</v>
      </c>
      <c r="C393" s="55" t="s">
        <v>3975</v>
      </c>
      <c r="D393" s="55" t="s">
        <v>4935</v>
      </c>
      <c r="E393" s="55" t="s">
        <v>6777</v>
      </c>
      <c r="F393" s="55" t="s">
        <v>4294</v>
      </c>
      <c r="G393" s="52" t="s">
        <v>9942</v>
      </c>
      <c r="H393" s="52" t="s">
        <v>9943</v>
      </c>
      <c r="I393" s="52" t="s">
        <v>9338</v>
      </c>
      <c r="J393" s="52" t="s">
        <v>9944</v>
      </c>
      <c r="K393" s="52" t="s">
        <v>9945</v>
      </c>
      <c r="L393" s="52" t="s">
        <v>9946</v>
      </c>
      <c r="M393" s="52" t="s">
        <v>9947</v>
      </c>
      <c r="N393" s="52" t="s">
        <v>9948</v>
      </c>
      <c r="O393" s="52" t="s">
        <v>9949</v>
      </c>
      <c r="P393" s="52" t="s">
        <v>9950</v>
      </c>
      <c r="Q393" s="345"/>
      <c r="R393" s="5" t="s">
        <v>6026</v>
      </c>
      <c r="S393" s="5" t="s">
        <v>6027</v>
      </c>
      <c r="T393" s="5" t="s">
        <v>4590</v>
      </c>
      <c r="U393" s="5" t="s">
        <v>4689</v>
      </c>
      <c r="V393" s="5" t="s">
        <v>7058</v>
      </c>
      <c r="W393" s="5" t="s">
        <v>4294</v>
      </c>
      <c r="X393" s="5" t="s">
        <v>9951</v>
      </c>
      <c r="Y393" s="5" t="s">
        <v>9952</v>
      </c>
      <c r="Z393" s="5" t="s">
        <v>9953</v>
      </c>
      <c r="AA393" s="5" t="s">
        <v>9954</v>
      </c>
      <c r="AB393" s="5" t="s">
        <v>9955</v>
      </c>
      <c r="AC393" s="5" t="s">
        <v>9956</v>
      </c>
      <c r="AD393" s="5" t="s">
        <v>9418</v>
      </c>
      <c r="AE393" s="5" t="s">
        <v>9957</v>
      </c>
      <c r="AF393" s="5" t="s">
        <v>9958</v>
      </c>
      <c r="AG393" s="5" t="s">
        <v>9959</v>
      </c>
    </row>
    <row r="394" spans="1:33" x14ac:dyDescent="0.25">
      <c r="A394" s="54" t="s">
        <v>3961</v>
      </c>
      <c r="B394" s="54" t="s">
        <v>3962</v>
      </c>
      <c r="C394" s="54" t="s">
        <v>3880</v>
      </c>
      <c r="D394" s="54" t="s">
        <v>3881</v>
      </c>
      <c r="E394" s="54" t="s">
        <v>6818</v>
      </c>
      <c r="F394" s="54" t="s">
        <v>4294</v>
      </c>
      <c r="G394" s="53" t="s">
        <v>9960</v>
      </c>
      <c r="H394" s="53" t="s">
        <v>9390</v>
      </c>
      <c r="I394" s="53" t="s">
        <v>3943</v>
      </c>
      <c r="J394" s="53" t="s">
        <v>9961</v>
      </c>
      <c r="K394" s="53" t="s">
        <v>6507</v>
      </c>
      <c r="L394" s="53" t="s">
        <v>9962</v>
      </c>
      <c r="M394" s="53" t="s">
        <v>9963</v>
      </c>
      <c r="N394" s="53" t="s">
        <v>9964</v>
      </c>
      <c r="O394" s="53" t="s">
        <v>9965</v>
      </c>
      <c r="P394" s="53" t="s">
        <v>9966</v>
      </c>
      <c r="Q394" s="345"/>
      <c r="R394" s="47" t="s">
        <v>4247</v>
      </c>
      <c r="S394" s="47" t="s">
        <v>4248</v>
      </c>
      <c r="T394" s="47" t="s">
        <v>3895</v>
      </c>
      <c r="U394" s="47" t="s">
        <v>3896</v>
      </c>
      <c r="V394" s="47" t="s">
        <v>7058</v>
      </c>
      <c r="W394" s="47" t="s">
        <v>4294</v>
      </c>
      <c r="X394" s="47" t="s">
        <v>9967</v>
      </c>
      <c r="Y394" s="47" t="s">
        <v>9267</v>
      </c>
      <c r="Z394" s="47" t="s">
        <v>9968</v>
      </c>
      <c r="AA394" s="47" t="s">
        <v>9969</v>
      </c>
      <c r="AB394" s="47" t="s">
        <v>9970</v>
      </c>
      <c r="AC394" s="47" t="s">
        <v>9971</v>
      </c>
      <c r="AD394" s="47" t="s">
        <v>9972</v>
      </c>
      <c r="AE394" s="47" t="s">
        <v>9973</v>
      </c>
      <c r="AF394" s="47" t="s">
        <v>9974</v>
      </c>
      <c r="AG394" s="47" t="s">
        <v>9975</v>
      </c>
    </row>
    <row r="395" spans="1:33" x14ac:dyDescent="0.25">
      <c r="A395" s="55" t="s">
        <v>3937</v>
      </c>
      <c r="B395" s="55" t="s">
        <v>3938</v>
      </c>
      <c r="C395" s="55" t="s">
        <v>3880</v>
      </c>
      <c r="D395" s="55" t="s">
        <v>3881</v>
      </c>
      <c r="E395" s="55" t="s">
        <v>6818</v>
      </c>
      <c r="F395" s="55" t="s">
        <v>4294</v>
      </c>
      <c r="G395" s="52" t="s">
        <v>9960</v>
      </c>
      <c r="H395" s="52" t="s">
        <v>9390</v>
      </c>
      <c r="I395" s="52" t="s">
        <v>3943</v>
      </c>
      <c r="J395" s="52" t="s">
        <v>9961</v>
      </c>
      <c r="K395" s="52" t="s">
        <v>6507</v>
      </c>
      <c r="L395" s="52" t="s">
        <v>9962</v>
      </c>
      <c r="M395" s="52" t="s">
        <v>9963</v>
      </c>
      <c r="N395" s="52" t="s">
        <v>9964</v>
      </c>
      <c r="O395" s="52" t="s">
        <v>9965</v>
      </c>
      <c r="P395" s="52" t="s">
        <v>9966</v>
      </c>
      <c r="Q395" s="345"/>
      <c r="R395" s="5" t="s">
        <v>5410</v>
      </c>
      <c r="S395" s="5" t="s">
        <v>5411</v>
      </c>
      <c r="T395" s="5" t="s">
        <v>3975</v>
      </c>
      <c r="U395" s="5" t="s">
        <v>4353</v>
      </c>
      <c r="V395" s="5" t="s">
        <v>7058</v>
      </c>
      <c r="W395" s="5" t="s">
        <v>4294</v>
      </c>
      <c r="X395" s="5" t="s">
        <v>9976</v>
      </c>
      <c r="Y395" s="5" t="s">
        <v>9977</v>
      </c>
      <c r="Z395" s="5" t="s">
        <v>9978</v>
      </c>
      <c r="AA395" s="5" t="s">
        <v>9979</v>
      </c>
      <c r="AB395" s="5" t="s">
        <v>9980</v>
      </c>
      <c r="AC395" s="5" t="s">
        <v>9981</v>
      </c>
      <c r="AD395" s="5" t="s">
        <v>9916</v>
      </c>
      <c r="AE395" s="5" t="s">
        <v>9099</v>
      </c>
      <c r="AF395" s="5" t="s">
        <v>9982</v>
      </c>
      <c r="AG395" s="5" t="s">
        <v>9983</v>
      </c>
    </row>
    <row r="396" spans="1:33" x14ac:dyDescent="0.25">
      <c r="A396" s="54" t="s">
        <v>6345</v>
      </c>
      <c r="B396" s="54" t="s">
        <v>6346</v>
      </c>
      <c r="C396" s="54" t="s">
        <v>4590</v>
      </c>
      <c r="D396" s="54" t="s">
        <v>4891</v>
      </c>
      <c r="E396" s="54" t="s">
        <v>6818</v>
      </c>
      <c r="F396" s="54" t="s">
        <v>4294</v>
      </c>
      <c r="G396" s="53" t="s">
        <v>9984</v>
      </c>
      <c r="H396" s="53" t="s">
        <v>9985</v>
      </c>
      <c r="I396" s="53" t="s">
        <v>9934</v>
      </c>
      <c r="J396" s="53" t="s">
        <v>9986</v>
      </c>
      <c r="K396" s="53" t="s">
        <v>9436</v>
      </c>
      <c r="L396" s="53" t="s">
        <v>9987</v>
      </c>
      <c r="M396" s="53" t="s">
        <v>9988</v>
      </c>
      <c r="N396" s="53" t="s">
        <v>9923</v>
      </c>
      <c r="O396" s="53" t="s">
        <v>9989</v>
      </c>
      <c r="P396" s="53" t="s">
        <v>9990</v>
      </c>
      <c r="Q396" s="345"/>
      <c r="R396" s="47" t="s">
        <v>6833</v>
      </c>
      <c r="S396" s="47" t="s">
        <v>6834</v>
      </c>
      <c r="T396" s="47" t="s">
        <v>3975</v>
      </c>
      <c r="U396" s="47" t="s">
        <v>5504</v>
      </c>
      <c r="V396" s="47" t="s">
        <v>7058</v>
      </c>
      <c r="W396" s="47" t="s">
        <v>4294</v>
      </c>
      <c r="X396" s="47" t="s">
        <v>9991</v>
      </c>
      <c r="Y396" s="47" t="s">
        <v>9992</v>
      </c>
      <c r="Z396" s="47" t="s">
        <v>9993</v>
      </c>
      <c r="AA396" s="47" t="s">
        <v>9994</v>
      </c>
      <c r="AB396" s="47" t="s">
        <v>9995</v>
      </c>
      <c r="AC396" s="47" t="s">
        <v>6836</v>
      </c>
      <c r="AD396" s="47" t="s">
        <v>9741</v>
      </c>
      <c r="AE396" s="47" t="s">
        <v>7379</v>
      </c>
      <c r="AF396" s="47" t="s">
        <v>9996</v>
      </c>
      <c r="AG396" s="47" t="s">
        <v>7383</v>
      </c>
    </row>
    <row r="397" spans="1:33" x14ac:dyDescent="0.25">
      <c r="A397" s="55" t="s">
        <v>4964</v>
      </c>
      <c r="B397" s="55" t="s">
        <v>4965</v>
      </c>
      <c r="C397" s="55" t="s">
        <v>3880</v>
      </c>
      <c r="D397" s="55" t="s">
        <v>4048</v>
      </c>
      <c r="E397" s="55" t="s">
        <v>6818</v>
      </c>
      <c r="F397" s="55" t="s">
        <v>4294</v>
      </c>
      <c r="G397" s="52" t="s">
        <v>9997</v>
      </c>
      <c r="H397" s="52" t="s">
        <v>9998</v>
      </c>
      <c r="I397" s="52" t="s">
        <v>9999</v>
      </c>
      <c r="J397" s="52" t="s">
        <v>10000</v>
      </c>
      <c r="K397" s="52" t="s">
        <v>10001</v>
      </c>
      <c r="L397" s="52" t="s">
        <v>10002</v>
      </c>
      <c r="M397" s="52" t="s">
        <v>10003</v>
      </c>
      <c r="N397" s="52" t="s">
        <v>10004</v>
      </c>
      <c r="O397" s="52" t="s">
        <v>10005</v>
      </c>
      <c r="P397" s="52" t="s">
        <v>10006</v>
      </c>
      <c r="Q397" s="345"/>
      <c r="R397" s="5" t="s">
        <v>6165</v>
      </c>
      <c r="S397" s="5" t="s">
        <v>6166</v>
      </c>
      <c r="T397" s="5" t="s">
        <v>3975</v>
      </c>
      <c r="U397" s="5" t="s">
        <v>4935</v>
      </c>
      <c r="V397" s="5" t="s">
        <v>7058</v>
      </c>
      <c r="W397" s="5" t="s">
        <v>4294</v>
      </c>
      <c r="X397" s="5" t="s">
        <v>10007</v>
      </c>
      <c r="Y397" s="5" t="s">
        <v>10008</v>
      </c>
      <c r="Z397" s="5" t="s">
        <v>10009</v>
      </c>
      <c r="AA397" s="5" t="s">
        <v>10010</v>
      </c>
      <c r="AB397" s="5" t="s">
        <v>10011</v>
      </c>
      <c r="AC397" s="5" t="s">
        <v>10012</v>
      </c>
      <c r="AD397" s="5" t="s">
        <v>8906</v>
      </c>
      <c r="AE397" s="5" t="s">
        <v>10013</v>
      </c>
      <c r="AF397" s="5" t="s">
        <v>10014</v>
      </c>
      <c r="AG397" s="5" t="s">
        <v>10015</v>
      </c>
    </row>
    <row r="398" spans="1:33" x14ac:dyDescent="0.25">
      <c r="A398" s="54" t="s">
        <v>4976</v>
      </c>
      <c r="B398" s="54" t="s">
        <v>4977</v>
      </c>
      <c r="C398" s="54" t="s">
        <v>4462</v>
      </c>
      <c r="D398" s="54" t="s">
        <v>4945</v>
      </c>
      <c r="E398" s="54" t="s">
        <v>6818</v>
      </c>
      <c r="F398" s="54" t="s">
        <v>4294</v>
      </c>
      <c r="G398" s="53" t="s">
        <v>9997</v>
      </c>
      <c r="H398" s="53" t="s">
        <v>9998</v>
      </c>
      <c r="I398" s="53" t="s">
        <v>9999</v>
      </c>
      <c r="J398" s="53" t="s">
        <v>10000</v>
      </c>
      <c r="K398" s="53" t="s">
        <v>10001</v>
      </c>
      <c r="L398" s="53" t="s">
        <v>10002</v>
      </c>
      <c r="M398" s="53" t="s">
        <v>10003</v>
      </c>
      <c r="N398" s="53" t="s">
        <v>10004</v>
      </c>
      <c r="O398" s="53" t="s">
        <v>10005</v>
      </c>
      <c r="P398" s="53" t="s">
        <v>10006</v>
      </c>
      <c r="Q398" s="345"/>
      <c r="R398" s="47" t="s">
        <v>4397</v>
      </c>
      <c r="S398" s="47" t="s">
        <v>4398</v>
      </c>
      <c r="T398" s="47" t="s">
        <v>3895</v>
      </c>
      <c r="U398" s="47" t="s">
        <v>3896</v>
      </c>
      <c r="V398" s="47" t="s">
        <v>7058</v>
      </c>
      <c r="W398" s="47" t="s">
        <v>4294</v>
      </c>
      <c r="X398" s="47" t="s">
        <v>10016</v>
      </c>
      <c r="Y398" s="47" t="s">
        <v>10017</v>
      </c>
      <c r="Z398" s="47" t="s">
        <v>10018</v>
      </c>
      <c r="AA398" s="47" t="s">
        <v>7900</v>
      </c>
      <c r="AB398" s="47" t="s">
        <v>10019</v>
      </c>
      <c r="AC398" s="47" t="s">
        <v>10020</v>
      </c>
      <c r="AD398" s="47" t="s">
        <v>10021</v>
      </c>
      <c r="AE398" s="47" t="s">
        <v>10022</v>
      </c>
      <c r="AF398" s="47" t="s">
        <v>10023</v>
      </c>
      <c r="AG398" s="47" t="s">
        <v>10024</v>
      </c>
    </row>
    <row r="399" spans="1:33" x14ac:dyDescent="0.25">
      <c r="A399" s="55" t="s">
        <v>4944</v>
      </c>
      <c r="B399" s="55" t="s">
        <v>4945</v>
      </c>
      <c r="C399" s="55" t="s">
        <v>3864</v>
      </c>
      <c r="D399" s="55" t="s">
        <v>4945</v>
      </c>
      <c r="E399" s="55" t="s">
        <v>6818</v>
      </c>
      <c r="F399" s="55" t="s">
        <v>4294</v>
      </c>
      <c r="G399" s="52" t="s">
        <v>9997</v>
      </c>
      <c r="H399" s="52" t="s">
        <v>9998</v>
      </c>
      <c r="I399" s="52" t="s">
        <v>9999</v>
      </c>
      <c r="J399" s="52" t="s">
        <v>10000</v>
      </c>
      <c r="K399" s="52" t="s">
        <v>10001</v>
      </c>
      <c r="L399" s="52" t="s">
        <v>10002</v>
      </c>
      <c r="M399" s="52" t="s">
        <v>10003</v>
      </c>
      <c r="N399" s="52" t="s">
        <v>10004</v>
      </c>
      <c r="O399" s="52" t="s">
        <v>10005</v>
      </c>
      <c r="P399" s="52" t="s">
        <v>10006</v>
      </c>
      <c r="Q399" s="345"/>
      <c r="R399" s="5" t="s">
        <v>6444</v>
      </c>
      <c r="S399" s="5" t="s">
        <v>6445</v>
      </c>
      <c r="T399" s="5" t="s">
        <v>6280</v>
      </c>
      <c r="U399" s="5" t="s">
        <v>6294</v>
      </c>
      <c r="V399" s="5" t="s">
        <v>7058</v>
      </c>
      <c r="W399" s="5" t="s">
        <v>4294</v>
      </c>
      <c r="X399" s="5" t="s">
        <v>10025</v>
      </c>
      <c r="Y399" s="5" t="s">
        <v>10026</v>
      </c>
      <c r="Z399" s="5" t="s">
        <v>10027</v>
      </c>
      <c r="AA399" s="5" t="s">
        <v>10028</v>
      </c>
      <c r="AB399" s="5" t="s">
        <v>10029</v>
      </c>
      <c r="AC399" s="5" t="s">
        <v>10030</v>
      </c>
      <c r="AD399" s="5" t="s">
        <v>10031</v>
      </c>
      <c r="AE399" s="5" t="s">
        <v>7044</v>
      </c>
      <c r="AF399" s="5" t="s">
        <v>10032</v>
      </c>
      <c r="AG399" s="5" t="s">
        <v>10033</v>
      </c>
    </row>
    <row r="400" spans="1:33" x14ac:dyDescent="0.25">
      <c r="A400" s="54" t="s">
        <v>3912</v>
      </c>
      <c r="B400" s="54" t="s">
        <v>3913</v>
      </c>
      <c r="C400" s="54" t="s">
        <v>3880</v>
      </c>
      <c r="D400" s="54" t="s">
        <v>3881</v>
      </c>
      <c r="E400" s="54" t="s">
        <v>6893</v>
      </c>
      <c r="F400" s="54" t="s">
        <v>4294</v>
      </c>
      <c r="G400" s="53" t="s">
        <v>10034</v>
      </c>
      <c r="H400" s="53" t="s">
        <v>10035</v>
      </c>
      <c r="I400" s="53" t="s">
        <v>3921</v>
      </c>
      <c r="J400" s="53" t="s">
        <v>10036</v>
      </c>
      <c r="K400" s="53" t="s">
        <v>6493</v>
      </c>
      <c r="L400" s="53" t="s">
        <v>10037</v>
      </c>
      <c r="M400" s="53" t="s">
        <v>10038</v>
      </c>
      <c r="N400" s="53" t="s">
        <v>10039</v>
      </c>
      <c r="O400" s="53" t="s">
        <v>10040</v>
      </c>
      <c r="P400" s="53" t="s">
        <v>10041</v>
      </c>
      <c r="Q400" s="345"/>
      <c r="R400" s="47" t="s">
        <v>5902</v>
      </c>
      <c r="S400" s="47" t="s">
        <v>5903</v>
      </c>
      <c r="T400" s="47" t="s">
        <v>4590</v>
      </c>
      <c r="U400" s="47" t="s">
        <v>4689</v>
      </c>
      <c r="V400" s="47" t="s">
        <v>7058</v>
      </c>
      <c r="W400" s="47" t="s">
        <v>4294</v>
      </c>
      <c r="X400" s="47" t="s">
        <v>10042</v>
      </c>
      <c r="Y400" s="47" t="s">
        <v>10043</v>
      </c>
      <c r="Z400" s="47" t="s">
        <v>10044</v>
      </c>
      <c r="AA400" s="47" t="s">
        <v>8997</v>
      </c>
      <c r="AB400" s="47" t="s">
        <v>10045</v>
      </c>
      <c r="AC400" s="47" t="s">
        <v>10046</v>
      </c>
      <c r="AD400" s="47" t="s">
        <v>10047</v>
      </c>
      <c r="AE400" s="47" t="s">
        <v>10048</v>
      </c>
      <c r="AF400" s="47" t="s">
        <v>10049</v>
      </c>
      <c r="AG400" s="47" t="s">
        <v>10050</v>
      </c>
    </row>
    <row r="401" spans="1:33" x14ac:dyDescent="0.25">
      <c r="A401" s="55" t="s">
        <v>6798</v>
      </c>
      <c r="B401" s="55" t="s">
        <v>6799</v>
      </c>
      <c r="C401" s="55" t="s">
        <v>6280</v>
      </c>
      <c r="D401" s="55" t="s">
        <v>6281</v>
      </c>
      <c r="E401" s="55" t="s">
        <v>6893</v>
      </c>
      <c r="F401" s="55" t="s">
        <v>4294</v>
      </c>
      <c r="G401" s="52" t="s">
        <v>9393</v>
      </c>
      <c r="H401" s="52" t="s">
        <v>10051</v>
      </c>
      <c r="I401" s="52" t="s">
        <v>10052</v>
      </c>
      <c r="J401" s="52" t="s">
        <v>10053</v>
      </c>
      <c r="K401" s="52" t="s">
        <v>10054</v>
      </c>
      <c r="L401" s="52" t="s">
        <v>9145</v>
      </c>
      <c r="M401" s="52" t="s">
        <v>8567</v>
      </c>
      <c r="N401" s="52" t="s">
        <v>9492</v>
      </c>
      <c r="O401" s="52" t="s">
        <v>10055</v>
      </c>
      <c r="P401" s="52" t="s">
        <v>9588</v>
      </c>
      <c r="Q401" s="345"/>
      <c r="R401" s="5" t="s">
        <v>6766</v>
      </c>
      <c r="S401" s="5" t="s">
        <v>6294</v>
      </c>
      <c r="T401" s="5" t="s">
        <v>6280</v>
      </c>
      <c r="U401" s="5" t="s">
        <v>6294</v>
      </c>
      <c r="V401" s="5" t="s">
        <v>7058</v>
      </c>
      <c r="W401" s="5" t="s">
        <v>4294</v>
      </c>
      <c r="X401" s="5" t="s">
        <v>10056</v>
      </c>
      <c r="Y401" s="5" t="s">
        <v>10057</v>
      </c>
      <c r="Z401" s="5" t="s">
        <v>10058</v>
      </c>
      <c r="AA401" s="5" t="s">
        <v>10059</v>
      </c>
      <c r="AB401" s="5" t="s">
        <v>10060</v>
      </c>
      <c r="AC401" s="5" t="s">
        <v>10061</v>
      </c>
      <c r="AD401" s="5" t="s">
        <v>10062</v>
      </c>
      <c r="AE401" s="5" t="s">
        <v>10063</v>
      </c>
      <c r="AF401" s="5" t="s">
        <v>10064</v>
      </c>
      <c r="AG401" s="5" t="s">
        <v>10065</v>
      </c>
    </row>
    <row r="402" spans="1:33" x14ac:dyDescent="0.25">
      <c r="A402" s="54" t="s">
        <v>4987</v>
      </c>
      <c r="B402" s="54" t="s">
        <v>4891</v>
      </c>
      <c r="C402" s="54" t="s">
        <v>4590</v>
      </c>
      <c r="D402" s="54" t="s">
        <v>4891</v>
      </c>
      <c r="E402" s="54" t="s">
        <v>6893</v>
      </c>
      <c r="F402" s="54" t="s">
        <v>4294</v>
      </c>
      <c r="G402" s="53" t="s">
        <v>10066</v>
      </c>
      <c r="H402" s="53" t="s">
        <v>9816</v>
      </c>
      <c r="I402" s="53" t="s">
        <v>4992</v>
      </c>
      <c r="J402" s="53" t="s">
        <v>10067</v>
      </c>
      <c r="K402" s="53" t="s">
        <v>10068</v>
      </c>
      <c r="L402" s="53" t="s">
        <v>9868</v>
      </c>
      <c r="M402" s="53" t="s">
        <v>10069</v>
      </c>
      <c r="N402" s="53" t="s">
        <v>10070</v>
      </c>
      <c r="O402" s="53" t="s">
        <v>9423</v>
      </c>
      <c r="P402" s="53" t="s">
        <v>10071</v>
      </c>
      <c r="Q402" s="345"/>
      <c r="R402" s="47" t="s">
        <v>4148</v>
      </c>
      <c r="S402" s="47" t="s">
        <v>4149</v>
      </c>
      <c r="T402" s="47" t="s">
        <v>3895</v>
      </c>
      <c r="U402" s="47" t="s">
        <v>3896</v>
      </c>
      <c r="V402" s="47" t="s">
        <v>7144</v>
      </c>
      <c r="W402" s="47" t="s">
        <v>4294</v>
      </c>
      <c r="X402" s="47" t="s">
        <v>10072</v>
      </c>
      <c r="Y402" s="47" t="s">
        <v>10073</v>
      </c>
      <c r="Z402" s="47" t="s">
        <v>10074</v>
      </c>
      <c r="AA402" s="47" t="s">
        <v>7710</v>
      </c>
      <c r="AB402" s="47" t="s">
        <v>10075</v>
      </c>
      <c r="AC402" s="47" t="s">
        <v>10076</v>
      </c>
      <c r="AD402" s="47" t="s">
        <v>10077</v>
      </c>
      <c r="AE402" s="47" t="s">
        <v>10078</v>
      </c>
      <c r="AF402" s="47" t="s">
        <v>10079</v>
      </c>
      <c r="AG402" s="47" t="s">
        <v>10080</v>
      </c>
    </row>
    <row r="403" spans="1:33" x14ac:dyDescent="0.25">
      <c r="A403" s="55" t="s">
        <v>5458</v>
      </c>
      <c r="B403" s="55" t="s">
        <v>4689</v>
      </c>
      <c r="C403" s="55" t="s">
        <v>4590</v>
      </c>
      <c r="D403" s="55" t="s">
        <v>4689</v>
      </c>
      <c r="E403" s="55" t="s">
        <v>6893</v>
      </c>
      <c r="F403" s="55" t="s">
        <v>4294</v>
      </c>
      <c r="G403" s="52" t="s">
        <v>5020</v>
      </c>
      <c r="H403" s="52" t="s">
        <v>10081</v>
      </c>
      <c r="I403" s="52" t="s">
        <v>9853</v>
      </c>
      <c r="J403" s="52" t="s">
        <v>9436</v>
      </c>
      <c r="K403" s="52" t="s">
        <v>10082</v>
      </c>
      <c r="L403" s="52" t="s">
        <v>9924</v>
      </c>
      <c r="M403" s="52" t="s">
        <v>10083</v>
      </c>
      <c r="N403" s="52" t="s">
        <v>9989</v>
      </c>
      <c r="O403" s="52" t="s">
        <v>9922</v>
      </c>
      <c r="P403" s="52" t="s">
        <v>10084</v>
      </c>
      <c r="Q403" s="345"/>
      <c r="R403" s="5" t="s">
        <v>4203</v>
      </c>
      <c r="S403" s="5" t="s">
        <v>3896</v>
      </c>
      <c r="T403" s="5" t="s">
        <v>3895</v>
      </c>
      <c r="U403" s="5" t="s">
        <v>3896</v>
      </c>
      <c r="V403" s="5" t="s">
        <v>7144</v>
      </c>
      <c r="W403" s="5" t="s">
        <v>4294</v>
      </c>
      <c r="X403" s="5" t="s">
        <v>10072</v>
      </c>
      <c r="Y403" s="5" t="s">
        <v>10085</v>
      </c>
      <c r="Z403" s="5" t="s">
        <v>10074</v>
      </c>
      <c r="AA403" s="5" t="s">
        <v>7710</v>
      </c>
      <c r="AB403" s="5" t="s">
        <v>10086</v>
      </c>
      <c r="AC403" s="5" t="s">
        <v>10076</v>
      </c>
      <c r="AD403" s="5" t="s">
        <v>10077</v>
      </c>
      <c r="AE403" s="5" t="s">
        <v>10087</v>
      </c>
      <c r="AF403" s="5" t="s">
        <v>10078</v>
      </c>
      <c r="AG403" s="5" t="s">
        <v>10088</v>
      </c>
    </row>
    <row r="404" spans="1:33" x14ac:dyDescent="0.25">
      <c r="A404" s="54" t="s">
        <v>6403</v>
      </c>
      <c r="B404" s="54" t="s">
        <v>6404</v>
      </c>
      <c r="C404" s="54" t="s">
        <v>4590</v>
      </c>
      <c r="D404" s="54" t="s">
        <v>4689</v>
      </c>
      <c r="E404" s="54" t="s">
        <v>6893</v>
      </c>
      <c r="F404" s="54" t="s">
        <v>4294</v>
      </c>
      <c r="G404" s="53" t="s">
        <v>10089</v>
      </c>
      <c r="H404" s="53" t="s">
        <v>10090</v>
      </c>
      <c r="I404" s="53" t="s">
        <v>10091</v>
      </c>
      <c r="J404" s="53" t="s">
        <v>10092</v>
      </c>
      <c r="K404" s="53" t="s">
        <v>10093</v>
      </c>
      <c r="L404" s="53" t="s">
        <v>10094</v>
      </c>
      <c r="M404" s="53" t="s">
        <v>10095</v>
      </c>
      <c r="N404" s="53" t="s">
        <v>10096</v>
      </c>
      <c r="O404" s="53" t="s">
        <v>10097</v>
      </c>
      <c r="P404" s="53" t="s">
        <v>10098</v>
      </c>
      <c r="Q404" s="345"/>
      <c r="R404" s="47" t="s">
        <v>4096</v>
      </c>
      <c r="S404" s="47" t="s">
        <v>4097</v>
      </c>
      <c r="T404" s="47" t="s">
        <v>3895</v>
      </c>
      <c r="U404" s="47" t="s">
        <v>3896</v>
      </c>
      <c r="V404" s="47" t="s">
        <v>7144</v>
      </c>
      <c r="W404" s="47" t="s">
        <v>4294</v>
      </c>
      <c r="X404" s="47" t="s">
        <v>10099</v>
      </c>
      <c r="Y404" s="47" t="s">
        <v>10100</v>
      </c>
      <c r="Z404" s="47" t="s">
        <v>10101</v>
      </c>
      <c r="AA404" s="47" t="s">
        <v>10102</v>
      </c>
      <c r="AB404" s="47" t="s">
        <v>10103</v>
      </c>
      <c r="AC404" s="47" t="s">
        <v>10104</v>
      </c>
      <c r="AD404" s="47" t="s">
        <v>10105</v>
      </c>
      <c r="AE404" s="47" t="s">
        <v>10106</v>
      </c>
      <c r="AF404" s="47" t="s">
        <v>9970</v>
      </c>
      <c r="AG404" s="47" t="s">
        <v>10107</v>
      </c>
    </row>
    <row r="405" spans="1:33" x14ac:dyDescent="0.25">
      <c r="A405" s="55" t="s">
        <v>3878</v>
      </c>
      <c r="B405" s="55" t="s">
        <v>3879</v>
      </c>
      <c r="C405" s="55" t="s">
        <v>3880</v>
      </c>
      <c r="D405" s="55" t="s">
        <v>3881</v>
      </c>
      <c r="E405" s="55" t="s">
        <v>6893</v>
      </c>
      <c r="F405" s="55" t="s">
        <v>4294</v>
      </c>
      <c r="G405" s="52" t="s">
        <v>7883</v>
      </c>
      <c r="H405" s="52" t="s">
        <v>3885</v>
      </c>
      <c r="I405" s="52" t="s">
        <v>10108</v>
      </c>
      <c r="J405" s="52" t="s">
        <v>10109</v>
      </c>
      <c r="K405" s="52" t="s">
        <v>6752</v>
      </c>
      <c r="L405" s="52" t="s">
        <v>10110</v>
      </c>
      <c r="M405" s="52" t="s">
        <v>10111</v>
      </c>
      <c r="N405" s="52" t="s">
        <v>10112</v>
      </c>
      <c r="O405" s="52" t="s">
        <v>10113</v>
      </c>
      <c r="P405" s="52" t="s">
        <v>10114</v>
      </c>
      <c r="Q405" s="345"/>
      <c r="R405" s="5" t="s">
        <v>5863</v>
      </c>
      <c r="S405" s="5" t="s">
        <v>5864</v>
      </c>
      <c r="T405" s="5" t="s">
        <v>3975</v>
      </c>
      <c r="U405" s="5" t="s">
        <v>4353</v>
      </c>
      <c r="V405" s="5" t="s">
        <v>7144</v>
      </c>
      <c r="W405" s="5" t="s">
        <v>4294</v>
      </c>
      <c r="X405" s="5" t="s">
        <v>9574</v>
      </c>
      <c r="Y405" s="5" t="s">
        <v>5867</v>
      </c>
      <c r="Z405" s="5" t="s">
        <v>10115</v>
      </c>
      <c r="AA405" s="5" t="s">
        <v>5868</v>
      </c>
      <c r="AB405" s="5" t="s">
        <v>10116</v>
      </c>
      <c r="AC405" s="5" t="s">
        <v>10117</v>
      </c>
      <c r="AD405" s="5" t="s">
        <v>10118</v>
      </c>
      <c r="AE405" s="5" t="s">
        <v>9619</v>
      </c>
      <c r="AF405" s="5" t="s">
        <v>10119</v>
      </c>
      <c r="AG405" s="5" t="s">
        <v>10120</v>
      </c>
    </row>
    <row r="406" spans="1:33" x14ac:dyDescent="0.25">
      <c r="A406" s="54" t="s">
        <v>3908</v>
      </c>
      <c r="B406" s="54" t="s">
        <v>3909</v>
      </c>
      <c r="C406" s="54" t="s">
        <v>3880</v>
      </c>
      <c r="D406" s="54" t="s">
        <v>3881</v>
      </c>
      <c r="E406" s="54" t="s">
        <v>6893</v>
      </c>
      <c r="F406" s="54" t="s">
        <v>4294</v>
      </c>
      <c r="G406" s="53" t="s">
        <v>7883</v>
      </c>
      <c r="H406" s="53" t="s">
        <v>3885</v>
      </c>
      <c r="I406" s="53" t="s">
        <v>10108</v>
      </c>
      <c r="J406" s="53" t="s">
        <v>10109</v>
      </c>
      <c r="K406" s="53" t="s">
        <v>6752</v>
      </c>
      <c r="L406" s="53" t="s">
        <v>10110</v>
      </c>
      <c r="M406" s="53" t="s">
        <v>10111</v>
      </c>
      <c r="N406" s="53" t="s">
        <v>10112</v>
      </c>
      <c r="O406" s="53" t="s">
        <v>10113</v>
      </c>
      <c r="P406" s="53" t="s">
        <v>10114</v>
      </c>
      <c r="Q406" s="345"/>
      <c r="R406" s="47" t="s">
        <v>5886</v>
      </c>
      <c r="S406" s="47" t="s">
        <v>5887</v>
      </c>
      <c r="T406" s="47" t="s">
        <v>3975</v>
      </c>
      <c r="U406" s="47" t="s">
        <v>4353</v>
      </c>
      <c r="V406" s="47" t="s">
        <v>7144</v>
      </c>
      <c r="W406" s="47" t="s">
        <v>4294</v>
      </c>
      <c r="X406" s="47" t="s">
        <v>9574</v>
      </c>
      <c r="Y406" s="47" t="s">
        <v>5867</v>
      </c>
      <c r="Z406" s="47" t="s">
        <v>10115</v>
      </c>
      <c r="AA406" s="47" t="s">
        <v>5868</v>
      </c>
      <c r="AB406" s="47" t="s">
        <v>10116</v>
      </c>
      <c r="AC406" s="47" t="s">
        <v>10117</v>
      </c>
      <c r="AD406" s="47" t="s">
        <v>10118</v>
      </c>
      <c r="AE406" s="47" t="s">
        <v>9619</v>
      </c>
      <c r="AF406" s="47" t="s">
        <v>10119</v>
      </c>
      <c r="AG406" s="47" t="s">
        <v>10120</v>
      </c>
    </row>
    <row r="407" spans="1:33" x14ac:dyDescent="0.25">
      <c r="A407" s="55" t="s">
        <v>5712</v>
      </c>
      <c r="B407" s="55" t="s">
        <v>5713</v>
      </c>
      <c r="C407" s="55" t="s">
        <v>3975</v>
      </c>
      <c r="D407" s="55" t="s">
        <v>4562</v>
      </c>
      <c r="E407" s="55" t="s">
        <v>6925</v>
      </c>
      <c r="F407" s="55" t="s">
        <v>4294</v>
      </c>
      <c r="G407" s="52" t="s">
        <v>9848</v>
      </c>
      <c r="H407" s="52" t="s">
        <v>10121</v>
      </c>
      <c r="I407" s="52" t="s">
        <v>10070</v>
      </c>
      <c r="J407" s="52" t="s">
        <v>9423</v>
      </c>
      <c r="K407" s="52" t="s">
        <v>10122</v>
      </c>
      <c r="L407" s="52" t="s">
        <v>10123</v>
      </c>
      <c r="M407" s="52" t="s">
        <v>10124</v>
      </c>
      <c r="N407" s="52" t="s">
        <v>10125</v>
      </c>
      <c r="O407" s="52" t="s">
        <v>10126</v>
      </c>
      <c r="P407" s="52" t="s">
        <v>9924</v>
      </c>
      <c r="Q407" s="345"/>
      <c r="R407" s="5" t="s">
        <v>6244</v>
      </c>
      <c r="S407" s="5" t="s">
        <v>6245</v>
      </c>
      <c r="T407" s="5" t="s">
        <v>3975</v>
      </c>
      <c r="U407" s="5" t="s">
        <v>4353</v>
      </c>
      <c r="V407" s="5" t="s">
        <v>7144</v>
      </c>
      <c r="W407" s="5" t="s">
        <v>4294</v>
      </c>
      <c r="X407" s="5" t="s">
        <v>10127</v>
      </c>
      <c r="Y407" s="5" t="s">
        <v>10128</v>
      </c>
      <c r="Z407" s="5" t="s">
        <v>10129</v>
      </c>
      <c r="AA407" s="5" t="s">
        <v>10130</v>
      </c>
      <c r="AB407" s="5" t="s">
        <v>10131</v>
      </c>
      <c r="AC407" s="5" t="s">
        <v>6249</v>
      </c>
      <c r="AD407" s="5" t="s">
        <v>6251</v>
      </c>
      <c r="AE407" s="5" t="s">
        <v>10132</v>
      </c>
      <c r="AF407" s="5" t="s">
        <v>10133</v>
      </c>
      <c r="AG407" s="5" t="s">
        <v>10134</v>
      </c>
    </row>
    <row r="408" spans="1:33" x14ac:dyDescent="0.25">
      <c r="A408" s="54" t="s">
        <v>5561</v>
      </c>
      <c r="B408" s="54" t="s">
        <v>4562</v>
      </c>
      <c r="C408" s="54" t="s">
        <v>4590</v>
      </c>
      <c r="D408" s="54" t="s">
        <v>4891</v>
      </c>
      <c r="E408" s="54" t="s">
        <v>6925</v>
      </c>
      <c r="F408" s="54" t="s">
        <v>4294</v>
      </c>
      <c r="G408" s="53" t="s">
        <v>10135</v>
      </c>
      <c r="H408" s="53" t="s">
        <v>10136</v>
      </c>
      <c r="I408" s="53" t="s">
        <v>9378</v>
      </c>
      <c r="J408" s="53" t="s">
        <v>10137</v>
      </c>
      <c r="K408" s="53" t="s">
        <v>10138</v>
      </c>
      <c r="L408" s="53" t="s">
        <v>9853</v>
      </c>
      <c r="M408" s="53" t="s">
        <v>10139</v>
      </c>
      <c r="N408" s="53" t="s">
        <v>9918</v>
      </c>
      <c r="O408" s="53" t="s">
        <v>10140</v>
      </c>
      <c r="P408" s="53" t="s">
        <v>10141</v>
      </c>
      <c r="Q408" s="345"/>
      <c r="R408" s="47" t="s">
        <v>3925</v>
      </c>
      <c r="S408" s="47" t="s">
        <v>3926</v>
      </c>
      <c r="T408" s="47" t="s">
        <v>3895</v>
      </c>
      <c r="U408" s="47" t="s">
        <v>3896</v>
      </c>
      <c r="V408" s="47" t="s">
        <v>7144</v>
      </c>
      <c r="W408" s="47" t="s">
        <v>4294</v>
      </c>
      <c r="X408" s="47" t="s">
        <v>10142</v>
      </c>
      <c r="Y408" s="47" t="s">
        <v>10143</v>
      </c>
      <c r="Z408" s="47" t="s">
        <v>10144</v>
      </c>
      <c r="AA408" s="47" t="s">
        <v>10145</v>
      </c>
      <c r="AB408" s="47" t="s">
        <v>10146</v>
      </c>
      <c r="AC408" s="47" t="s">
        <v>10105</v>
      </c>
      <c r="AD408" s="47" t="s">
        <v>10147</v>
      </c>
      <c r="AE408" s="47" t="s">
        <v>10148</v>
      </c>
      <c r="AF408" s="47" t="s">
        <v>10149</v>
      </c>
      <c r="AG408" s="47" t="s">
        <v>10150</v>
      </c>
    </row>
    <row r="409" spans="1:33" x14ac:dyDescent="0.25">
      <c r="A409" s="55" t="s">
        <v>6444</v>
      </c>
      <c r="B409" s="55" t="s">
        <v>6445</v>
      </c>
      <c r="C409" s="55" t="s">
        <v>6280</v>
      </c>
      <c r="D409" s="55" t="s">
        <v>6294</v>
      </c>
      <c r="E409" s="55" t="s">
        <v>6925</v>
      </c>
      <c r="F409" s="55" t="s">
        <v>4294</v>
      </c>
      <c r="G409" s="52" t="s">
        <v>10151</v>
      </c>
      <c r="H409" s="52" t="s">
        <v>10152</v>
      </c>
      <c r="I409" s="52" t="s">
        <v>10153</v>
      </c>
      <c r="J409" s="52" t="s">
        <v>10154</v>
      </c>
      <c r="K409" s="52" t="s">
        <v>10155</v>
      </c>
      <c r="L409" s="52" t="s">
        <v>10156</v>
      </c>
      <c r="M409" s="52" t="s">
        <v>10157</v>
      </c>
      <c r="N409" s="52" t="s">
        <v>7796</v>
      </c>
      <c r="O409" s="52" t="s">
        <v>10158</v>
      </c>
      <c r="P409" s="52" t="s">
        <v>10159</v>
      </c>
      <c r="Q409" s="345"/>
      <c r="R409" s="5" t="s">
        <v>4177</v>
      </c>
      <c r="S409" s="5" t="s">
        <v>4178</v>
      </c>
      <c r="T409" s="5" t="s">
        <v>3895</v>
      </c>
      <c r="U409" s="5" t="s">
        <v>3896</v>
      </c>
      <c r="V409" s="5" t="s">
        <v>7144</v>
      </c>
      <c r="W409" s="5" t="s">
        <v>4294</v>
      </c>
      <c r="X409" s="5" t="s">
        <v>10160</v>
      </c>
      <c r="Y409" s="5" t="s">
        <v>10150</v>
      </c>
      <c r="Z409" s="5" t="s">
        <v>10161</v>
      </c>
      <c r="AA409" s="5" t="s">
        <v>10162</v>
      </c>
      <c r="AB409" s="5" t="s">
        <v>10163</v>
      </c>
      <c r="AC409" s="5" t="s">
        <v>10164</v>
      </c>
      <c r="AD409" s="5" t="s">
        <v>10165</v>
      </c>
      <c r="AE409" s="5" t="s">
        <v>10166</v>
      </c>
      <c r="AF409" s="5" t="s">
        <v>7601</v>
      </c>
      <c r="AG409" s="5" t="s">
        <v>10167</v>
      </c>
    </row>
    <row r="410" spans="1:33" x14ac:dyDescent="0.25">
      <c r="A410" s="54" t="s">
        <v>5525</v>
      </c>
      <c r="B410" s="54" t="s">
        <v>5526</v>
      </c>
      <c r="C410" s="54" t="s">
        <v>3880</v>
      </c>
      <c r="D410" s="54" t="s">
        <v>5527</v>
      </c>
      <c r="E410" s="54" t="s">
        <v>6925</v>
      </c>
      <c r="F410" s="54" t="s">
        <v>4294</v>
      </c>
      <c r="G410" s="53" t="s">
        <v>10168</v>
      </c>
      <c r="H410" s="53" t="s">
        <v>10169</v>
      </c>
      <c r="I410" s="53" t="s">
        <v>10170</v>
      </c>
      <c r="J410" s="53" t="s">
        <v>10171</v>
      </c>
      <c r="K410" s="53" t="s">
        <v>10172</v>
      </c>
      <c r="L410" s="53" t="s">
        <v>7056</v>
      </c>
      <c r="M410" s="53" t="s">
        <v>10173</v>
      </c>
      <c r="N410" s="53" t="s">
        <v>10174</v>
      </c>
      <c r="O410" s="53" t="s">
        <v>10175</v>
      </c>
      <c r="P410" s="53" t="s">
        <v>10176</v>
      </c>
      <c r="Q410" s="345"/>
      <c r="R410" s="47" t="s">
        <v>4060</v>
      </c>
      <c r="S410" s="47" t="s">
        <v>4061</v>
      </c>
      <c r="T410" s="47" t="s">
        <v>3895</v>
      </c>
      <c r="U410" s="47" t="s">
        <v>3896</v>
      </c>
      <c r="V410" s="47" t="s">
        <v>7144</v>
      </c>
      <c r="W410" s="47" t="s">
        <v>4294</v>
      </c>
      <c r="X410" s="47" t="s">
        <v>10177</v>
      </c>
      <c r="Y410" s="47" t="s">
        <v>10178</v>
      </c>
      <c r="Z410" s="47" t="s">
        <v>9973</v>
      </c>
      <c r="AA410" s="47" t="s">
        <v>10179</v>
      </c>
      <c r="AB410" s="47" t="s">
        <v>10150</v>
      </c>
      <c r="AC410" s="47" t="s">
        <v>10180</v>
      </c>
      <c r="AD410" s="47" t="s">
        <v>10181</v>
      </c>
      <c r="AE410" s="47" t="s">
        <v>10182</v>
      </c>
      <c r="AF410" s="47" t="s">
        <v>10183</v>
      </c>
      <c r="AG410" s="47" t="s">
        <v>10184</v>
      </c>
    </row>
    <row r="411" spans="1:33" x14ac:dyDescent="0.25">
      <c r="A411" s="55" t="s">
        <v>6278</v>
      </c>
      <c r="B411" s="55" t="s">
        <v>6279</v>
      </c>
      <c r="C411" s="55" t="s">
        <v>6280</v>
      </c>
      <c r="D411" s="55" t="s">
        <v>6281</v>
      </c>
      <c r="E411" s="55" t="s">
        <v>6943</v>
      </c>
      <c r="F411" s="55" t="s">
        <v>4294</v>
      </c>
      <c r="G411" s="52" t="s">
        <v>6282</v>
      </c>
      <c r="H411" s="52" t="s">
        <v>9633</v>
      </c>
      <c r="I411" s="52" t="s">
        <v>9621</v>
      </c>
      <c r="J411" s="52" t="s">
        <v>10185</v>
      </c>
      <c r="K411" s="52" t="s">
        <v>10186</v>
      </c>
      <c r="L411" s="52" t="s">
        <v>10187</v>
      </c>
      <c r="M411" s="52" t="s">
        <v>10188</v>
      </c>
      <c r="N411" s="52" t="s">
        <v>8742</v>
      </c>
      <c r="O411" s="52" t="s">
        <v>10189</v>
      </c>
      <c r="P411" s="52" t="s">
        <v>10190</v>
      </c>
      <c r="Q411" s="345"/>
      <c r="R411" s="5" t="s">
        <v>4035</v>
      </c>
      <c r="S411" s="5" t="s">
        <v>4036</v>
      </c>
      <c r="T411" s="5" t="s">
        <v>3895</v>
      </c>
      <c r="U411" s="5" t="s">
        <v>3896</v>
      </c>
      <c r="V411" s="5" t="s">
        <v>7144</v>
      </c>
      <c r="W411" s="5" t="s">
        <v>4294</v>
      </c>
      <c r="X411" s="5" t="s">
        <v>10191</v>
      </c>
      <c r="Y411" s="5" t="s">
        <v>10192</v>
      </c>
      <c r="Z411" s="5" t="s">
        <v>10179</v>
      </c>
      <c r="AA411" s="5" t="s">
        <v>9973</v>
      </c>
      <c r="AB411" s="5" t="s">
        <v>10180</v>
      </c>
      <c r="AC411" s="5" t="s">
        <v>10193</v>
      </c>
      <c r="AD411" s="5" t="s">
        <v>10150</v>
      </c>
      <c r="AE411" s="5" t="s">
        <v>10184</v>
      </c>
      <c r="AF411" s="5" t="s">
        <v>10182</v>
      </c>
      <c r="AG411" s="5" t="s">
        <v>10164</v>
      </c>
    </row>
    <row r="412" spans="1:33" x14ac:dyDescent="0.25">
      <c r="A412" s="54" t="s">
        <v>6267</v>
      </c>
      <c r="B412" s="54" t="s">
        <v>6268</v>
      </c>
      <c r="C412" s="54" t="s">
        <v>4590</v>
      </c>
      <c r="D412" s="54" t="s">
        <v>4689</v>
      </c>
      <c r="E412" s="54" t="s">
        <v>7058</v>
      </c>
      <c r="F412" s="54" t="s">
        <v>4294</v>
      </c>
      <c r="G412" s="53" t="s">
        <v>10194</v>
      </c>
      <c r="H412" s="53" t="s">
        <v>10195</v>
      </c>
      <c r="I412" s="53" t="s">
        <v>10196</v>
      </c>
      <c r="J412" s="53" t="s">
        <v>10197</v>
      </c>
      <c r="K412" s="53" t="s">
        <v>10169</v>
      </c>
      <c r="L412" s="53" t="s">
        <v>10198</v>
      </c>
      <c r="M412" s="53" t="s">
        <v>10199</v>
      </c>
      <c r="N412" s="53" t="s">
        <v>10200</v>
      </c>
      <c r="O412" s="53" t="s">
        <v>10201</v>
      </c>
      <c r="P412" s="53" t="s">
        <v>10202</v>
      </c>
      <c r="Q412" s="345"/>
      <c r="R412" s="47" t="s">
        <v>4081</v>
      </c>
      <c r="S412" s="47" t="s">
        <v>4082</v>
      </c>
      <c r="T412" s="47" t="s">
        <v>3895</v>
      </c>
      <c r="U412" s="47" t="s">
        <v>3896</v>
      </c>
      <c r="V412" s="47" t="s">
        <v>7144</v>
      </c>
      <c r="W412" s="47" t="s">
        <v>4294</v>
      </c>
      <c r="X412" s="47" t="s">
        <v>10203</v>
      </c>
      <c r="Y412" s="47" t="s">
        <v>10204</v>
      </c>
      <c r="Z412" s="47" t="s">
        <v>10205</v>
      </c>
      <c r="AA412" s="47" t="s">
        <v>10206</v>
      </c>
      <c r="AB412" s="47" t="s">
        <v>10207</v>
      </c>
      <c r="AC412" s="47" t="s">
        <v>10208</v>
      </c>
      <c r="AD412" s="47" t="s">
        <v>10209</v>
      </c>
      <c r="AE412" s="47" t="s">
        <v>10210</v>
      </c>
      <c r="AF412" s="47" t="s">
        <v>10103</v>
      </c>
      <c r="AG412" s="47" t="s">
        <v>10211</v>
      </c>
    </row>
    <row r="413" spans="1:33" x14ac:dyDescent="0.25">
      <c r="A413" s="55" t="s">
        <v>6292</v>
      </c>
      <c r="B413" s="55" t="s">
        <v>6293</v>
      </c>
      <c r="C413" s="55" t="s">
        <v>4462</v>
      </c>
      <c r="D413" s="55" t="s">
        <v>6294</v>
      </c>
      <c r="E413" s="55" t="s">
        <v>7058</v>
      </c>
      <c r="F413" s="55" t="s">
        <v>4294</v>
      </c>
      <c r="G413" s="52" t="s">
        <v>10194</v>
      </c>
      <c r="H413" s="52" t="s">
        <v>10195</v>
      </c>
      <c r="I413" s="52" t="s">
        <v>10196</v>
      </c>
      <c r="J413" s="52" t="s">
        <v>10197</v>
      </c>
      <c r="K413" s="52" t="s">
        <v>10169</v>
      </c>
      <c r="L413" s="52" t="s">
        <v>10198</v>
      </c>
      <c r="M413" s="52" t="s">
        <v>10199</v>
      </c>
      <c r="N413" s="52" t="s">
        <v>10200</v>
      </c>
      <c r="O413" s="52" t="s">
        <v>10201</v>
      </c>
      <c r="P413" s="52" t="s">
        <v>10202</v>
      </c>
      <c r="Q413" s="345"/>
      <c r="R413" s="5" t="s">
        <v>3910</v>
      </c>
      <c r="S413" s="5" t="s">
        <v>3911</v>
      </c>
      <c r="T413" s="5" t="s">
        <v>3895</v>
      </c>
      <c r="U413" s="5" t="s">
        <v>3896</v>
      </c>
      <c r="V413" s="5" t="s">
        <v>7144</v>
      </c>
      <c r="W413" s="5" t="s">
        <v>4294</v>
      </c>
      <c r="X413" s="5" t="s">
        <v>10212</v>
      </c>
      <c r="Y413" s="5" t="s">
        <v>10213</v>
      </c>
      <c r="Z413" s="5" t="s">
        <v>10142</v>
      </c>
      <c r="AA413" s="5" t="s">
        <v>7687</v>
      </c>
      <c r="AB413" s="5" t="s">
        <v>10105</v>
      </c>
      <c r="AC413" s="5" t="s">
        <v>7166</v>
      </c>
      <c r="AD413" s="5" t="s">
        <v>10214</v>
      </c>
      <c r="AE413" s="5" t="s">
        <v>10215</v>
      </c>
      <c r="AF413" s="5" t="s">
        <v>10160</v>
      </c>
      <c r="AG413" s="5" t="s">
        <v>10216</v>
      </c>
    </row>
    <row r="414" spans="1:33" x14ac:dyDescent="0.25">
      <c r="A414" s="54" t="s">
        <v>5914</v>
      </c>
      <c r="B414" s="54" t="s">
        <v>5915</v>
      </c>
      <c r="C414" s="54" t="s">
        <v>3864</v>
      </c>
      <c r="D414" s="54" t="s">
        <v>3865</v>
      </c>
      <c r="E414" s="54" t="s">
        <v>7058</v>
      </c>
      <c r="F414" s="54" t="s">
        <v>4294</v>
      </c>
      <c r="G414" s="53" t="s">
        <v>10217</v>
      </c>
      <c r="H414" s="53" t="s">
        <v>9244</v>
      </c>
      <c r="I414" s="53" t="s">
        <v>10218</v>
      </c>
      <c r="J414" s="53" t="s">
        <v>9711</v>
      </c>
      <c r="K414" s="53" t="s">
        <v>10219</v>
      </c>
      <c r="L414" s="53" t="s">
        <v>9814</v>
      </c>
      <c r="M414" s="53" t="s">
        <v>10220</v>
      </c>
      <c r="N414" s="53" t="s">
        <v>10221</v>
      </c>
      <c r="O414" s="53" t="s">
        <v>10222</v>
      </c>
      <c r="P414" s="53" t="s">
        <v>10223</v>
      </c>
      <c r="Q414" s="345"/>
      <c r="R414" s="47" t="s">
        <v>3893</v>
      </c>
      <c r="S414" s="47" t="s">
        <v>3894</v>
      </c>
      <c r="T414" s="47" t="s">
        <v>3895</v>
      </c>
      <c r="U414" s="47" t="s">
        <v>3896</v>
      </c>
      <c r="V414" s="47" t="s">
        <v>7144</v>
      </c>
      <c r="W414" s="47" t="s">
        <v>4294</v>
      </c>
      <c r="X414" s="47" t="s">
        <v>10212</v>
      </c>
      <c r="Y414" s="47" t="s">
        <v>10213</v>
      </c>
      <c r="Z414" s="47" t="s">
        <v>10142</v>
      </c>
      <c r="AA414" s="47" t="s">
        <v>7687</v>
      </c>
      <c r="AB414" s="47" t="s">
        <v>10105</v>
      </c>
      <c r="AC414" s="47" t="s">
        <v>7166</v>
      </c>
      <c r="AD414" s="47" t="s">
        <v>10214</v>
      </c>
      <c r="AE414" s="47" t="s">
        <v>10215</v>
      </c>
      <c r="AF414" s="47" t="s">
        <v>10160</v>
      </c>
      <c r="AG414" s="47" t="s">
        <v>10216</v>
      </c>
    </row>
    <row r="415" spans="1:33" x14ac:dyDescent="0.25">
      <c r="A415" s="55" t="s">
        <v>5933</v>
      </c>
      <c r="B415" s="55" t="s">
        <v>5934</v>
      </c>
      <c r="C415" s="55" t="s">
        <v>3864</v>
      </c>
      <c r="D415" s="55" t="s">
        <v>3865</v>
      </c>
      <c r="E415" s="55" t="s">
        <v>7058</v>
      </c>
      <c r="F415" s="55" t="s">
        <v>4294</v>
      </c>
      <c r="G415" s="52" t="s">
        <v>10217</v>
      </c>
      <c r="H415" s="52" t="s">
        <v>9244</v>
      </c>
      <c r="I415" s="52" t="s">
        <v>10218</v>
      </c>
      <c r="J415" s="52" t="s">
        <v>9711</v>
      </c>
      <c r="K415" s="52" t="s">
        <v>10219</v>
      </c>
      <c r="L415" s="52" t="s">
        <v>9814</v>
      </c>
      <c r="M415" s="52" t="s">
        <v>10220</v>
      </c>
      <c r="N415" s="52" t="s">
        <v>10221</v>
      </c>
      <c r="O415" s="52" t="s">
        <v>10222</v>
      </c>
      <c r="P415" s="52" t="s">
        <v>10223</v>
      </c>
      <c r="Q415" s="345"/>
      <c r="R415" s="5" t="s">
        <v>4222</v>
      </c>
      <c r="S415" s="5" t="s">
        <v>4223</v>
      </c>
      <c r="T415" s="5" t="s">
        <v>3895</v>
      </c>
      <c r="U415" s="5" t="s">
        <v>3896</v>
      </c>
      <c r="V415" s="5" t="s">
        <v>7144</v>
      </c>
      <c r="W415" s="5" t="s">
        <v>4294</v>
      </c>
      <c r="X415" s="5" t="s">
        <v>10224</v>
      </c>
      <c r="Y415" s="5" t="s">
        <v>10225</v>
      </c>
      <c r="Z415" s="5" t="s">
        <v>10226</v>
      </c>
      <c r="AA415" s="5" t="s">
        <v>10227</v>
      </c>
      <c r="AB415" s="5" t="s">
        <v>10228</v>
      </c>
      <c r="AC415" s="5" t="s">
        <v>10229</v>
      </c>
      <c r="AD415" s="5" t="s">
        <v>10230</v>
      </c>
      <c r="AE415" s="5" t="s">
        <v>10165</v>
      </c>
      <c r="AF415" s="5" t="s">
        <v>10231</v>
      </c>
      <c r="AG415" s="5" t="s">
        <v>10232</v>
      </c>
    </row>
    <row r="416" spans="1:33" x14ac:dyDescent="0.25">
      <c r="A416" s="54" t="s">
        <v>5891</v>
      </c>
      <c r="B416" s="54" t="s">
        <v>5892</v>
      </c>
      <c r="C416" s="54" t="s">
        <v>3864</v>
      </c>
      <c r="D416" s="54" t="s">
        <v>3865</v>
      </c>
      <c r="E416" s="54" t="s">
        <v>7058</v>
      </c>
      <c r="F416" s="54" t="s">
        <v>4294</v>
      </c>
      <c r="G416" s="53" t="s">
        <v>10233</v>
      </c>
      <c r="H416" s="53" t="s">
        <v>10234</v>
      </c>
      <c r="I416" s="53" t="s">
        <v>10218</v>
      </c>
      <c r="J416" s="53" t="s">
        <v>9711</v>
      </c>
      <c r="K416" s="53" t="s">
        <v>10220</v>
      </c>
      <c r="L416" s="53" t="s">
        <v>10235</v>
      </c>
      <c r="M416" s="53" t="s">
        <v>9642</v>
      </c>
      <c r="N416" s="53" t="s">
        <v>10222</v>
      </c>
      <c r="O416" s="53" t="s">
        <v>9898</v>
      </c>
      <c r="P416" s="53" t="s">
        <v>10236</v>
      </c>
      <c r="Q416" s="345"/>
      <c r="R416" s="47" t="s">
        <v>4015</v>
      </c>
      <c r="S416" s="47" t="s">
        <v>4016</v>
      </c>
      <c r="T416" s="47" t="s">
        <v>3895</v>
      </c>
      <c r="U416" s="47" t="s">
        <v>3896</v>
      </c>
      <c r="V416" s="47" t="s">
        <v>7144</v>
      </c>
      <c r="W416" s="47" t="s">
        <v>4294</v>
      </c>
      <c r="X416" s="47" t="s">
        <v>10237</v>
      </c>
      <c r="Y416" s="47" t="s">
        <v>10213</v>
      </c>
      <c r="Z416" s="47" t="s">
        <v>10142</v>
      </c>
      <c r="AA416" s="47" t="s">
        <v>7701</v>
      </c>
      <c r="AB416" s="47" t="s">
        <v>10105</v>
      </c>
      <c r="AC416" s="47" t="s">
        <v>7166</v>
      </c>
      <c r="AD416" s="47" t="s">
        <v>10178</v>
      </c>
      <c r="AE416" s="47" t="s">
        <v>10148</v>
      </c>
      <c r="AF416" s="47" t="s">
        <v>10214</v>
      </c>
      <c r="AG416" s="47" t="s">
        <v>10215</v>
      </c>
    </row>
    <row r="417" spans="1:33" x14ac:dyDescent="0.25">
      <c r="A417" s="55" t="s">
        <v>5665</v>
      </c>
      <c r="B417" s="55" t="s">
        <v>5666</v>
      </c>
      <c r="C417" s="55" t="s">
        <v>4590</v>
      </c>
      <c r="D417" s="55" t="s">
        <v>4689</v>
      </c>
      <c r="E417" s="55" t="s">
        <v>7058</v>
      </c>
      <c r="F417" s="55" t="s">
        <v>4294</v>
      </c>
      <c r="G417" s="52" t="s">
        <v>10238</v>
      </c>
      <c r="H417" s="52" t="s">
        <v>10239</v>
      </c>
      <c r="I417" s="52" t="s">
        <v>10171</v>
      </c>
      <c r="J417" s="52" t="s">
        <v>10240</v>
      </c>
      <c r="K417" s="52" t="s">
        <v>10241</v>
      </c>
      <c r="L417" s="52" t="s">
        <v>9986</v>
      </c>
      <c r="M417" s="52" t="s">
        <v>10242</v>
      </c>
      <c r="N417" s="52" t="s">
        <v>10243</v>
      </c>
      <c r="O417" s="52" t="s">
        <v>10244</v>
      </c>
      <c r="P417" s="52" t="s">
        <v>10245</v>
      </c>
      <c r="Q417" s="345"/>
      <c r="R417" s="5" t="s">
        <v>4106</v>
      </c>
      <c r="S417" s="5" t="s">
        <v>4107</v>
      </c>
      <c r="T417" s="5" t="s">
        <v>3895</v>
      </c>
      <c r="U417" s="5" t="s">
        <v>3896</v>
      </c>
      <c r="V417" s="5" t="s">
        <v>7144</v>
      </c>
      <c r="W417" s="5" t="s">
        <v>4294</v>
      </c>
      <c r="X417" s="5" t="s">
        <v>10246</v>
      </c>
      <c r="Y417" s="5" t="s">
        <v>10247</v>
      </c>
      <c r="Z417" s="5" t="s">
        <v>10248</v>
      </c>
      <c r="AA417" s="5" t="s">
        <v>10249</v>
      </c>
      <c r="AB417" s="5" t="s">
        <v>10250</v>
      </c>
      <c r="AC417" s="5" t="s">
        <v>10251</v>
      </c>
      <c r="AD417" s="5" t="s">
        <v>10252</v>
      </c>
      <c r="AE417" s="5" t="s">
        <v>10103</v>
      </c>
      <c r="AF417" s="5" t="s">
        <v>10253</v>
      </c>
      <c r="AG417" s="5" t="s">
        <v>10254</v>
      </c>
    </row>
    <row r="418" spans="1:33" x14ac:dyDescent="0.25">
      <c r="A418" s="54" t="s">
        <v>5675</v>
      </c>
      <c r="B418" s="54" t="s">
        <v>5527</v>
      </c>
      <c r="C418" s="54" t="s">
        <v>3880</v>
      </c>
      <c r="D418" s="54" t="s">
        <v>5527</v>
      </c>
      <c r="E418" s="54" t="s">
        <v>7058</v>
      </c>
      <c r="F418" s="54" t="s">
        <v>4294</v>
      </c>
      <c r="G418" s="53" t="s">
        <v>10238</v>
      </c>
      <c r="H418" s="53" t="s">
        <v>10239</v>
      </c>
      <c r="I418" s="53" t="s">
        <v>10171</v>
      </c>
      <c r="J418" s="53" t="s">
        <v>10240</v>
      </c>
      <c r="K418" s="53" t="s">
        <v>10241</v>
      </c>
      <c r="L418" s="53" t="s">
        <v>9986</v>
      </c>
      <c r="M418" s="53" t="s">
        <v>10242</v>
      </c>
      <c r="N418" s="53" t="s">
        <v>10243</v>
      </c>
      <c r="O418" s="53" t="s">
        <v>10244</v>
      </c>
      <c r="P418" s="53" t="s">
        <v>10245</v>
      </c>
      <c r="Q418" s="345"/>
      <c r="R418" s="47" t="s">
        <v>4131</v>
      </c>
      <c r="S418" s="47" t="s">
        <v>4132</v>
      </c>
      <c r="T418" s="47" t="s">
        <v>3895</v>
      </c>
      <c r="U418" s="47" t="s">
        <v>3896</v>
      </c>
      <c r="V418" s="47" t="s">
        <v>7144</v>
      </c>
      <c r="W418" s="47" t="s">
        <v>4294</v>
      </c>
      <c r="X418" s="47" t="s">
        <v>10246</v>
      </c>
      <c r="Y418" s="47" t="s">
        <v>10247</v>
      </c>
      <c r="Z418" s="47" t="s">
        <v>10248</v>
      </c>
      <c r="AA418" s="47" t="s">
        <v>10249</v>
      </c>
      <c r="AB418" s="47" t="s">
        <v>10250</v>
      </c>
      <c r="AC418" s="47" t="s">
        <v>10251</v>
      </c>
      <c r="AD418" s="47" t="s">
        <v>10252</v>
      </c>
      <c r="AE418" s="47" t="s">
        <v>10103</v>
      </c>
      <c r="AF418" s="47" t="s">
        <v>10253</v>
      </c>
      <c r="AG418" s="47" t="s">
        <v>10254</v>
      </c>
    </row>
    <row r="419" spans="1:33" x14ac:dyDescent="0.25">
      <c r="A419" s="55" t="s">
        <v>6007</v>
      </c>
      <c r="B419" s="55" t="s">
        <v>6008</v>
      </c>
      <c r="C419" s="55" t="s">
        <v>4023</v>
      </c>
      <c r="D419" s="55" t="s">
        <v>4069</v>
      </c>
      <c r="E419" s="55" t="s">
        <v>7058</v>
      </c>
      <c r="F419" s="55" t="s">
        <v>4294</v>
      </c>
      <c r="G419" s="52" t="s">
        <v>10255</v>
      </c>
      <c r="H419" s="52" t="s">
        <v>10256</v>
      </c>
      <c r="I419" s="52" t="s">
        <v>8239</v>
      </c>
      <c r="J419" s="52" t="s">
        <v>9821</v>
      </c>
      <c r="K419" s="52" t="s">
        <v>10219</v>
      </c>
      <c r="L419" s="52" t="s">
        <v>10222</v>
      </c>
      <c r="M419" s="52" t="s">
        <v>10257</v>
      </c>
      <c r="N419" s="52" t="s">
        <v>8572</v>
      </c>
      <c r="O419" s="52" t="s">
        <v>10258</v>
      </c>
      <c r="P419" s="52" t="s">
        <v>10259</v>
      </c>
      <c r="Q419" s="345"/>
      <c r="R419" s="5" t="s">
        <v>3963</v>
      </c>
      <c r="S419" s="5" t="s">
        <v>3964</v>
      </c>
      <c r="T419" s="5" t="s">
        <v>3895</v>
      </c>
      <c r="U419" s="5" t="s">
        <v>3896</v>
      </c>
      <c r="V419" s="5" t="s">
        <v>7144</v>
      </c>
      <c r="W419" s="5" t="s">
        <v>4294</v>
      </c>
      <c r="X419" s="5" t="s">
        <v>10191</v>
      </c>
      <c r="Y419" s="5" t="s">
        <v>10146</v>
      </c>
      <c r="Z419" s="5" t="s">
        <v>10260</v>
      </c>
      <c r="AA419" s="5" t="s">
        <v>10192</v>
      </c>
      <c r="AB419" s="5" t="s">
        <v>9973</v>
      </c>
      <c r="AC419" s="5" t="s">
        <v>10261</v>
      </c>
      <c r="AD419" s="5" t="s">
        <v>10214</v>
      </c>
      <c r="AE419" s="5" t="s">
        <v>10226</v>
      </c>
      <c r="AF419" s="5" t="s">
        <v>10262</v>
      </c>
      <c r="AG419" s="5" t="s">
        <v>10263</v>
      </c>
    </row>
    <row r="420" spans="1:33" x14ac:dyDescent="0.25">
      <c r="A420" s="54" t="s">
        <v>6024</v>
      </c>
      <c r="B420" s="54" t="s">
        <v>6025</v>
      </c>
      <c r="C420" s="54" t="s">
        <v>4023</v>
      </c>
      <c r="D420" s="54" t="s">
        <v>4069</v>
      </c>
      <c r="E420" s="54" t="s">
        <v>7058</v>
      </c>
      <c r="F420" s="54" t="s">
        <v>4294</v>
      </c>
      <c r="G420" s="53" t="s">
        <v>10255</v>
      </c>
      <c r="H420" s="53" t="s">
        <v>10256</v>
      </c>
      <c r="I420" s="53" t="s">
        <v>8239</v>
      </c>
      <c r="J420" s="53" t="s">
        <v>9821</v>
      </c>
      <c r="K420" s="53" t="s">
        <v>10219</v>
      </c>
      <c r="L420" s="53" t="s">
        <v>10222</v>
      </c>
      <c r="M420" s="53" t="s">
        <v>10257</v>
      </c>
      <c r="N420" s="53" t="s">
        <v>8572</v>
      </c>
      <c r="O420" s="53" t="s">
        <v>10258</v>
      </c>
      <c r="P420" s="53" t="s">
        <v>10259</v>
      </c>
      <c r="Q420" s="345"/>
      <c r="R420" s="47" t="s">
        <v>4292</v>
      </c>
      <c r="S420" s="47" t="s">
        <v>4293</v>
      </c>
      <c r="T420" s="47" t="s">
        <v>3895</v>
      </c>
      <c r="U420" s="47" t="s">
        <v>3896</v>
      </c>
      <c r="V420" s="47" t="s">
        <v>7144</v>
      </c>
      <c r="W420" s="47" t="s">
        <v>4294</v>
      </c>
      <c r="X420" s="47" t="s">
        <v>10264</v>
      </c>
      <c r="Y420" s="47" t="s">
        <v>10265</v>
      </c>
      <c r="Z420" s="47" t="s">
        <v>10266</v>
      </c>
      <c r="AA420" s="47" t="s">
        <v>10267</v>
      </c>
      <c r="AB420" s="47" t="s">
        <v>10268</v>
      </c>
      <c r="AC420" s="47" t="s">
        <v>10192</v>
      </c>
      <c r="AD420" s="47" t="s">
        <v>10104</v>
      </c>
      <c r="AE420" s="47" t="s">
        <v>10269</v>
      </c>
      <c r="AF420" s="47" t="s">
        <v>9972</v>
      </c>
      <c r="AG420" s="47" t="s">
        <v>10270</v>
      </c>
    </row>
    <row r="421" spans="1:33" x14ac:dyDescent="0.25">
      <c r="A421" s="55" t="s">
        <v>5988</v>
      </c>
      <c r="B421" s="55" t="s">
        <v>5989</v>
      </c>
      <c r="C421" s="55" t="s">
        <v>4023</v>
      </c>
      <c r="D421" s="55" t="s">
        <v>4069</v>
      </c>
      <c r="E421" s="55" t="s">
        <v>7058</v>
      </c>
      <c r="F421" s="55" t="s">
        <v>4294</v>
      </c>
      <c r="G421" s="52" t="s">
        <v>10271</v>
      </c>
      <c r="H421" s="52" t="s">
        <v>10272</v>
      </c>
      <c r="I421" s="52" t="s">
        <v>10273</v>
      </c>
      <c r="J421" s="52" t="s">
        <v>9792</v>
      </c>
      <c r="K421" s="52" t="s">
        <v>10235</v>
      </c>
      <c r="L421" s="52" t="s">
        <v>10222</v>
      </c>
      <c r="M421" s="52" t="s">
        <v>10274</v>
      </c>
      <c r="N421" s="52" t="s">
        <v>8572</v>
      </c>
      <c r="O421" s="52" t="s">
        <v>10258</v>
      </c>
      <c r="P421" s="52" t="s">
        <v>10069</v>
      </c>
      <c r="Q421" s="345"/>
      <c r="R421" s="5" t="s">
        <v>3988</v>
      </c>
      <c r="S421" s="5" t="s">
        <v>3989</v>
      </c>
      <c r="T421" s="5" t="s">
        <v>3895</v>
      </c>
      <c r="U421" s="5" t="s">
        <v>3896</v>
      </c>
      <c r="V421" s="5" t="s">
        <v>7144</v>
      </c>
      <c r="W421" s="5" t="s">
        <v>4294</v>
      </c>
      <c r="X421" s="5" t="s">
        <v>10275</v>
      </c>
      <c r="Y421" s="5" t="s">
        <v>10276</v>
      </c>
      <c r="Z421" s="5" t="s">
        <v>8089</v>
      </c>
      <c r="AA421" s="5" t="s">
        <v>10277</v>
      </c>
      <c r="AB421" s="5" t="s">
        <v>10278</v>
      </c>
      <c r="AC421" s="5" t="s">
        <v>10279</v>
      </c>
      <c r="AD421" s="5" t="s">
        <v>10280</v>
      </c>
      <c r="AE421" s="5" t="s">
        <v>10281</v>
      </c>
      <c r="AF421" s="5" t="s">
        <v>10282</v>
      </c>
      <c r="AG421" s="5" t="s">
        <v>10283</v>
      </c>
    </row>
    <row r="422" spans="1:33" x14ac:dyDescent="0.25">
      <c r="A422" s="54" t="s">
        <v>6766</v>
      </c>
      <c r="B422" s="54" t="s">
        <v>6294</v>
      </c>
      <c r="C422" s="54" t="s">
        <v>6280</v>
      </c>
      <c r="D422" s="54" t="s">
        <v>6294</v>
      </c>
      <c r="E422" s="54" t="s">
        <v>7058</v>
      </c>
      <c r="F422" s="54" t="s">
        <v>4294</v>
      </c>
      <c r="G422" s="53" t="s">
        <v>10284</v>
      </c>
      <c r="H422" s="53" t="s">
        <v>10285</v>
      </c>
      <c r="I422" s="53" t="s">
        <v>10286</v>
      </c>
      <c r="J422" s="53" t="s">
        <v>8805</v>
      </c>
      <c r="K422" s="53" t="s">
        <v>10287</v>
      </c>
      <c r="L422" s="53" t="s">
        <v>9494</v>
      </c>
      <c r="M422" s="53" t="s">
        <v>10288</v>
      </c>
      <c r="N422" s="53" t="s">
        <v>10289</v>
      </c>
      <c r="O422" s="53" t="s">
        <v>10290</v>
      </c>
      <c r="P422" s="53" t="s">
        <v>9524</v>
      </c>
      <c r="Q422" s="345"/>
      <c r="R422" s="47" t="s">
        <v>3948</v>
      </c>
      <c r="S422" s="47" t="s">
        <v>3949</v>
      </c>
      <c r="T422" s="47" t="s">
        <v>3895</v>
      </c>
      <c r="U422" s="47" t="s">
        <v>3896</v>
      </c>
      <c r="V422" s="47" t="s">
        <v>7144</v>
      </c>
      <c r="W422" s="47" t="s">
        <v>4294</v>
      </c>
      <c r="X422" s="47" t="s">
        <v>10291</v>
      </c>
      <c r="Y422" s="47" t="s">
        <v>10292</v>
      </c>
      <c r="Z422" s="47" t="s">
        <v>10293</v>
      </c>
      <c r="AA422" s="47" t="s">
        <v>10294</v>
      </c>
      <c r="AB422" s="47" t="s">
        <v>10283</v>
      </c>
      <c r="AC422" s="47" t="s">
        <v>10295</v>
      </c>
      <c r="AD422" s="47" t="s">
        <v>10296</v>
      </c>
      <c r="AE422" s="47" t="s">
        <v>10107</v>
      </c>
      <c r="AF422" s="47" t="s">
        <v>10297</v>
      </c>
      <c r="AG422" s="47" t="s">
        <v>10298</v>
      </c>
    </row>
    <row r="423" spans="1:33" x14ac:dyDescent="0.25">
      <c r="A423" s="55" t="s">
        <v>4758</v>
      </c>
      <c r="B423" s="55" t="s">
        <v>4759</v>
      </c>
      <c r="C423" s="55" t="s">
        <v>4590</v>
      </c>
      <c r="D423" s="55" t="s">
        <v>4689</v>
      </c>
      <c r="E423" s="55" t="s">
        <v>7144</v>
      </c>
      <c r="F423" s="55" t="s">
        <v>4294</v>
      </c>
      <c r="G423" s="52" t="s">
        <v>10299</v>
      </c>
      <c r="H423" s="52" t="s">
        <v>10300</v>
      </c>
      <c r="I423" s="52" t="s">
        <v>10301</v>
      </c>
      <c r="J423" s="52" t="s">
        <v>10302</v>
      </c>
      <c r="K423" s="52" t="s">
        <v>10303</v>
      </c>
      <c r="L423" s="52" t="s">
        <v>10304</v>
      </c>
      <c r="M423" s="52" t="s">
        <v>10305</v>
      </c>
      <c r="N423" s="52" t="s">
        <v>10306</v>
      </c>
      <c r="O423" s="52" t="s">
        <v>9276</v>
      </c>
      <c r="P423" s="52" t="s">
        <v>10083</v>
      </c>
      <c r="Q423" s="345"/>
      <c r="R423" s="5" t="s">
        <v>6403</v>
      </c>
      <c r="S423" s="5" t="s">
        <v>6404</v>
      </c>
      <c r="T423" s="5" t="s">
        <v>4590</v>
      </c>
      <c r="U423" s="5" t="s">
        <v>4689</v>
      </c>
      <c r="V423" s="5" t="s">
        <v>7144</v>
      </c>
      <c r="W423" s="5" t="s">
        <v>4294</v>
      </c>
      <c r="X423" s="5" t="s">
        <v>9592</v>
      </c>
      <c r="Y423" s="5" t="s">
        <v>10307</v>
      </c>
      <c r="Z423" s="5" t="s">
        <v>10308</v>
      </c>
      <c r="AA423" s="5" t="s">
        <v>10309</v>
      </c>
      <c r="AB423" s="5" t="s">
        <v>10310</v>
      </c>
      <c r="AC423" s="5" t="s">
        <v>10311</v>
      </c>
      <c r="AD423" s="5" t="s">
        <v>10312</v>
      </c>
      <c r="AE423" s="5" t="s">
        <v>10313</v>
      </c>
      <c r="AF423" s="5" t="s">
        <v>10314</v>
      </c>
      <c r="AG423" s="5" t="s">
        <v>10315</v>
      </c>
    </row>
    <row r="424" spans="1:33" ht="15.75" x14ac:dyDescent="0.25">
      <c r="A424" s="349" t="s">
        <v>10316</v>
      </c>
      <c r="B424" s="349"/>
      <c r="C424" s="349"/>
      <c r="D424" s="349"/>
      <c r="E424" s="349"/>
      <c r="F424" s="349"/>
      <c r="G424" s="349"/>
      <c r="H424" s="349"/>
      <c r="I424" s="349"/>
      <c r="J424" s="349"/>
      <c r="K424" s="343"/>
      <c r="L424" s="343"/>
      <c r="M424" s="343"/>
      <c r="N424" s="343"/>
      <c r="O424" s="343"/>
      <c r="P424" s="343"/>
      <c r="Q424" s="345"/>
      <c r="R424" s="292" t="s">
        <v>10317</v>
      </c>
      <c r="S424" s="293"/>
      <c r="T424" s="293"/>
      <c r="U424" s="293"/>
      <c r="V424" s="293"/>
      <c r="W424" s="293"/>
      <c r="X424" s="293"/>
      <c r="Y424" s="293"/>
      <c r="Z424" s="293"/>
      <c r="AA424" s="293"/>
      <c r="AB424" s="293"/>
      <c r="AC424" s="293"/>
      <c r="AD424" s="293"/>
      <c r="AE424" s="293"/>
      <c r="AF424" s="293"/>
      <c r="AG424" s="294"/>
    </row>
    <row r="425" spans="1:33" ht="30" x14ac:dyDescent="0.25">
      <c r="A425" s="29" t="s">
        <v>3846</v>
      </c>
      <c r="B425" s="29" t="s">
        <v>3847</v>
      </c>
      <c r="C425" s="29" t="s">
        <v>3848</v>
      </c>
      <c r="D425" s="29" t="s">
        <v>3849</v>
      </c>
      <c r="E425" s="29" t="s">
        <v>3850</v>
      </c>
      <c r="F425" s="29" t="s">
        <v>3851</v>
      </c>
      <c r="G425" s="66" t="s">
        <v>3852</v>
      </c>
      <c r="H425" s="66" t="s">
        <v>3853</v>
      </c>
      <c r="I425" s="66" t="s">
        <v>3854</v>
      </c>
      <c r="J425" s="66" t="s">
        <v>3855</v>
      </c>
      <c r="K425" s="66" t="s">
        <v>3856</v>
      </c>
      <c r="L425" s="66" t="s">
        <v>3857</v>
      </c>
      <c r="M425" s="66" t="s">
        <v>3858</v>
      </c>
      <c r="N425" s="66" t="s">
        <v>3859</v>
      </c>
      <c r="O425" s="66" t="s">
        <v>3860</v>
      </c>
      <c r="P425" s="66" t="s">
        <v>3861</v>
      </c>
      <c r="Q425" s="345"/>
      <c r="R425" s="11" t="s">
        <v>3846</v>
      </c>
      <c r="S425" s="11" t="s">
        <v>3847</v>
      </c>
      <c r="T425" s="11" t="s">
        <v>3848</v>
      </c>
      <c r="U425" s="11" t="s">
        <v>3849</v>
      </c>
      <c r="V425" s="11" t="s">
        <v>3850</v>
      </c>
      <c r="W425" s="11" t="s">
        <v>3851</v>
      </c>
      <c r="X425" s="66" t="s">
        <v>3852</v>
      </c>
      <c r="Y425" s="66" t="s">
        <v>3853</v>
      </c>
      <c r="Z425" s="66" t="s">
        <v>3854</v>
      </c>
      <c r="AA425" s="66" t="s">
        <v>3855</v>
      </c>
      <c r="AB425" s="66" t="s">
        <v>3856</v>
      </c>
      <c r="AC425" s="66" t="s">
        <v>3857</v>
      </c>
      <c r="AD425" s="66" t="s">
        <v>3858</v>
      </c>
      <c r="AE425" s="66" t="s">
        <v>3859</v>
      </c>
      <c r="AF425" s="66" t="s">
        <v>3860</v>
      </c>
      <c r="AG425" s="66" t="s">
        <v>3861</v>
      </c>
    </row>
    <row r="426" spans="1:33" x14ac:dyDescent="0.25">
      <c r="A426" s="51" t="s">
        <v>4035</v>
      </c>
      <c r="B426" s="51" t="s">
        <v>4036</v>
      </c>
      <c r="C426" s="51" t="s">
        <v>3895</v>
      </c>
      <c r="D426" s="51" t="s">
        <v>3896</v>
      </c>
      <c r="E426" s="51" t="s">
        <v>10318</v>
      </c>
      <c r="F426" s="51" t="s">
        <v>3867</v>
      </c>
      <c r="G426" s="70" t="s">
        <v>7518</v>
      </c>
      <c r="H426" s="70" t="s">
        <v>7519</v>
      </c>
      <c r="I426" s="70" t="s">
        <v>7520</v>
      </c>
      <c r="J426" s="70" t="s">
        <v>7522</v>
      </c>
      <c r="K426" s="70" t="s">
        <v>7471</v>
      </c>
      <c r="L426" s="70" t="s">
        <v>7524</v>
      </c>
      <c r="M426" s="70" t="s">
        <v>7525</v>
      </c>
      <c r="N426" s="70" t="s">
        <v>10319</v>
      </c>
      <c r="O426" s="70" t="s">
        <v>10320</v>
      </c>
      <c r="P426" s="70" t="s">
        <v>10321</v>
      </c>
      <c r="Q426" s="345"/>
      <c r="R426" s="5" t="s">
        <v>4340</v>
      </c>
      <c r="S426" s="5" t="s">
        <v>4341</v>
      </c>
      <c r="T426" s="5" t="s">
        <v>4209</v>
      </c>
      <c r="U426" s="5" t="s">
        <v>4341</v>
      </c>
      <c r="V426" s="5" t="s">
        <v>10322</v>
      </c>
      <c r="W426" s="5" t="s">
        <v>4294</v>
      </c>
      <c r="X426" s="5" t="s">
        <v>7722</v>
      </c>
      <c r="Y426" s="5" t="s">
        <v>7724</v>
      </c>
      <c r="Z426" s="5" t="s">
        <v>7725</v>
      </c>
      <c r="AA426" s="5" t="s">
        <v>7726</v>
      </c>
      <c r="AB426" s="5" t="s">
        <v>7727</v>
      </c>
      <c r="AC426" s="5" t="s">
        <v>7729</v>
      </c>
      <c r="AD426" s="5" t="s">
        <v>7731</v>
      </c>
      <c r="AE426" s="5" t="s">
        <v>10323</v>
      </c>
      <c r="AF426" s="5" t="s">
        <v>10324</v>
      </c>
      <c r="AG426" s="5" t="s">
        <v>10325</v>
      </c>
    </row>
    <row r="427" spans="1:33" x14ac:dyDescent="0.25">
      <c r="A427" s="49" t="s">
        <v>4060</v>
      </c>
      <c r="B427" s="49" t="s">
        <v>4061</v>
      </c>
      <c r="C427" s="49" t="s">
        <v>3895</v>
      </c>
      <c r="D427" s="49" t="s">
        <v>3896</v>
      </c>
      <c r="E427" s="49" t="s">
        <v>10326</v>
      </c>
      <c r="F427" s="49" t="s">
        <v>3867</v>
      </c>
      <c r="G427" s="50" t="s">
        <v>7519</v>
      </c>
      <c r="H427" s="50" t="s">
        <v>7518</v>
      </c>
      <c r="I427" s="50" t="s">
        <v>7520</v>
      </c>
      <c r="J427" s="50" t="s">
        <v>7522</v>
      </c>
      <c r="K427" s="50" t="s">
        <v>7471</v>
      </c>
      <c r="L427" s="50" t="s">
        <v>7524</v>
      </c>
      <c r="M427" s="50" t="s">
        <v>10327</v>
      </c>
      <c r="N427" s="50" t="s">
        <v>10319</v>
      </c>
      <c r="O427" s="50" t="s">
        <v>10328</v>
      </c>
      <c r="P427" s="50" t="s">
        <v>10320</v>
      </c>
      <c r="Q427" s="345"/>
      <c r="R427" s="47" t="s">
        <v>3988</v>
      </c>
      <c r="S427" s="47" t="s">
        <v>3989</v>
      </c>
      <c r="T427" s="47" t="s">
        <v>3895</v>
      </c>
      <c r="U427" s="47" t="s">
        <v>3896</v>
      </c>
      <c r="V427" s="47" t="s">
        <v>770</v>
      </c>
      <c r="W427" s="47" t="s">
        <v>4294</v>
      </c>
      <c r="X427" s="47" t="s">
        <v>7485</v>
      </c>
      <c r="Y427" s="47" t="s">
        <v>7486</v>
      </c>
      <c r="Z427" s="47" t="s">
        <v>7488</v>
      </c>
      <c r="AA427" s="47" t="s">
        <v>7489</v>
      </c>
      <c r="AB427" s="47" t="s">
        <v>7490</v>
      </c>
      <c r="AC427" s="47" t="s">
        <v>7492</v>
      </c>
      <c r="AD427" s="47" t="s">
        <v>7493</v>
      </c>
      <c r="AE427" s="47" t="s">
        <v>7494</v>
      </c>
      <c r="AF427" s="47" t="s">
        <v>10092</v>
      </c>
      <c r="AG427" s="47" t="s">
        <v>10329</v>
      </c>
    </row>
    <row r="428" spans="1:33" x14ac:dyDescent="0.25">
      <c r="A428" s="51" t="s">
        <v>3893</v>
      </c>
      <c r="B428" s="51" t="s">
        <v>3894</v>
      </c>
      <c r="C428" s="51" t="s">
        <v>3895</v>
      </c>
      <c r="D428" s="51" t="s">
        <v>3896</v>
      </c>
      <c r="E428" s="51" t="s">
        <v>10330</v>
      </c>
      <c r="F428" s="51" t="s">
        <v>3867</v>
      </c>
      <c r="G428" s="70" t="s">
        <v>7503</v>
      </c>
      <c r="H428" s="70" t="s">
        <v>7685</v>
      </c>
      <c r="I428" s="70" t="s">
        <v>7520</v>
      </c>
      <c r="J428" s="70" t="s">
        <v>7688</v>
      </c>
      <c r="K428" s="70" t="s">
        <v>7563</v>
      </c>
      <c r="L428" s="70" t="s">
        <v>7689</v>
      </c>
      <c r="M428" s="70" t="s">
        <v>7584</v>
      </c>
      <c r="N428" s="70" t="s">
        <v>10331</v>
      </c>
      <c r="O428" s="70" t="s">
        <v>10332</v>
      </c>
      <c r="P428" s="70" t="s">
        <v>10333</v>
      </c>
      <c r="Q428" s="345"/>
      <c r="R428" s="5" t="s">
        <v>3948</v>
      </c>
      <c r="S428" s="5" t="s">
        <v>3949</v>
      </c>
      <c r="T428" s="5" t="s">
        <v>3895</v>
      </c>
      <c r="U428" s="5" t="s">
        <v>3896</v>
      </c>
      <c r="V428" s="5" t="s">
        <v>770</v>
      </c>
      <c r="W428" s="5" t="s">
        <v>4294</v>
      </c>
      <c r="X428" s="5" t="s">
        <v>7527</v>
      </c>
      <c r="Y428" s="5" t="s">
        <v>7528</v>
      </c>
      <c r="Z428" s="5" t="s">
        <v>7530</v>
      </c>
      <c r="AA428" s="5" t="s">
        <v>7531</v>
      </c>
      <c r="AB428" s="5" t="s">
        <v>7532</v>
      </c>
      <c r="AC428" s="5" t="s">
        <v>7536</v>
      </c>
      <c r="AD428" s="5" t="s">
        <v>10334</v>
      </c>
      <c r="AE428" s="5" t="s">
        <v>10335</v>
      </c>
      <c r="AF428" s="5" t="s">
        <v>10336</v>
      </c>
      <c r="AG428" s="5" t="s">
        <v>10337</v>
      </c>
    </row>
    <row r="429" spans="1:33" x14ac:dyDescent="0.25">
      <c r="A429" s="49" t="s">
        <v>3910</v>
      </c>
      <c r="B429" s="49" t="s">
        <v>3911</v>
      </c>
      <c r="C429" s="49" t="s">
        <v>3895</v>
      </c>
      <c r="D429" s="49" t="s">
        <v>3896</v>
      </c>
      <c r="E429" s="49" t="s">
        <v>10330</v>
      </c>
      <c r="F429" s="49" t="s">
        <v>3867</v>
      </c>
      <c r="G429" s="50" t="s">
        <v>7503</v>
      </c>
      <c r="H429" s="50" t="s">
        <v>7685</v>
      </c>
      <c r="I429" s="50" t="s">
        <v>7520</v>
      </c>
      <c r="J429" s="50" t="s">
        <v>7688</v>
      </c>
      <c r="K429" s="50" t="s">
        <v>7563</v>
      </c>
      <c r="L429" s="50" t="s">
        <v>7689</v>
      </c>
      <c r="M429" s="50" t="s">
        <v>7584</v>
      </c>
      <c r="N429" s="50" t="s">
        <v>10331</v>
      </c>
      <c r="O429" s="50" t="s">
        <v>10332</v>
      </c>
      <c r="P429" s="50" t="s">
        <v>10333</v>
      </c>
      <c r="Q429" s="345"/>
      <c r="R429" s="47" t="s">
        <v>6333</v>
      </c>
      <c r="S429" s="47" t="s">
        <v>6334</v>
      </c>
      <c r="T429" s="47" t="s">
        <v>4209</v>
      </c>
      <c r="U429" s="47" t="s">
        <v>4341</v>
      </c>
      <c r="V429" s="47" t="s">
        <v>1844</v>
      </c>
      <c r="W429" s="47" t="s">
        <v>4294</v>
      </c>
      <c r="X429" s="47" t="s">
        <v>8285</v>
      </c>
      <c r="Y429" s="47" t="s">
        <v>8286</v>
      </c>
      <c r="Z429" s="47" t="s">
        <v>8289</v>
      </c>
      <c r="AA429" s="47" t="s">
        <v>8241</v>
      </c>
      <c r="AB429" s="47" t="s">
        <v>8304</v>
      </c>
      <c r="AC429" s="47" t="s">
        <v>9323</v>
      </c>
      <c r="AD429" s="47" t="s">
        <v>10338</v>
      </c>
      <c r="AE429" s="47" t="s">
        <v>10339</v>
      </c>
      <c r="AF429" s="47" t="s">
        <v>10340</v>
      </c>
      <c r="AG429" s="47" t="s">
        <v>10341</v>
      </c>
    </row>
    <row r="430" spans="1:33" x14ac:dyDescent="0.25">
      <c r="A430" s="51" t="s">
        <v>4015</v>
      </c>
      <c r="B430" s="51" t="s">
        <v>4016</v>
      </c>
      <c r="C430" s="51" t="s">
        <v>3895</v>
      </c>
      <c r="D430" s="51" t="s">
        <v>3896</v>
      </c>
      <c r="E430" s="51" t="s">
        <v>10342</v>
      </c>
      <c r="F430" s="51" t="s">
        <v>3867</v>
      </c>
      <c r="G430" s="70" t="s">
        <v>7700</v>
      </c>
      <c r="H430" s="70" t="s">
        <v>7685</v>
      </c>
      <c r="I430" s="70" t="s">
        <v>7520</v>
      </c>
      <c r="J430" s="70" t="s">
        <v>7563</v>
      </c>
      <c r="K430" s="70" t="s">
        <v>7688</v>
      </c>
      <c r="L430" s="70" t="s">
        <v>7584</v>
      </c>
      <c r="M430" s="70" t="s">
        <v>7658</v>
      </c>
      <c r="N430" s="70" t="s">
        <v>9535</v>
      </c>
      <c r="O430" s="70" t="s">
        <v>10332</v>
      </c>
      <c r="P430" s="70" t="s">
        <v>10333</v>
      </c>
      <c r="Q430" s="345"/>
      <c r="R430" s="5" t="s">
        <v>4436</v>
      </c>
      <c r="S430" s="5" t="s">
        <v>4437</v>
      </c>
      <c r="T430" s="5" t="s">
        <v>3975</v>
      </c>
      <c r="U430" s="5" t="s">
        <v>3976</v>
      </c>
      <c r="V430" s="5" t="s">
        <v>4354</v>
      </c>
      <c r="W430" s="5" t="s">
        <v>4294</v>
      </c>
      <c r="X430" s="5" t="s">
        <v>8759</v>
      </c>
      <c r="Y430" s="5" t="s">
        <v>8761</v>
      </c>
      <c r="Z430" s="5" t="s">
        <v>8431</v>
      </c>
      <c r="AA430" s="5" t="s">
        <v>10343</v>
      </c>
      <c r="AB430" s="5" t="s">
        <v>10344</v>
      </c>
      <c r="AC430" s="5" t="s">
        <v>9917</v>
      </c>
      <c r="AD430" s="5" t="s">
        <v>8117</v>
      </c>
      <c r="AE430" s="5" t="s">
        <v>9279</v>
      </c>
      <c r="AF430" s="5" t="s">
        <v>10345</v>
      </c>
      <c r="AG430" s="5" t="s">
        <v>10346</v>
      </c>
    </row>
    <row r="431" spans="1:33" x14ac:dyDescent="0.25">
      <c r="A431" s="49" t="s">
        <v>3963</v>
      </c>
      <c r="B431" s="49" t="s">
        <v>3964</v>
      </c>
      <c r="C431" s="49" t="s">
        <v>3895</v>
      </c>
      <c r="D431" s="49" t="s">
        <v>3896</v>
      </c>
      <c r="E431" s="49" t="s">
        <v>10347</v>
      </c>
      <c r="F431" s="49" t="s">
        <v>3867</v>
      </c>
      <c r="G431" s="50" t="s">
        <v>7562</v>
      </c>
      <c r="H431" s="50" t="s">
        <v>7520</v>
      </c>
      <c r="I431" s="50" t="s">
        <v>7519</v>
      </c>
      <c r="J431" s="50" t="s">
        <v>7563</v>
      </c>
      <c r="K431" s="50" t="s">
        <v>7524</v>
      </c>
      <c r="L431" s="50" t="s">
        <v>7525</v>
      </c>
      <c r="M431" s="50" t="s">
        <v>7564</v>
      </c>
      <c r="N431" s="50" t="s">
        <v>10319</v>
      </c>
      <c r="O431" s="50" t="s">
        <v>10321</v>
      </c>
      <c r="P431" s="50" t="s">
        <v>10348</v>
      </c>
      <c r="Q431" s="345"/>
      <c r="R431" s="47" t="s">
        <v>4081</v>
      </c>
      <c r="S431" s="47" t="s">
        <v>4082</v>
      </c>
      <c r="T431" s="47" t="s">
        <v>3895</v>
      </c>
      <c r="U431" s="47" t="s">
        <v>3896</v>
      </c>
      <c r="V431" s="47" t="s">
        <v>4616</v>
      </c>
      <c r="W431" s="47" t="s">
        <v>4294</v>
      </c>
      <c r="X431" s="47" t="s">
        <v>7640</v>
      </c>
      <c r="Y431" s="47" t="s">
        <v>7641</v>
      </c>
      <c r="Z431" s="47" t="s">
        <v>7642</v>
      </c>
      <c r="AA431" s="47" t="s">
        <v>7643</v>
      </c>
      <c r="AB431" s="47" t="s">
        <v>7644</v>
      </c>
      <c r="AC431" s="47" t="s">
        <v>7646</v>
      </c>
      <c r="AD431" s="47" t="s">
        <v>7649</v>
      </c>
      <c r="AE431" s="47" t="s">
        <v>10349</v>
      </c>
      <c r="AF431" s="47" t="s">
        <v>10350</v>
      </c>
      <c r="AG431" s="47" t="s">
        <v>7493</v>
      </c>
    </row>
    <row r="432" spans="1:33" x14ac:dyDescent="0.25">
      <c r="A432" s="51" t="s">
        <v>4247</v>
      </c>
      <c r="B432" s="51" t="s">
        <v>4248</v>
      </c>
      <c r="C432" s="51" t="s">
        <v>3895</v>
      </c>
      <c r="D432" s="51" t="s">
        <v>3896</v>
      </c>
      <c r="E432" s="51" t="s">
        <v>10351</v>
      </c>
      <c r="F432" s="51" t="s">
        <v>3867</v>
      </c>
      <c r="G432" s="70" t="s">
        <v>7463</v>
      </c>
      <c r="H432" s="70" t="s">
        <v>7464</v>
      </c>
      <c r="I432" s="70" t="s">
        <v>7465</v>
      </c>
      <c r="J432" s="70" t="s">
        <v>7466</v>
      </c>
      <c r="K432" s="70" t="s">
        <v>7467</v>
      </c>
      <c r="L432" s="70" t="s">
        <v>7468</v>
      </c>
      <c r="M432" s="70" t="s">
        <v>7470</v>
      </c>
      <c r="N432" s="70" t="s">
        <v>7471</v>
      </c>
      <c r="O432" s="70" t="s">
        <v>10352</v>
      </c>
      <c r="P432" s="70" t="s">
        <v>10353</v>
      </c>
      <c r="Q432" s="345"/>
      <c r="R432" s="5" t="s">
        <v>4586</v>
      </c>
      <c r="S432" s="5" t="s">
        <v>4587</v>
      </c>
      <c r="T432" s="5" t="s">
        <v>3975</v>
      </c>
      <c r="U432" s="5" t="s">
        <v>4353</v>
      </c>
      <c r="V432" s="5" t="s">
        <v>4616</v>
      </c>
      <c r="W432" s="5" t="s">
        <v>4294</v>
      </c>
      <c r="X432" s="5" t="s">
        <v>8336</v>
      </c>
      <c r="Y432" s="5" t="s">
        <v>8338</v>
      </c>
      <c r="Z432" s="5" t="s">
        <v>8340</v>
      </c>
      <c r="AA432" s="5" t="s">
        <v>8342</v>
      </c>
      <c r="AB432" s="5" t="s">
        <v>8345</v>
      </c>
      <c r="AC432" s="5" t="s">
        <v>10354</v>
      </c>
      <c r="AD432" s="5" t="s">
        <v>10355</v>
      </c>
      <c r="AE432" s="5" t="s">
        <v>10356</v>
      </c>
      <c r="AF432" s="5" t="s">
        <v>10357</v>
      </c>
      <c r="AG432" s="5" t="s">
        <v>10358</v>
      </c>
    </row>
    <row r="433" spans="1:33" x14ac:dyDescent="0.25">
      <c r="A433" s="49" t="s">
        <v>4177</v>
      </c>
      <c r="B433" s="49" t="s">
        <v>4178</v>
      </c>
      <c r="C433" s="49" t="s">
        <v>3895</v>
      </c>
      <c r="D433" s="49" t="s">
        <v>3896</v>
      </c>
      <c r="E433" s="49" t="s">
        <v>10359</v>
      </c>
      <c r="F433" s="49" t="s">
        <v>3867</v>
      </c>
      <c r="G433" s="50" t="s">
        <v>7519</v>
      </c>
      <c r="H433" s="50" t="s">
        <v>7598</v>
      </c>
      <c r="I433" s="50" t="s">
        <v>7599</v>
      </c>
      <c r="J433" s="50" t="s">
        <v>7600</v>
      </c>
      <c r="K433" s="50" t="s">
        <v>7564</v>
      </c>
      <c r="L433" s="50" t="s">
        <v>7602</v>
      </c>
      <c r="M433" s="50" t="s">
        <v>10328</v>
      </c>
      <c r="N433" s="50" t="s">
        <v>10360</v>
      </c>
      <c r="O433" s="50" t="s">
        <v>10361</v>
      </c>
      <c r="P433" s="50" t="s">
        <v>10362</v>
      </c>
      <c r="Q433" s="345"/>
      <c r="R433" s="47" t="s">
        <v>4560</v>
      </c>
      <c r="S433" s="47" t="s">
        <v>4561</v>
      </c>
      <c r="T433" s="47" t="s">
        <v>3975</v>
      </c>
      <c r="U433" s="47" t="s">
        <v>4562</v>
      </c>
      <c r="V433" s="47" t="s">
        <v>4616</v>
      </c>
      <c r="W433" s="47" t="s">
        <v>4294</v>
      </c>
      <c r="X433" s="47" t="s">
        <v>8336</v>
      </c>
      <c r="Y433" s="47" t="s">
        <v>8338</v>
      </c>
      <c r="Z433" s="47" t="s">
        <v>8340</v>
      </c>
      <c r="AA433" s="47" t="s">
        <v>8342</v>
      </c>
      <c r="AB433" s="47" t="s">
        <v>8345</v>
      </c>
      <c r="AC433" s="47" t="s">
        <v>10354</v>
      </c>
      <c r="AD433" s="47" t="s">
        <v>10355</v>
      </c>
      <c r="AE433" s="47" t="s">
        <v>10356</v>
      </c>
      <c r="AF433" s="47" t="s">
        <v>10357</v>
      </c>
      <c r="AG433" s="47" t="s">
        <v>10358</v>
      </c>
    </row>
    <row r="434" spans="1:33" x14ac:dyDescent="0.25">
      <c r="A434" s="51" t="s">
        <v>3925</v>
      </c>
      <c r="B434" s="51" t="s">
        <v>3926</v>
      </c>
      <c r="C434" s="51" t="s">
        <v>3895</v>
      </c>
      <c r="D434" s="51" t="s">
        <v>3896</v>
      </c>
      <c r="E434" s="51" t="s">
        <v>10363</v>
      </c>
      <c r="F434" s="51" t="s">
        <v>3867</v>
      </c>
      <c r="G434" s="70" t="s">
        <v>7579</v>
      </c>
      <c r="H434" s="70" t="s">
        <v>7562</v>
      </c>
      <c r="I434" s="70" t="s">
        <v>7563</v>
      </c>
      <c r="J434" s="70" t="s">
        <v>7520</v>
      </c>
      <c r="K434" s="70" t="s">
        <v>7658</v>
      </c>
      <c r="L434" s="70" t="s">
        <v>7660</v>
      </c>
      <c r="M434" s="70" t="s">
        <v>7661</v>
      </c>
      <c r="N434" s="70" t="s">
        <v>7524</v>
      </c>
      <c r="O434" s="70" t="s">
        <v>10364</v>
      </c>
      <c r="P434" s="70" t="s">
        <v>10365</v>
      </c>
      <c r="Q434" s="345"/>
      <c r="R434" s="5" t="s">
        <v>4501</v>
      </c>
      <c r="S434" s="5" t="s">
        <v>3865</v>
      </c>
      <c r="T434" s="5" t="s">
        <v>3864</v>
      </c>
      <c r="U434" s="5" t="s">
        <v>3865</v>
      </c>
      <c r="V434" s="5" t="s">
        <v>4616</v>
      </c>
      <c r="W434" s="5" t="s">
        <v>4294</v>
      </c>
      <c r="X434" s="5" t="s">
        <v>8456</v>
      </c>
      <c r="Y434" s="5" t="s">
        <v>8457</v>
      </c>
      <c r="Z434" s="5" t="s">
        <v>8411</v>
      </c>
      <c r="AA434" s="5" t="s">
        <v>8460</v>
      </c>
      <c r="AB434" s="5" t="s">
        <v>8462</v>
      </c>
      <c r="AC434" s="5" t="s">
        <v>10366</v>
      </c>
      <c r="AD434" s="5" t="s">
        <v>10367</v>
      </c>
      <c r="AE434" s="5" t="s">
        <v>10368</v>
      </c>
      <c r="AF434" s="5" t="s">
        <v>10369</v>
      </c>
      <c r="AG434" s="5" t="s">
        <v>8934</v>
      </c>
    </row>
    <row r="435" spans="1:33" x14ac:dyDescent="0.25">
      <c r="A435" s="49" t="s">
        <v>4328</v>
      </c>
      <c r="B435" s="49" t="s">
        <v>4329</v>
      </c>
      <c r="C435" s="49" t="s">
        <v>3895</v>
      </c>
      <c r="D435" s="49" t="s">
        <v>3896</v>
      </c>
      <c r="E435" s="49" t="s">
        <v>10370</v>
      </c>
      <c r="F435" s="49" t="s">
        <v>3867</v>
      </c>
      <c r="G435" s="50" t="s">
        <v>7443</v>
      </c>
      <c r="H435" s="50" t="s">
        <v>7444</v>
      </c>
      <c r="I435" s="50" t="s">
        <v>7445</v>
      </c>
      <c r="J435" s="50" t="s">
        <v>7446</v>
      </c>
      <c r="K435" s="50" t="s">
        <v>4336</v>
      </c>
      <c r="L435" s="50" t="s">
        <v>7448</v>
      </c>
      <c r="M435" s="50" t="s">
        <v>7449</v>
      </c>
      <c r="N435" s="50" t="s">
        <v>7450</v>
      </c>
      <c r="O435" s="50" t="s">
        <v>10371</v>
      </c>
      <c r="P435" s="50" t="s">
        <v>10372</v>
      </c>
      <c r="Q435" s="345"/>
      <c r="R435" s="47" t="s">
        <v>6414</v>
      </c>
      <c r="S435" s="47" t="s">
        <v>6415</v>
      </c>
      <c r="T435" s="47" t="s">
        <v>3975</v>
      </c>
      <c r="U435" s="47" t="s">
        <v>6416</v>
      </c>
      <c r="V435" s="47" t="s">
        <v>4616</v>
      </c>
      <c r="W435" s="47" t="s">
        <v>4294</v>
      </c>
      <c r="X435" s="47" t="s">
        <v>8613</v>
      </c>
      <c r="Y435" s="47" t="s">
        <v>8614</v>
      </c>
      <c r="Z435" s="47" t="s">
        <v>8616</v>
      </c>
      <c r="AA435" s="47" t="s">
        <v>8617</v>
      </c>
      <c r="AB435" s="47" t="s">
        <v>8618</v>
      </c>
      <c r="AC435" s="47" t="s">
        <v>10373</v>
      </c>
      <c r="AD435" s="47" t="s">
        <v>10374</v>
      </c>
      <c r="AE435" s="47" t="s">
        <v>9192</v>
      </c>
      <c r="AF435" s="47" t="s">
        <v>8572</v>
      </c>
      <c r="AG435" s="47" t="s">
        <v>10375</v>
      </c>
    </row>
    <row r="436" spans="1:33" x14ac:dyDescent="0.25">
      <c r="A436" s="51" t="s">
        <v>4096</v>
      </c>
      <c r="B436" s="51" t="s">
        <v>4097</v>
      </c>
      <c r="C436" s="51" t="s">
        <v>3895</v>
      </c>
      <c r="D436" s="51" t="s">
        <v>3896</v>
      </c>
      <c r="E436" s="51" t="s">
        <v>10376</v>
      </c>
      <c r="F436" s="51" t="s">
        <v>3867</v>
      </c>
      <c r="G436" s="70" t="s">
        <v>7577</v>
      </c>
      <c r="H436" s="70" t="s">
        <v>7579</v>
      </c>
      <c r="I436" s="70" t="s">
        <v>7580</v>
      </c>
      <c r="J436" s="70" t="s">
        <v>7581</v>
      </c>
      <c r="K436" s="70" t="s">
        <v>7582</v>
      </c>
      <c r="L436" s="70" t="s">
        <v>7562</v>
      </c>
      <c r="M436" s="70" t="s">
        <v>7584</v>
      </c>
      <c r="N436" s="70" t="s">
        <v>7585</v>
      </c>
      <c r="O436" s="70" t="s">
        <v>10377</v>
      </c>
      <c r="P436" s="70" t="s">
        <v>10364</v>
      </c>
      <c r="Q436" s="345"/>
      <c r="R436" s="5" t="s">
        <v>6392</v>
      </c>
      <c r="S436" s="5" t="s">
        <v>6393</v>
      </c>
      <c r="T436" s="5" t="s">
        <v>3975</v>
      </c>
      <c r="U436" s="5" t="s">
        <v>5504</v>
      </c>
      <c r="V436" s="5" t="s">
        <v>4616</v>
      </c>
      <c r="W436" s="5" t="s">
        <v>4294</v>
      </c>
      <c r="X436" s="5" t="s">
        <v>8613</v>
      </c>
      <c r="Y436" s="5" t="s">
        <v>8614</v>
      </c>
      <c r="Z436" s="5" t="s">
        <v>8616</v>
      </c>
      <c r="AA436" s="5" t="s">
        <v>8617</v>
      </c>
      <c r="AB436" s="5" t="s">
        <v>8618</v>
      </c>
      <c r="AC436" s="5" t="s">
        <v>10373</v>
      </c>
      <c r="AD436" s="5" t="s">
        <v>10374</v>
      </c>
      <c r="AE436" s="5" t="s">
        <v>9192</v>
      </c>
      <c r="AF436" s="5" t="s">
        <v>8572</v>
      </c>
      <c r="AG436" s="5" t="s">
        <v>10375</v>
      </c>
    </row>
    <row r="437" spans="1:33" x14ac:dyDescent="0.25">
      <c r="A437" s="49" t="s">
        <v>4270</v>
      </c>
      <c r="B437" s="49" t="s">
        <v>4271</v>
      </c>
      <c r="C437" s="49" t="s">
        <v>3895</v>
      </c>
      <c r="D437" s="49" t="s">
        <v>3896</v>
      </c>
      <c r="E437" s="49" t="s">
        <v>10378</v>
      </c>
      <c r="F437" s="49" t="s">
        <v>3867</v>
      </c>
      <c r="G437" s="50" t="s">
        <v>7497</v>
      </c>
      <c r="H437" s="50" t="s">
        <v>7498</v>
      </c>
      <c r="I437" s="50" t="s">
        <v>7499</v>
      </c>
      <c r="J437" s="50" t="s">
        <v>7500</v>
      </c>
      <c r="K437" s="50" t="s">
        <v>7501</v>
      </c>
      <c r="L437" s="50" t="s">
        <v>7502</v>
      </c>
      <c r="M437" s="50" t="s">
        <v>4277</v>
      </c>
      <c r="N437" s="50" t="s">
        <v>7503</v>
      </c>
      <c r="O437" s="50" t="s">
        <v>10379</v>
      </c>
      <c r="P437" s="50" t="s">
        <v>10380</v>
      </c>
      <c r="Q437" s="345"/>
      <c r="R437" s="47" t="s">
        <v>4131</v>
      </c>
      <c r="S437" s="47" t="s">
        <v>4132</v>
      </c>
      <c r="T437" s="47" t="s">
        <v>3895</v>
      </c>
      <c r="U437" s="47" t="s">
        <v>3896</v>
      </c>
      <c r="V437" s="47" t="s">
        <v>4399</v>
      </c>
      <c r="W437" s="47" t="s">
        <v>4294</v>
      </c>
      <c r="X437" s="47" t="s">
        <v>7612</v>
      </c>
      <c r="Y437" s="47" t="s">
        <v>7613</v>
      </c>
      <c r="Z437" s="47" t="s">
        <v>7614</v>
      </c>
      <c r="AA437" s="47" t="s">
        <v>7615</v>
      </c>
      <c r="AB437" s="47" t="s">
        <v>7616</v>
      </c>
      <c r="AC437" s="47" t="s">
        <v>10381</v>
      </c>
      <c r="AD437" s="47" t="s">
        <v>10382</v>
      </c>
      <c r="AE437" s="47" t="s">
        <v>10383</v>
      </c>
      <c r="AF437" s="47" t="s">
        <v>10384</v>
      </c>
      <c r="AG437" s="47" t="s">
        <v>10385</v>
      </c>
    </row>
    <row r="438" spans="1:33" x14ac:dyDescent="0.25">
      <c r="A438" s="51" t="s">
        <v>4203</v>
      </c>
      <c r="B438" s="51" t="s">
        <v>3896</v>
      </c>
      <c r="C438" s="51" t="s">
        <v>3895</v>
      </c>
      <c r="D438" s="51" t="s">
        <v>3896</v>
      </c>
      <c r="E438" s="51" t="s">
        <v>10386</v>
      </c>
      <c r="F438" s="51" t="s">
        <v>3867</v>
      </c>
      <c r="G438" s="70" t="s">
        <v>7703</v>
      </c>
      <c r="H438" s="70" t="s">
        <v>7705</v>
      </c>
      <c r="I438" s="70" t="s">
        <v>7706</v>
      </c>
      <c r="J438" s="70" t="s">
        <v>4157</v>
      </c>
      <c r="K438" s="70" t="s">
        <v>7708</v>
      </c>
      <c r="L438" s="70" t="s">
        <v>7709</v>
      </c>
      <c r="M438" s="70" t="s">
        <v>10387</v>
      </c>
      <c r="N438" s="70" t="s">
        <v>10388</v>
      </c>
      <c r="O438" s="70" t="s">
        <v>10389</v>
      </c>
      <c r="P438" s="70" t="s">
        <v>10390</v>
      </c>
      <c r="Q438" s="345"/>
      <c r="R438" s="5" t="s">
        <v>4106</v>
      </c>
      <c r="S438" s="5" t="s">
        <v>4107</v>
      </c>
      <c r="T438" s="5" t="s">
        <v>3895</v>
      </c>
      <c r="U438" s="5" t="s">
        <v>3896</v>
      </c>
      <c r="V438" s="5" t="s">
        <v>4399</v>
      </c>
      <c r="W438" s="5" t="s">
        <v>4294</v>
      </c>
      <c r="X438" s="5" t="s">
        <v>7612</v>
      </c>
      <c r="Y438" s="5" t="s">
        <v>7613</v>
      </c>
      <c r="Z438" s="5" t="s">
        <v>7614</v>
      </c>
      <c r="AA438" s="5" t="s">
        <v>7615</v>
      </c>
      <c r="AB438" s="5" t="s">
        <v>7616</v>
      </c>
      <c r="AC438" s="5" t="s">
        <v>10381</v>
      </c>
      <c r="AD438" s="5" t="s">
        <v>10382</v>
      </c>
      <c r="AE438" s="5" t="s">
        <v>10383</v>
      </c>
      <c r="AF438" s="5" t="s">
        <v>10384</v>
      </c>
      <c r="AG438" s="5" t="s">
        <v>10385</v>
      </c>
    </row>
    <row r="439" spans="1:33" x14ac:dyDescent="0.25">
      <c r="A439" s="49" t="s">
        <v>4148</v>
      </c>
      <c r="B439" s="49" t="s">
        <v>4149</v>
      </c>
      <c r="C439" s="49" t="s">
        <v>3895</v>
      </c>
      <c r="D439" s="49" t="s">
        <v>3896</v>
      </c>
      <c r="E439" s="49" t="s">
        <v>10391</v>
      </c>
      <c r="F439" s="49" t="s">
        <v>3867</v>
      </c>
      <c r="G439" s="50" t="s">
        <v>7703</v>
      </c>
      <c r="H439" s="50" t="s">
        <v>7705</v>
      </c>
      <c r="I439" s="50" t="s">
        <v>7706</v>
      </c>
      <c r="J439" s="50" t="s">
        <v>4157</v>
      </c>
      <c r="K439" s="50" t="s">
        <v>7708</v>
      </c>
      <c r="L439" s="50" t="s">
        <v>7709</v>
      </c>
      <c r="M439" s="50" t="s">
        <v>10387</v>
      </c>
      <c r="N439" s="50" t="s">
        <v>10388</v>
      </c>
      <c r="O439" s="50" t="s">
        <v>10389</v>
      </c>
      <c r="P439" s="50" t="s">
        <v>10390</v>
      </c>
      <c r="Q439" s="345"/>
      <c r="R439" s="47" t="s">
        <v>4328</v>
      </c>
      <c r="S439" s="47" t="s">
        <v>4329</v>
      </c>
      <c r="T439" s="47" t="s">
        <v>3895</v>
      </c>
      <c r="U439" s="47" t="s">
        <v>3896</v>
      </c>
      <c r="V439" s="47" t="s">
        <v>4666</v>
      </c>
      <c r="W439" s="47" t="s">
        <v>4294</v>
      </c>
      <c r="X439" s="47" t="s">
        <v>7442</v>
      </c>
      <c r="Y439" s="47" t="s">
        <v>7447</v>
      </c>
      <c r="Z439" s="47" t="s">
        <v>10392</v>
      </c>
      <c r="AA439" s="47" t="s">
        <v>10393</v>
      </c>
      <c r="AB439" s="47" t="s">
        <v>10394</v>
      </c>
      <c r="AC439" s="47" t="s">
        <v>10395</v>
      </c>
      <c r="AD439" s="47" t="s">
        <v>10396</v>
      </c>
      <c r="AE439" s="47" t="s">
        <v>10397</v>
      </c>
      <c r="AF439" s="47" t="s">
        <v>7596</v>
      </c>
      <c r="AG439" s="47" t="s">
        <v>10398</v>
      </c>
    </row>
    <row r="440" spans="1:33" x14ac:dyDescent="0.25">
      <c r="A440" s="51" t="s">
        <v>3948</v>
      </c>
      <c r="B440" s="51" t="s">
        <v>3949</v>
      </c>
      <c r="C440" s="51" t="s">
        <v>3895</v>
      </c>
      <c r="D440" s="51" t="s">
        <v>3896</v>
      </c>
      <c r="E440" s="51" t="s">
        <v>10399</v>
      </c>
      <c r="F440" s="51" t="s">
        <v>3867</v>
      </c>
      <c r="G440" s="70" t="s">
        <v>7529</v>
      </c>
      <c r="H440" s="70" t="s">
        <v>7531</v>
      </c>
      <c r="I440" s="70" t="s">
        <v>7533</v>
      </c>
      <c r="J440" s="70" t="s">
        <v>7534</v>
      </c>
      <c r="K440" s="70" t="s">
        <v>7535</v>
      </c>
      <c r="L440" s="70" t="s">
        <v>7467</v>
      </c>
      <c r="M440" s="70" t="s">
        <v>7598</v>
      </c>
      <c r="N440" s="70" t="s">
        <v>10400</v>
      </c>
      <c r="O440" s="70" t="s">
        <v>10401</v>
      </c>
      <c r="P440" s="70" t="s">
        <v>10402</v>
      </c>
      <c r="Q440" s="345"/>
      <c r="R440" s="5" t="s">
        <v>5112</v>
      </c>
      <c r="S440" s="5" t="s">
        <v>5113</v>
      </c>
      <c r="T440" s="5" t="s">
        <v>4135</v>
      </c>
      <c r="U440" s="5" t="s">
        <v>4136</v>
      </c>
      <c r="V440" s="5" t="s">
        <v>4425</v>
      </c>
      <c r="W440" s="5" t="s">
        <v>4294</v>
      </c>
      <c r="X440" s="5" t="s">
        <v>8167</v>
      </c>
      <c r="Y440" s="5" t="s">
        <v>8168</v>
      </c>
      <c r="Z440" s="5" t="s">
        <v>8172</v>
      </c>
      <c r="AA440" s="5" t="s">
        <v>8173</v>
      </c>
      <c r="AB440" s="5" t="s">
        <v>8174</v>
      </c>
      <c r="AC440" s="5" t="s">
        <v>8175</v>
      </c>
      <c r="AD440" s="5" t="s">
        <v>10403</v>
      </c>
      <c r="AE440" s="5" t="s">
        <v>10404</v>
      </c>
      <c r="AF440" s="5" t="s">
        <v>10405</v>
      </c>
      <c r="AG440" s="5" t="s">
        <v>9216</v>
      </c>
    </row>
    <row r="441" spans="1:33" x14ac:dyDescent="0.25">
      <c r="A441" s="49" t="s">
        <v>3988</v>
      </c>
      <c r="B441" s="49" t="s">
        <v>3989</v>
      </c>
      <c r="C441" s="49" t="s">
        <v>3895</v>
      </c>
      <c r="D441" s="49" t="s">
        <v>3896</v>
      </c>
      <c r="E441" s="49" t="s">
        <v>10406</v>
      </c>
      <c r="F441" s="49" t="s">
        <v>3867</v>
      </c>
      <c r="G441" s="50" t="s">
        <v>7487</v>
      </c>
      <c r="H441" s="50" t="s">
        <v>7490</v>
      </c>
      <c r="I441" s="50" t="s">
        <v>7491</v>
      </c>
      <c r="J441" s="50" t="s">
        <v>7535</v>
      </c>
      <c r="K441" s="50" t="s">
        <v>10407</v>
      </c>
      <c r="L441" s="50" t="s">
        <v>10408</v>
      </c>
      <c r="M441" s="50" t="s">
        <v>7599</v>
      </c>
      <c r="N441" s="50" t="s">
        <v>10409</v>
      </c>
      <c r="O441" s="50" t="s">
        <v>10410</v>
      </c>
      <c r="P441" s="50" t="s">
        <v>10400</v>
      </c>
      <c r="Q441" s="345"/>
      <c r="R441" s="47" t="s">
        <v>4574</v>
      </c>
      <c r="S441" s="47" t="s">
        <v>4575</v>
      </c>
      <c r="T441" s="47" t="s">
        <v>4209</v>
      </c>
      <c r="U441" s="47" t="s">
        <v>4210</v>
      </c>
      <c r="V441" s="47" t="s">
        <v>4425</v>
      </c>
      <c r="W441" s="47" t="s">
        <v>4294</v>
      </c>
      <c r="X441" s="47" t="s">
        <v>7824</v>
      </c>
      <c r="Y441" s="47" t="s">
        <v>7826</v>
      </c>
      <c r="Z441" s="47" t="s">
        <v>7828</v>
      </c>
      <c r="AA441" s="47" t="s">
        <v>7829</v>
      </c>
      <c r="AB441" s="47" t="s">
        <v>7830</v>
      </c>
      <c r="AC441" s="47" t="s">
        <v>7833</v>
      </c>
      <c r="AD441" s="47" t="s">
        <v>8174</v>
      </c>
      <c r="AE441" s="47" t="s">
        <v>10411</v>
      </c>
      <c r="AF441" s="47" t="s">
        <v>10412</v>
      </c>
      <c r="AG441" s="47" t="s">
        <v>10413</v>
      </c>
    </row>
    <row r="442" spans="1:33" x14ac:dyDescent="0.25">
      <c r="A442" s="51" t="s">
        <v>4222</v>
      </c>
      <c r="B442" s="51" t="s">
        <v>4223</v>
      </c>
      <c r="C442" s="51" t="s">
        <v>3895</v>
      </c>
      <c r="D442" s="51" t="s">
        <v>3896</v>
      </c>
      <c r="E442" s="51" t="s">
        <v>10414</v>
      </c>
      <c r="F442" s="51" t="s">
        <v>3867</v>
      </c>
      <c r="G442" s="70" t="s">
        <v>4232</v>
      </c>
      <c r="H442" s="70" t="s">
        <v>7667</v>
      </c>
      <c r="I442" s="70" t="s">
        <v>7669</v>
      </c>
      <c r="J442" s="70" t="s">
        <v>7671</v>
      </c>
      <c r="K442" s="70" t="s">
        <v>7673</v>
      </c>
      <c r="L442" s="70" t="s">
        <v>10415</v>
      </c>
      <c r="M442" s="70" t="s">
        <v>10416</v>
      </c>
      <c r="N442" s="70" t="s">
        <v>7814</v>
      </c>
      <c r="O442" s="70" t="s">
        <v>10352</v>
      </c>
      <c r="P442" s="70" t="s">
        <v>10417</v>
      </c>
      <c r="Q442" s="345"/>
      <c r="R442" s="5" t="s">
        <v>5176</v>
      </c>
      <c r="S442" s="5" t="s">
        <v>4136</v>
      </c>
      <c r="T442" s="5" t="s">
        <v>4135</v>
      </c>
      <c r="U442" s="5" t="s">
        <v>4136</v>
      </c>
      <c r="V442" s="5" t="s">
        <v>4425</v>
      </c>
      <c r="W442" s="5" t="s">
        <v>4294</v>
      </c>
      <c r="X442" s="5" t="s">
        <v>8302</v>
      </c>
      <c r="Y442" s="5" t="s">
        <v>8272</v>
      </c>
      <c r="Z442" s="5" t="s">
        <v>8304</v>
      </c>
      <c r="AA442" s="5" t="s">
        <v>8081</v>
      </c>
      <c r="AB442" s="5" t="s">
        <v>8173</v>
      </c>
      <c r="AC442" s="5" t="s">
        <v>10418</v>
      </c>
      <c r="AD442" s="5" t="s">
        <v>10419</v>
      </c>
      <c r="AE442" s="5" t="s">
        <v>10420</v>
      </c>
      <c r="AF442" s="5" t="s">
        <v>10421</v>
      </c>
      <c r="AG442" s="5" t="s">
        <v>10422</v>
      </c>
    </row>
    <row r="443" spans="1:33" x14ac:dyDescent="0.25">
      <c r="A443" s="49" t="s">
        <v>4106</v>
      </c>
      <c r="B443" s="49" t="s">
        <v>4107</v>
      </c>
      <c r="C443" s="49" t="s">
        <v>3895</v>
      </c>
      <c r="D443" s="49" t="s">
        <v>3896</v>
      </c>
      <c r="E443" s="49" t="s">
        <v>7702</v>
      </c>
      <c r="F443" s="49" t="s">
        <v>3867</v>
      </c>
      <c r="G443" s="50" t="s">
        <v>7617</v>
      </c>
      <c r="H443" s="50" t="s">
        <v>7618</v>
      </c>
      <c r="I443" s="50" t="s">
        <v>7619</v>
      </c>
      <c r="J443" s="50" t="s">
        <v>7620</v>
      </c>
      <c r="K443" s="50" t="s">
        <v>4232</v>
      </c>
      <c r="L443" s="50" t="s">
        <v>10423</v>
      </c>
      <c r="M443" s="50" t="s">
        <v>10424</v>
      </c>
      <c r="N443" s="50" t="s">
        <v>10425</v>
      </c>
      <c r="O443" s="50" t="s">
        <v>10426</v>
      </c>
      <c r="P443" s="50" t="s">
        <v>10427</v>
      </c>
      <c r="Q443" s="345"/>
      <c r="R443" s="47" t="s">
        <v>4385</v>
      </c>
      <c r="S443" s="47" t="s">
        <v>4386</v>
      </c>
      <c r="T443" s="47" t="s">
        <v>4209</v>
      </c>
      <c r="U443" s="47" t="s">
        <v>4210</v>
      </c>
      <c r="V443" s="47" t="s">
        <v>4449</v>
      </c>
      <c r="W443" s="47" t="s">
        <v>4294</v>
      </c>
      <c r="X443" s="47" t="s">
        <v>7789</v>
      </c>
      <c r="Y443" s="47" t="s">
        <v>7791</v>
      </c>
      <c r="Z443" s="47" t="s">
        <v>7792</v>
      </c>
      <c r="AA443" s="47" t="s">
        <v>7793</v>
      </c>
      <c r="AB443" s="47" t="s">
        <v>7795</v>
      </c>
      <c r="AC443" s="47" t="s">
        <v>10428</v>
      </c>
      <c r="AD443" s="47" t="s">
        <v>10429</v>
      </c>
      <c r="AE443" s="47" t="s">
        <v>10430</v>
      </c>
      <c r="AF443" s="47" t="s">
        <v>10431</v>
      </c>
      <c r="AG443" s="47" t="s">
        <v>10432</v>
      </c>
    </row>
    <row r="444" spans="1:33" x14ac:dyDescent="0.25">
      <c r="A444" s="51" t="s">
        <v>4131</v>
      </c>
      <c r="B444" s="51" t="s">
        <v>4132</v>
      </c>
      <c r="C444" s="51" t="s">
        <v>3895</v>
      </c>
      <c r="D444" s="51" t="s">
        <v>3896</v>
      </c>
      <c r="E444" s="51" t="s">
        <v>7702</v>
      </c>
      <c r="F444" s="51" t="s">
        <v>3867</v>
      </c>
      <c r="G444" s="70" t="s">
        <v>7617</v>
      </c>
      <c r="H444" s="70" t="s">
        <v>7618</v>
      </c>
      <c r="I444" s="70" t="s">
        <v>7619</v>
      </c>
      <c r="J444" s="70" t="s">
        <v>7620</v>
      </c>
      <c r="K444" s="70" t="s">
        <v>4232</v>
      </c>
      <c r="L444" s="70" t="s">
        <v>10423</v>
      </c>
      <c r="M444" s="70" t="s">
        <v>10424</v>
      </c>
      <c r="N444" s="70" t="s">
        <v>10425</v>
      </c>
      <c r="O444" s="70" t="s">
        <v>10426</v>
      </c>
      <c r="P444" s="70" t="s">
        <v>10427</v>
      </c>
      <c r="Q444" s="345"/>
      <c r="R444" s="5" t="s">
        <v>4021</v>
      </c>
      <c r="S444" s="5" t="s">
        <v>4022</v>
      </c>
      <c r="T444" s="5" t="s">
        <v>4023</v>
      </c>
      <c r="U444" s="5" t="s">
        <v>4022</v>
      </c>
      <c r="V444" s="5" t="s">
        <v>4449</v>
      </c>
      <c r="W444" s="5" t="s">
        <v>4294</v>
      </c>
      <c r="X444" s="5" t="s">
        <v>7737</v>
      </c>
      <c r="Y444" s="5" t="s">
        <v>7743</v>
      </c>
      <c r="Z444" s="5" t="s">
        <v>10433</v>
      </c>
      <c r="AA444" s="5" t="s">
        <v>10434</v>
      </c>
      <c r="AB444" s="5" t="s">
        <v>8786</v>
      </c>
      <c r="AC444" s="5" t="s">
        <v>10435</v>
      </c>
      <c r="AD444" s="5" t="s">
        <v>7961</v>
      </c>
      <c r="AE444" s="5" t="s">
        <v>7966</v>
      </c>
      <c r="AF444" s="5" t="s">
        <v>10436</v>
      </c>
      <c r="AG444" s="5" t="s">
        <v>10437</v>
      </c>
    </row>
    <row r="445" spans="1:33" x14ac:dyDescent="0.25">
      <c r="A445" s="49" t="s">
        <v>4081</v>
      </c>
      <c r="B445" s="49" t="s">
        <v>4082</v>
      </c>
      <c r="C445" s="49" t="s">
        <v>3895</v>
      </c>
      <c r="D445" s="49" t="s">
        <v>3896</v>
      </c>
      <c r="E445" s="49" t="s">
        <v>10438</v>
      </c>
      <c r="F445" s="49" t="s">
        <v>4166</v>
      </c>
      <c r="G445" s="50" t="s">
        <v>7645</v>
      </c>
      <c r="H445" s="50" t="s">
        <v>7647</v>
      </c>
      <c r="I445" s="50" t="s">
        <v>7648</v>
      </c>
      <c r="J445" s="50" t="s">
        <v>10439</v>
      </c>
      <c r="K445" s="50" t="s">
        <v>10440</v>
      </c>
      <c r="L445" s="50" t="s">
        <v>4232</v>
      </c>
      <c r="M445" s="50" t="s">
        <v>10441</v>
      </c>
      <c r="N445" s="50" t="s">
        <v>10424</v>
      </c>
      <c r="O445" s="50" t="s">
        <v>7535</v>
      </c>
      <c r="P445" s="50" t="s">
        <v>10442</v>
      </c>
      <c r="Q445" s="345"/>
      <c r="R445" s="47" t="s">
        <v>5155</v>
      </c>
      <c r="S445" s="47" t="s">
        <v>5156</v>
      </c>
      <c r="T445" s="47" t="s">
        <v>5157</v>
      </c>
      <c r="U445" s="47" t="s">
        <v>5156</v>
      </c>
      <c r="V445" s="47" t="s">
        <v>4515</v>
      </c>
      <c r="W445" s="47" t="s">
        <v>4294</v>
      </c>
      <c r="X445" s="47" t="s">
        <v>8565</v>
      </c>
      <c r="Y445" s="47" t="s">
        <v>8566</v>
      </c>
      <c r="Z445" s="47" t="s">
        <v>8567</v>
      </c>
      <c r="AA445" s="47" t="s">
        <v>8568</v>
      </c>
      <c r="AB445" s="47" t="s">
        <v>8569</v>
      </c>
      <c r="AC445" s="47" t="s">
        <v>8570</v>
      </c>
      <c r="AD445" s="47" t="s">
        <v>8572</v>
      </c>
      <c r="AE445" s="47" t="s">
        <v>9281</v>
      </c>
      <c r="AF445" s="47" t="s">
        <v>10443</v>
      </c>
      <c r="AG445" s="47" t="s">
        <v>10444</v>
      </c>
    </row>
    <row r="446" spans="1:33" x14ac:dyDescent="0.25">
      <c r="A446" s="51" t="s">
        <v>4292</v>
      </c>
      <c r="B446" s="51" t="s">
        <v>4293</v>
      </c>
      <c r="C446" s="51" t="s">
        <v>3895</v>
      </c>
      <c r="D446" s="51" t="s">
        <v>3896</v>
      </c>
      <c r="E446" s="51" t="s">
        <v>10445</v>
      </c>
      <c r="F446" s="51" t="s">
        <v>4166</v>
      </c>
      <c r="G446" s="70" t="s">
        <v>7752</v>
      </c>
      <c r="H446" s="70" t="s">
        <v>7754</v>
      </c>
      <c r="I446" s="70" t="s">
        <v>7755</v>
      </c>
      <c r="J446" s="70" t="s">
        <v>7757</v>
      </c>
      <c r="K446" s="70" t="s">
        <v>7758</v>
      </c>
      <c r="L446" s="70" t="s">
        <v>7759</v>
      </c>
      <c r="M446" s="70" t="s">
        <v>7760</v>
      </c>
      <c r="N446" s="70" t="s">
        <v>7563</v>
      </c>
      <c r="O446" s="70" t="s">
        <v>10446</v>
      </c>
      <c r="P446" s="70" t="s">
        <v>10410</v>
      </c>
      <c r="Q446" s="345"/>
      <c r="R446" s="5" t="s">
        <v>4999</v>
      </c>
      <c r="S446" s="5" t="s">
        <v>5000</v>
      </c>
      <c r="T446" s="5" t="s">
        <v>4209</v>
      </c>
      <c r="U446" s="5" t="s">
        <v>4210</v>
      </c>
      <c r="V446" s="5" t="s">
        <v>1264</v>
      </c>
      <c r="W446" s="5" t="s">
        <v>4294</v>
      </c>
      <c r="X446" s="5" t="s">
        <v>7844</v>
      </c>
      <c r="Y446" s="5" t="s">
        <v>7849</v>
      </c>
      <c r="Z446" s="5" t="s">
        <v>7851</v>
      </c>
      <c r="AA446" s="5" t="s">
        <v>7852</v>
      </c>
      <c r="AB446" s="5" t="s">
        <v>9274</v>
      </c>
      <c r="AC446" s="5" t="s">
        <v>9307</v>
      </c>
      <c r="AD446" s="5" t="s">
        <v>10447</v>
      </c>
      <c r="AE446" s="5" t="s">
        <v>8174</v>
      </c>
      <c r="AF446" s="5" t="s">
        <v>10448</v>
      </c>
      <c r="AG446" s="5" t="s">
        <v>9510</v>
      </c>
    </row>
    <row r="447" spans="1:33" ht="15.75" thickBot="1" x14ac:dyDescent="0.3">
      <c r="A447" s="81" t="s">
        <v>3862</v>
      </c>
      <c r="B447" s="81" t="s">
        <v>3863</v>
      </c>
      <c r="C447" s="81" t="s">
        <v>3864</v>
      </c>
      <c r="D447" s="81" t="s">
        <v>3865</v>
      </c>
      <c r="E447" s="81" t="s">
        <v>545</v>
      </c>
      <c r="F447" s="81" t="s">
        <v>4166</v>
      </c>
      <c r="G447" s="79" t="s">
        <v>7771</v>
      </c>
      <c r="H447" s="79" t="s">
        <v>7773</v>
      </c>
      <c r="I447" s="79" t="s">
        <v>7774</v>
      </c>
      <c r="J447" s="79" t="s">
        <v>7775</v>
      </c>
      <c r="K447" s="79" t="s">
        <v>7776</v>
      </c>
      <c r="L447" s="79" t="s">
        <v>7777</v>
      </c>
      <c r="M447" s="79" t="s">
        <v>7744</v>
      </c>
      <c r="N447" s="79" t="s">
        <v>10449</v>
      </c>
      <c r="O447" s="79" t="s">
        <v>10450</v>
      </c>
      <c r="P447" s="79" t="s">
        <v>10451</v>
      </c>
      <c r="Q447" s="345"/>
      <c r="R447" s="47" t="s">
        <v>4207</v>
      </c>
      <c r="S447" s="47" t="s">
        <v>4208</v>
      </c>
      <c r="T447" s="47" t="s">
        <v>4209</v>
      </c>
      <c r="U447" s="47" t="s">
        <v>4210</v>
      </c>
      <c r="V447" s="47" t="s">
        <v>1264</v>
      </c>
      <c r="W447" s="47" t="s">
        <v>4294</v>
      </c>
      <c r="X447" s="47" t="s">
        <v>8112</v>
      </c>
      <c r="Y447" s="47" t="s">
        <v>8114</v>
      </c>
      <c r="Z447" s="47" t="s">
        <v>8117</v>
      </c>
      <c r="AA447" s="47" t="s">
        <v>8119</v>
      </c>
      <c r="AB447" s="47" t="s">
        <v>8120</v>
      </c>
      <c r="AC447" s="47" t="s">
        <v>10452</v>
      </c>
      <c r="AD447" s="47" t="s">
        <v>10453</v>
      </c>
      <c r="AE447" s="47" t="s">
        <v>10454</v>
      </c>
      <c r="AF447" s="47" t="s">
        <v>10455</v>
      </c>
      <c r="AG447" s="47" t="s">
        <v>10456</v>
      </c>
    </row>
    <row r="448" spans="1:33" x14ac:dyDescent="0.25">
      <c r="A448" s="80" t="s">
        <v>4021</v>
      </c>
      <c r="B448" s="80" t="s">
        <v>4022</v>
      </c>
      <c r="C448" s="80" t="s">
        <v>4023</v>
      </c>
      <c r="D448" s="80" t="s">
        <v>4022</v>
      </c>
      <c r="E448" s="80" t="s">
        <v>770</v>
      </c>
      <c r="F448" s="80" t="s">
        <v>4192</v>
      </c>
      <c r="G448" s="34" t="s">
        <v>7738</v>
      </c>
      <c r="H448" s="34" t="s">
        <v>6788</v>
      </c>
      <c r="I448" s="34" t="s">
        <v>7446</v>
      </c>
      <c r="J448" s="34" t="s">
        <v>7739</v>
      </c>
      <c r="K448" s="34" t="s">
        <v>7740</v>
      </c>
      <c r="L448" s="34" t="s">
        <v>7741</v>
      </c>
      <c r="M448" s="34" t="s">
        <v>7742</v>
      </c>
      <c r="N448" s="34" t="s">
        <v>7744</v>
      </c>
      <c r="O448" s="34" t="s">
        <v>10457</v>
      </c>
      <c r="P448" s="34" t="s">
        <v>10458</v>
      </c>
      <c r="Q448" s="345"/>
      <c r="R448" s="5" t="s">
        <v>4305</v>
      </c>
      <c r="S448" s="5" t="s">
        <v>4306</v>
      </c>
      <c r="T448" s="5" t="s">
        <v>3880</v>
      </c>
      <c r="U448" s="5" t="s">
        <v>4048</v>
      </c>
      <c r="V448" s="5" t="s">
        <v>1264</v>
      </c>
      <c r="W448" s="5" t="s">
        <v>4294</v>
      </c>
      <c r="X448" s="5" t="s">
        <v>8235</v>
      </c>
      <c r="Y448" s="5" t="s">
        <v>8236</v>
      </c>
      <c r="Z448" s="5" t="s">
        <v>8238</v>
      </c>
      <c r="AA448" s="5" t="s">
        <v>8239</v>
      </c>
      <c r="AB448" s="5" t="s">
        <v>8240</v>
      </c>
      <c r="AC448" s="5" t="s">
        <v>8241</v>
      </c>
      <c r="AD448" s="5" t="s">
        <v>8243</v>
      </c>
      <c r="AE448" s="5" t="s">
        <v>10459</v>
      </c>
      <c r="AF448" s="5" t="s">
        <v>10460</v>
      </c>
      <c r="AG448" s="5" t="s">
        <v>9323</v>
      </c>
    </row>
    <row r="449" spans="1:33" x14ac:dyDescent="0.25">
      <c r="A449" s="54" t="s">
        <v>4690</v>
      </c>
      <c r="B449" s="54" t="s">
        <v>4691</v>
      </c>
      <c r="C449" s="54" t="s">
        <v>3895</v>
      </c>
      <c r="D449" s="54" t="s">
        <v>3896</v>
      </c>
      <c r="E449" s="54" t="s">
        <v>770</v>
      </c>
      <c r="F449" s="54" t="s">
        <v>4192</v>
      </c>
      <c r="G449" s="53" t="s">
        <v>7808</v>
      </c>
      <c r="H449" s="53" t="s">
        <v>7809</v>
      </c>
      <c r="I449" s="53" t="s">
        <v>7810</v>
      </c>
      <c r="J449" s="53" t="s">
        <v>4696</v>
      </c>
      <c r="K449" s="53" t="s">
        <v>7811</v>
      </c>
      <c r="L449" s="53" t="s">
        <v>7813</v>
      </c>
      <c r="M449" s="53" t="s">
        <v>7814</v>
      </c>
      <c r="N449" s="53" t="s">
        <v>7979</v>
      </c>
      <c r="O449" s="53" t="s">
        <v>10461</v>
      </c>
      <c r="P449" s="53" t="s">
        <v>10362</v>
      </c>
      <c r="Q449" s="345"/>
      <c r="R449" s="47" t="s">
        <v>4326</v>
      </c>
      <c r="S449" s="47" t="s">
        <v>4327</v>
      </c>
      <c r="T449" s="47" t="s">
        <v>3880</v>
      </c>
      <c r="U449" s="47" t="s">
        <v>4048</v>
      </c>
      <c r="V449" s="47" t="s">
        <v>1264</v>
      </c>
      <c r="W449" s="47" t="s">
        <v>4294</v>
      </c>
      <c r="X449" s="47" t="s">
        <v>8235</v>
      </c>
      <c r="Y449" s="47" t="s">
        <v>8236</v>
      </c>
      <c r="Z449" s="47" t="s">
        <v>8238</v>
      </c>
      <c r="AA449" s="47" t="s">
        <v>8239</v>
      </c>
      <c r="AB449" s="47" t="s">
        <v>8240</v>
      </c>
      <c r="AC449" s="47" t="s">
        <v>8241</v>
      </c>
      <c r="AD449" s="47" t="s">
        <v>8243</v>
      </c>
      <c r="AE449" s="47" t="s">
        <v>10459</v>
      </c>
      <c r="AF449" s="47" t="s">
        <v>10460</v>
      </c>
      <c r="AG449" s="47" t="s">
        <v>9323</v>
      </c>
    </row>
    <row r="450" spans="1:33" x14ac:dyDescent="0.25">
      <c r="A450" s="55" t="s">
        <v>4538</v>
      </c>
      <c r="B450" s="55" t="s">
        <v>4539</v>
      </c>
      <c r="C450" s="55" t="s">
        <v>3895</v>
      </c>
      <c r="D450" s="55" t="s">
        <v>3896</v>
      </c>
      <c r="E450" s="55" t="s">
        <v>3006</v>
      </c>
      <c r="F450" s="55" t="s">
        <v>4192</v>
      </c>
      <c r="G450" s="52" t="s">
        <v>7863</v>
      </c>
      <c r="H450" s="52" t="s">
        <v>7864</v>
      </c>
      <c r="I450" s="52" t="s">
        <v>7865</v>
      </c>
      <c r="J450" s="52" t="s">
        <v>7868</v>
      </c>
      <c r="K450" s="52" t="s">
        <v>7869</v>
      </c>
      <c r="L450" s="52" t="s">
        <v>10462</v>
      </c>
      <c r="M450" s="52" t="s">
        <v>10463</v>
      </c>
      <c r="N450" s="52" t="s">
        <v>7946</v>
      </c>
      <c r="O450" s="52" t="s">
        <v>10464</v>
      </c>
      <c r="P450" s="52" t="s">
        <v>10465</v>
      </c>
      <c r="Q450" s="345"/>
      <c r="R450" s="5" t="s">
        <v>4222</v>
      </c>
      <c r="S450" s="5" t="s">
        <v>4223</v>
      </c>
      <c r="T450" s="5" t="s">
        <v>3895</v>
      </c>
      <c r="U450" s="5" t="s">
        <v>3896</v>
      </c>
      <c r="V450" s="5" t="s">
        <v>4563</v>
      </c>
      <c r="W450" s="5" t="s">
        <v>4294</v>
      </c>
      <c r="X450" s="5" t="s">
        <v>7665</v>
      </c>
      <c r="Y450" s="5" t="s">
        <v>7666</v>
      </c>
      <c r="Z450" s="5" t="s">
        <v>7668</v>
      </c>
      <c r="AA450" s="5" t="s">
        <v>7670</v>
      </c>
      <c r="AB450" s="5" t="s">
        <v>7672</v>
      </c>
      <c r="AC450" s="5" t="s">
        <v>10466</v>
      </c>
      <c r="AD450" s="5" t="s">
        <v>10336</v>
      </c>
      <c r="AE450" s="5" t="s">
        <v>7867</v>
      </c>
      <c r="AF450" s="5" t="s">
        <v>10467</v>
      </c>
      <c r="AG450" s="5" t="s">
        <v>10468</v>
      </c>
    </row>
    <row r="451" spans="1:33" x14ac:dyDescent="0.25">
      <c r="A451" s="54" t="s">
        <v>4397</v>
      </c>
      <c r="B451" s="54" t="s">
        <v>4398</v>
      </c>
      <c r="C451" s="54" t="s">
        <v>3895</v>
      </c>
      <c r="D451" s="54" t="s">
        <v>3896</v>
      </c>
      <c r="E451" s="54" t="s">
        <v>4354</v>
      </c>
      <c r="F451" s="54" t="s">
        <v>4294</v>
      </c>
      <c r="G451" s="53" t="s">
        <v>7901</v>
      </c>
      <c r="H451" s="53" t="s">
        <v>7902</v>
      </c>
      <c r="I451" s="53" t="s">
        <v>7903</v>
      </c>
      <c r="J451" s="53" t="s">
        <v>7904</v>
      </c>
      <c r="K451" s="53" t="s">
        <v>7909</v>
      </c>
      <c r="L451" s="53" t="s">
        <v>10469</v>
      </c>
      <c r="M451" s="53" t="s">
        <v>10470</v>
      </c>
      <c r="N451" s="53" t="s">
        <v>10471</v>
      </c>
      <c r="O451" s="53" t="s">
        <v>10472</v>
      </c>
      <c r="P451" s="53" t="s">
        <v>9585</v>
      </c>
      <c r="Q451" s="345"/>
      <c r="R451" s="47" t="s">
        <v>4270</v>
      </c>
      <c r="S451" s="47" t="s">
        <v>4271</v>
      </c>
      <c r="T451" s="47" t="s">
        <v>3895</v>
      </c>
      <c r="U451" s="47" t="s">
        <v>3896</v>
      </c>
      <c r="V451" s="47" t="s">
        <v>4563</v>
      </c>
      <c r="W451" s="47" t="s">
        <v>4294</v>
      </c>
      <c r="X451" s="47" t="s">
        <v>7496</v>
      </c>
      <c r="Y451" s="47" t="s">
        <v>7504</v>
      </c>
      <c r="Z451" s="47" t="s">
        <v>7812</v>
      </c>
      <c r="AA451" s="47" t="s">
        <v>10473</v>
      </c>
      <c r="AB451" s="47" t="s">
        <v>10474</v>
      </c>
      <c r="AC451" s="47" t="s">
        <v>10475</v>
      </c>
      <c r="AD451" s="47" t="s">
        <v>10476</v>
      </c>
      <c r="AE451" s="47" t="s">
        <v>10319</v>
      </c>
      <c r="AF451" s="47" t="s">
        <v>8512</v>
      </c>
      <c r="AG451" s="47" t="s">
        <v>10477</v>
      </c>
    </row>
    <row r="452" spans="1:33" x14ac:dyDescent="0.25">
      <c r="A452" s="55" t="s">
        <v>4447</v>
      </c>
      <c r="B452" s="55" t="s">
        <v>4448</v>
      </c>
      <c r="C452" s="55" t="s">
        <v>3895</v>
      </c>
      <c r="D452" s="55" t="s">
        <v>3896</v>
      </c>
      <c r="E452" s="55" t="s">
        <v>4425</v>
      </c>
      <c r="F452" s="55" t="s">
        <v>4294</v>
      </c>
      <c r="G452" s="52" t="s">
        <v>7990</v>
      </c>
      <c r="H452" s="52" t="s">
        <v>7901</v>
      </c>
      <c r="I452" s="52" t="s">
        <v>7902</v>
      </c>
      <c r="J452" s="52" t="s">
        <v>7992</v>
      </c>
      <c r="K452" s="52" t="s">
        <v>7993</v>
      </c>
      <c r="L452" s="52" t="s">
        <v>7995</v>
      </c>
      <c r="M452" s="52" t="s">
        <v>10478</v>
      </c>
      <c r="N452" s="52" t="s">
        <v>10479</v>
      </c>
      <c r="O452" s="52" t="s">
        <v>10480</v>
      </c>
      <c r="P452" s="52" t="s">
        <v>10481</v>
      </c>
      <c r="Q452" s="345"/>
      <c r="R452" s="5" t="s">
        <v>6565</v>
      </c>
      <c r="S452" s="5" t="s">
        <v>6416</v>
      </c>
      <c r="T452" s="5" t="s">
        <v>3975</v>
      </c>
      <c r="U452" s="5" t="s">
        <v>6416</v>
      </c>
      <c r="V452" s="5" t="s">
        <v>4563</v>
      </c>
      <c r="W452" s="5" t="s">
        <v>4294</v>
      </c>
      <c r="X452" s="5" t="s">
        <v>8839</v>
      </c>
      <c r="Y452" s="5" t="s">
        <v>8840</v>
      </c>
      <c r="Z452" s="5" t="s">
        <v>8841</v>
      </c>
      <c r="AA452" s="5" t="s">
        <v>8845</v>
      </c>
      <c r="AB452" s="5" t="s">
        <v>10482</v>
      </c>
      <c r="AC452" s="5" t="s">
        <v>10483</v>
      </c>
      <c r="AD452" s="5" t="s">
        <v>10484</v>
      </c>
      <c r="AE452" s="5" t="s">
        <v>10485</v>
      </c>
      <c r="AF452" s="5" t="s">
        <v>10486</v>
      </c>
      <c r="AG452" s="5" t="s">
        <v>10487</v>
      </c>
    </row>
    <row r="453" spans="1:33" x14ac:dyDescent="0.25">
      <c r="A453" s="54" t="s">
        <v>4473</v>
      </c>
      <c r="B453" s="54" t="s">
        <v>4474</v>
      </c>
      <c r="C453" s="54" t="s">
        <v>3895</v>
      </c>
      <c r="D453" s="54" t="s">
        <v>4474</v>
      </c>
      <c r="E453" s="54" t="s">
        <v>4425</v>
      </c>
      <c r="F453" s="54" t="s">
        <v>4294</v>
      </c>
      <c r="G453" s="53" t="s">
        <v>7990</v>
      </c>
      <c r="H453" s="53" t="s">
        <v>7901</v>
      </c>
      <c r="I453" s="53" t="s">
        <v>7902</v>
      </c>
      <c r="J453" s="53" t="s">
        <v>7992</v>
      </c>
      <c r="K453" s="53" t="s">
        <v>7993</v>
      </c>
      <c r="L453" s="53" t="s">
        <v>7995</v>
      </c>
      <c r="M453" s="53" t="s">
        <v>10478</v>
      </c>
      <c r="N453" s="53" t="s">
        <v>10479</v>
      </c>
      <c r="O453" s="53" t="s">
        <v>10480</v>
      </c>
      <c r="P453" s="53" t="s">
        <v>10481</v>
      </c>
      <c r="Q453" s="345"/>
      <c r="R453" s="47" t="s">
        <v>4422</v>
      </c>
      <c r="S453" s="47" t="s">
        <v>4423</v>
      </c>
      <c r="T453" s="47" t="s">
        <v>3880</v>
      </c>
      <c r="U453" s="47" t="s">
        <v>4424</v>
      </c>
      <c r="V453" s="47" t="s">
        <v>5103</v>
      </c>
      <c r="W453" s="47" t="s">
        <v>4294</v>
      </c>
      <c r="X453" s="47" t="s">
        <v>8024</v>
      </c>
      <c r="Y453" s="47" t="s">
        <v>8025</v>
      </c>
      <c r="Z453" s="47" t="s">
        <v>8027</v>
      </c>
      <c r="AA453" s="47" t="s">
        <v>8029</v>
      </c>
      <c r="AB453" s="47" t="s">
        <v>8030</v>
      </c>
      <c r="AC453" s="47" t="s">
        <v>10488</v>
      </c>
      <c r="AD453" s="47" t="s">
        <v>10489</v>
      </c>
      <c r="AE453" s="47" t="s">
        <v>9746</v>
      </c>
      <c r="AF453" s="47" t="s">
        <v>10490</v>
      </c>
      <c r="AG453" s="47" t="s">
        <v>10491</v>
      </c>
    </row>
    <row r="454" spans="1:33" x14ac:dyDescent="0.25">
      <c r="A454" s="55" t="s">
        <v>4486</v>
      </c>
      <c r="B454" s="55" t="s">
        <v>4487</v>
      </c>
      <c r="C454" s="55" t="s">
        <v>3895</v>
      </c>
      <c r="D454" s="55" t="s">
        <v>3896</v>
      </c>
      <c r="E454" s="55" t="s">
        <v>4425</v>
      </c>
      <c r="F454" s="55" t="s">
        <v>4294</v>
      </c>
      <c r="G454" s="52" t="s">
        <v>7990</v>
      </c>
      <c r="H454" s="52" t="s">
        <v>7901</v>
      </c>
      <c r="I454" s="52" t="s">
        <v>7902</v>
      </c>
      <c r="J454" s="52" t="s">
        <v>7992</v>
      </c>
      <c r="K454" s="52" t="s">
        <v>7993</v>
      </c>
      <c r="L454" s="52" t="s">
        <v>7995</v>
      </c>
      <c r="M454" s="52" t="s">
        <v>10478</v>
      </c>
      <c r="N454" s="52" t="s">
        <v>10479</v>
      </c>
      <c r="O454" s="52" t="s">
        <v>10480</v>
      </c>
      <c r="P454" s="52" t="s">
        <v>10481</v>
      </c>
      <c r="Q454" s="345"/>
      <c r="R454" s="5" t="s">
        <v>4460</v>
      </c>
      <c r="S454" s="5" t="s">
        <v>4461</v>
      </c>
      <c r="T454" s="5" t="s">
        <v>4462</v>
      </c>
      <c r="U454" s="5" t="s">
        <v>4461</v>
      </c>
      <c r="V454" s="5" t="s">
        <v>4603</v>
      </c>
      <c r="W454" s="5" t="s">
        <v>4294</v>
      </c>
      <c r="X454" s="5" t="s">
        <v>8173</v>
      </c>
      <c r="Y454" s="5" t="s">
        <v>8365</v>
      </c>
      <c r="Z454" s="5" t="s">
        <v>8366</v>
      </c>
      <c r="AA454" s="5" t="s">
        <v>8368</v>
      </c>
      <c r="AB454" s="5" t="s">
        <v>10492</v>
      </c>
      <c r="AC454" s="5" t="s">
        <v>10493</v>
      </c>
      <c r="AD454" s="5" t="s">
        <v>10494</v>
      </c>
      <c r="AE454" s="5" t="s">
        <v>10495</v>
      </c>
      <c r="AF454" s="5" t="s">
        <v>10496</v>
      </c>
      <c r="AG454" s="5" t="s">
        <v>10497</v>
      </c>
    </row>
    <row r="455" spans="1:33" x14ac:dyDescent="0.25">
      <c r="A455" s="54" t="s">
        <v>4351</v>
      </c>
      <c r="B455" s="54" t="s">
        <v>4352</v>
      </c>
      <c r="C455" s="54" t="s">
        <v>3975</v>
      </c>
      <c r="D455" s="54" t="s">
        <v>4353</v>
      </c>
      <c r="E455" s="54" t="s">
        <v>4515</v>
      </c>
      <c r="F455" s="54" t="s">
        <v>4294</v>
      </c>
      <c r="G455" s="53" t="s">
        <v>7882</v>
      </c>
      <c r="H455" s="53" t="s">
        <v>7884</v>
      </c>
      <c r="I455" s="53" t="s">
        <v>7887</v>
      </c>
      <c r="J455" s="53" t="s">
        <v>7888</v>
      </c>
      <c r="K455" s="53" t="s">
        <v>7889</v>
      </c>
      <c r="L455" s="53" t="s">
        <v>10498</v>
      </c>
      <c r="M455" s="53" t="s">
        <v>10499</v>
      </c>
      <c r="N455" s="53" t="s">
        <v>10500</v>
      </c>
      <c r="O455" s="53" t="s">
        <v>8097</v>
      </c>
      <c r="P455" s="53" t="s">
        <v>10501</v>
      </c>
      <c r="Q455" s="345"/>
      <c r="R455" s="47" t="s">
        <v>4923</v>
      </c>
      <c r="S455" s="47" t="s">
        <v>4924</v>
      </c>
      <c r="T455" s="47" t="s">
        <v>4590</v>
      </c>
      <c r="U455" s="47" t="s">
        <v>4891</v>
      </c>
      <c r="V455" s="47" t="s">
        <v>4603</v>
      </c>
      <c r="W455" s="47" t="s">
        <v>4294</v>
      </c>
      <c r="X455" s="47" t="s">
        <v>8391</v>
      </c>
      <c r="Y455" s="47" t="s">
        <v>8396</v>
      </c>
      <c r="Z455" s="47" t="s">
        <v>8397</v>
      </c>
      <c r="AA455" s="47" t="s">
        <v>8398</v>
      </c>
      <c r="AB455" s="47" t="s">
        <v>8400</v>
      </c>
      <c r="AC455" s="47" t="s">
        <v>10188</v>
      </c>
      <c r="AD455" s="47" t="s">
        <v>10502</v>
      </c>
      <c r="AE455" s="47" t="s">
        <v>10503</v>
      </c>
      <c r="AF455" s="47" t="s">
        <v>10504</v>
      </c>
      <c r="AG455" s="47" t="s">
        <v>8535</v>
      </c>
    </row>
    <row r="456" spans="1:33" x14ac:dyDescent="0.25">
      <c r="A456" s="55" t="s">
        <v>4772</v>
      </c>
      <c r="B456" s="55" t="s">
        <v>4773</v>
      </c>
      <c r="C456" s="55" t="s">
        <v>4002</v>
      </c>
      <c r="D456" s="55" t="s">
        <v>4490</v>
      </c>
      <c r="E456" s="55" t="s">
        <v>1264</v>
      </c>
      <c r="F456" s="55" t="s">
        <v>4294</v>
      </c>
      <c r="G456" s="52" t="s">
        <v>7938</v>
      </c>
      <c r="H456" s="52" t="s">
        <v>7940</v>
      </c>
      <c r="I456" s="52" t="s">
        <v>7941</v>
      </c>
      <c r="J456" s="52" t="s">
        <v>7942</v>
      </c>
      <c r="K456" s="52" t="s">
        <v>7943</v>
      </c>
      <c r="L456" s="52" t="s">
        <v>7945</v>
      </c>
      <c r="M456" s="52" t="s">
        <v>7946</v>
      </c>
      <c r="N456" s="52" t="s">
        <v>7850</v>
      </c>
      <c r="O456" s="52" t="s">
        <v>10505</v>
      </c>
      <c r="P456" s="52" t="s">
        <v>10506</v>
      </c>
      <c r="Q456" s="345"/>
      <c r="R456" s="5" t="s">
        <v>4601</v>
      </c>
      <c r="S456" s="5" t="s">
        <v>4602</v>
      </c>
      <c r="T456" s="5" t="s">
        <v>4135</v>
      </c>
      <c r="U456" s="5" t="s">
        <v>4283</v>
      </c>
      <c r="V456" s="5" t="s">
        <v>4603</v>
      </c>
      <c r="W456" s="5" t="s">
        <v>4294</v>
      </c>
      <c r="X456" s="5" t="s">
        <v>8061</v>
      </c>
      <c r="Y456" s="5" t="s">
        <v>8062</v>
      </c>
      <c r="Z456" s="5" t="s">
        <v>8065</v>
      </c>
      <c r="AA456" s="5" t="s">
        <v>8066</v>
      </c>
      <c r="AB456" s="5" t="s">
        <v>10507</v>
      </c>
      <c r="AC456" s="5" t="s">
        <v>10508</v>
      </c>
      <c r="AD456" s="5" t="s">
        <v>10509</v>
      </c>
      <c r="AE456" s="5" t="s">
        <v>9281</v>
      </c>
      <c r="AF456" s="5" t="s">
        <v>10510</v>
      </c>
      <c r="AG456" s="5" t="s">
        <v>10511</v>
      </c>
    </row>
    <row r="457" spans="1:33" x14ac:dyDescent="0.25">
      <c r="A457" s="54" t="s">
        <v>4614</v>
      </c>
      <c r="B457" s="54" t="s">
        <v>4615</v>
      </c>
      <c r="C457" s="54" t="s">
        <v>4002</v>
      </c>
      <c r="D457" s="54" t="s">
        <v>4490</v>
      </c>
      <c r="E457" s="54" t="s">
        <v>4563</v>
      </c>
      <c r="F457" s="54" t="s">
        <v>4294</v>
      </c>
      <c r="G457" s="53" t="s">
        <v>7975</v>
      </c>
      <c r="H457" s="53" t="s">
        <v>7976</v>
      </c>
      <c r="I457" s="53" t="s">
        <v>7941</v>
      </c>
      <c r="J457" s="53" t="s">
        <v>7977</v>
      </c>
      <c r="K457" s="53" t="s">
        <v>7978</v>
      </c>
      <c r="L457" s="53" t="s">
        <v>7979</v>
      </c>
      <c r="M457" s="53" t="s">
        <v>7981</v>
      </c>
      <c r="N457" s="53" t="s">
        <v>7850</v>
      </c>
      <c r="O457" s="53" t="s">
        <v>10512</v>
      </c>
      <c r="P457" s="53" t="s">
        <v>9321</v>
      </c>
      <c r="Q457" s="345"/>
      <c r="R457" s="47" t="s">
        <v>4514</v>
      </c>
      <c r="S457" s="47" t="s">
        <v>4424</v>
      </c>
      <c r="T457" s="47" t="s">
        <v>3880</v>
      </c>
      <c r="U457" s="47" t="s">
        <v>4424</v>
      </c>
      <c r="V457" s="47" t="s">
        <v>4603</v>
      </c>
      <c r="W457" s="47" t="s">
        <v>4294</v>
      </c>
      <c r="X457" s="47" t="s">
        <v>8042</v>
      </c>
      <c r="Y457" s="47" t="s">
        <v>8044</v>
      </c>
      <c r="Z457" s="47" t="s">
        <v>8045</v>
      </c>
      <c r="AA457" s="47" t="s">
        <v>8047</v>
      </c>
      <c r="AB457" s="47" t="s">
        <v>8048</v>
      </c>
      <c r="AC457" s="47" t="s">
        <v>10513</v>
      </c>
      <c r="AD457" s="47" t="s">
        <v>10241</v>
      </c>
      <c r="AE457" s="47" t="s">
        <v>10514</v>
      </c>
      <c r="AF457" s="47" t="s">
        <v>9193</v>
      </c>
      <c r="AG457" s="47" t="s">
        <v>10515</v>
      </c>
    </row>
    <row r="458" spans="1:33" x14ac:dyDescent="0.25">
      <c r="A458" s="55" t="s">
        <v>4340</v>
      </c>
      <c r="B458" s="55" t="s">
        <v>4341</v>
      </c>
      <c r="C458" s="55" t="s">
        <v>4209</v>
      </c>
      <c r="D458" s="55" t="s">
        <v>4341</v>
      </c>
      <c r="E458" s="55" t="s">
        <v>355</v>
      </c>
      <c r="F458" s="55" t="s">
        <v>4294</v>
      </c>
      <c r="G458" s="52" t="s">
        <v>7723</v>
      </c>
      <c r="H458" s="52" t="s">
        <v>7728</v>
      </c>
      <c r="I458" s="52" t="s">
        <v>7730</v>
      </c>
      <c r="J458" s="52" t="s">
        <v>10516</v>
      </c>
      <c r="K458" s="52" t="s">
        <v>9048</v>
      </c>
      <c r="L458" s="52" t="s">
        <v>10517</v>
      </c>
      <c r="M458" s="52" t="s">
        <v>10518</v>
      </c>
      <c r="N458" s="52" t="s">
        <v>10519</v>
      </c>
      <c r="O458" s="52" t="s">
        <v>8367</v>
      </c>
      <c r="P458" s="52" t="s">
        <v>10520</v>
      </c>
      <c r="Q458" s="345"/>
      <c r="R458" s="5" t="s">
        <v>4675</v>
      </c>
      <c r="S458" s="5" t="s">
        <v>4283</v>
      </c>
      <c r="T458" s="5" t="s">
        <v>4135</v>
      </c>
      <c r="U458" s="5" t="s">
        <v>4283</v>
      </c>
      <c r="V458" s="5" t="s">
        <v>4629</v>
      </c>
      <c r="W458" s="5" t="s">
        <v>4294</v>
      </c>
      <c r="X458" s="5" t="s">
        <v>8674</v>
      </c>
      <c r="Y458" s="5" t="s">
        <v>8677</v>
      </c>
      <c r="Z458" s="5" t="s">
        <v>8678</v>
      </c>
      <c r="AA458" s="5" t="s">
        <v>8679</v>
      </c>
      <c r="AB458" s="5" t="s">
        <v>8681</v>
      </c>
      <c r="AC458" s="5" t="s">
        <v>8682</v>
      </c>
      <c r="AD458" s="5" t="s">
        <v>10521</v>
      </c>
      <c r="AE458" s="5" t="s">
        <v>10522</v>
      </c>
      <c r="AF458" s="5" t="s">
        <v>10523</v>
      </c>
      <c r="AG458" s="5" t="s">
        <v>10524</v>
      </c>
    </row>
    <row r="459" spans="1:33" x14ac:dyDescent="0.25">
      <c r="A459" s="54" t="s">
        <v>4385</v>
      </c>
      <c r="B459" s="54" t="s">
        <v>4386</v>
      </c>
      <c r="C459" s="54" t="s">
        <v>4209</v>
      </c>
      <c r="D459" s="54" t="s">
        <v>4210</v>
      </c>
      <c r="E459" s="54" t="s">
        <v>5528</v>
      </c>
      <c r="F459" s="54" t="s">
        <v>4294</v>
      </c>
      <c r="G459" s="53" t="s">
        <v>7790</v>
      </c>
      <c r="H459" s="53" t="s">
        <v>7723</v>
      </c>
      <c r="I459" s="53" t="s">
        <v>7794</v>
      </c>
      <c r="J459" s="53" t="s">
        <v>7796</v>
      </c>
      <c r="K459" s="53" t="s">
        <v>7797</v>
      </c>
      <c r="L459" s="53" t="s">
        <v>10525</v>
      </c>
      <c r="M459" s="53" t="s">
        <v>10526</v>
      </c>
      <c r="N459" s="53" t="s">
        <v>9506</v>
      </c>
      <c r="O459" s="53" t="s">
        <v>8562</v>
      </c>
      <c r="P459" s="53" t="s">
        <v>10527</v>
      </c>
      <c r="Q459" s="345"/>
      <c r="R459" s="47" t="s">
        <v>4257</v>
      </c>
      <c r="S459" s="47" t="s">
        <v>4258</v>
      </c>
      <c r="T459" s="47" t="s">
        <v>4209</v>
      </c>
      <c r="U459" s="47" t="s">
        <v>4210</v>
      </c>
      <c r="V459" s="47" t="s">
        <v>4629</v>
      </c>
      <c r="W459" s="47" t="s">
        <v>4294</v>
      </c>
      <c r="X459" s="47" t="s">
        <v>8147</v>
      </c>
      <c r="Y459" s="47" t="s">
        <v>8148</v>
      </c>
      <c r="Z459" s="47" t="s">
        <v>10528</v>
      </c>
      <c r="AA459" s="47" t="s">
        <v>10529</v>
      </c>
      <c r="AB459" s="47" t="s">
        <v>10530</v>
      </c>
      <c r="AC459" s="47" t="s">
        <v>10324</v>
      </c>
      <c r="AD459" s="47" t="s">
        <v>10531</v>
      </c>
      <c r="AE459" s="47" t="s">
        <v>10532</v>
      </c>
      <c r="AF459" s="47" t="s">
        <v>10533</v>
      </c>
      <c r="AG459" s="47" t="s">
        <v>10534</v>
      </c>
    </row>
    <row r="460" spans="1:33" x14ac:dyDescent="0.25">
      <c r="A460" s="55" t="s">
        <v>5101</v>
      </c>
      <c r="B460" s="55" t="s">
        <v>5102</v>
      </c>
      <c r="C460" s="55" t="s">
        <v>4209</v>
      </c>
      <c r="D460" s="55" t="s">
        <v>4210</v>
      </c>
      <c r="E460" s="55" t="s">
        <v>5550</v>
      </c>
      <c r="F460" s="55" t="s">
        <v>4294</v>
      </c>
      <c r="G460" s="52" t="s">
        <v>8077</v>
      </c>
      <c r="H460" s="52" t="s">
        <v>8078</v>
      </c>
      <c r="I460" s="52" t="s">
        <v>8079</v>
      </c>
      <c r="J460" s="52" t="s">
        <v>8080</v>
      </c>
      <c r="K460" s="52" t="s">
        <v>8083</v>
      </c>
      <c r="L460" s="52" t="s">
        <v>8084</v>
      </c>
      <c r="M460" s="52" t="s">
        <v>8086</v>
      </c>
      <c r="N460" s="52" t="s">
        <v>10535</v>
      </c>
      <c r="O460" s="52" t="s">
        <v>9048</v>
      </c>
      <c r="P460" s="52" t="s">
        <v>10536</v>
      </c>
      <c r="Q460" s="345"/>
      <c r="R460" s="5" t="s">
        <v>4247</v>
      </c>
      <c r="S460" s="5" t="s">
        <v>4248</v>
      </c>
      <c r="T460" s="5" t="s">
        <v>3895</v>
      </c>
      <c r="U460" s="5" t="s">
        <v>3896</v>
      </c>
      <c r="V460" s="5" t="s">
        <v>5225</v>
      </c>
      <c r="W460" s="5" t="s">
        <v>4294</v>
      </c>
      <c r="X460" s="5" t="s">
        <v>7469</v>
      </c>
      <c r="Y460" s="5" t="s">
        <v>7472</v>
      </c>
      <c r="Z460" s="5" t="s">
        <v>10537</v>
      </c>
      <c r="AA460" s="5" t="s">
        <v>10538</v>
      </c>
      <c r="AB460" s="5" t="s">
        <v>10539</v>
      </c>
      <c r="AC460" s="5" t="s">
        <v>10540</v>
      </c>
      <c r="AD460" s="5" t="s">
        <v>10541</v>
      </c>
      <c r="AE460" s="5" t="s">
        <v>7867</v>
      </c>
      <c r="AF460" s="5" t="s">
        <v>10542</v>
      </c>
      <c r="AG460" s="5" t="s">
        <v>7712</v>
      </c>
    </row>
    <row r="461" spans="1:33" x14ac:dyDescent="0.25">
      <c r="A461" s="54" t="s">
        <v>4514</v>
      </c>
      <c r="B461" s="54" t="s">
        <v>4424</v>
      </c>
      <c r="C461" s="54" t="s">
        <v>3880</v>
      </c>
      <c r="D461" s="54" t="s">
        <v>4424</v>
      </c>
      <c r="E461" s="54" t="s">
        <v>4868</v>
      </c>
      <c r="F461" s="54" t="s">
        <v>4294</v>
      </c>
      <c r="G461" s="53" t="s">
        <v>8040</v>
      </c>
      <c r="H461" s="53" t="s">
        <v>7774</v>
      </c>
      <c r="I461" s="53" t="s">
        <v>8041</v>
      </c>
      <c r="J461" s="53" t="s">
        <v>8043</v>
      </c>
      <c r="K461" s="53" t="s">
        <v>8046</v>
      </c>
      <c r="L461" s="53" t="s">
        <v>10543</v>
      </c>
      <c r="M461" s="53" t="s">
        <v>10544</v>
      </c>
      <c r="N461" s="53" t="s">
        <v>10545</v>
      </c>
      <c r="O461" s="53" t="s">
        <v>10546</v>
      </c>
      <c r="P461" s="53" t="s">
        <v>10547</v>
      </c>
      <c r="Q461" s="345"/>
      <c r="R461" s="47" t="s">
        <v>4119</v>
      </c>
      <c r="S461" s="47" t="s">
        <v>4120</v>
      </c>
      <c r="T461" s="47" t="s">
        <v>3975</v>
      </c>
      <c r="U461" s="47" t="s">
        <v>3976</v>
      </c>
      <c r="V461" s="47" t="s">
        <v>7937</v>
      </c>
      <c r="W461" s="47" t="s">
        <v>4294</v>
      </c>
      <c r="X461" s="47" t="s">
        <v>7919</v>
      </c>
      <c r="Y461" s="47" t="s">
        <v>7923</v>
      </c>
      <c r="Z461" s="47" t="s">
        <v>7924</v>
      </c>
      <c r="AA461" s="47" t="s">
        <v>7926</v>
      </c>
      <c r="AB461" s="47" t="s">
        <v>8432</v>
      </c>
      <c r="AC461" s="47" t="s">
        <v>10548</v>
      </c>
      <c r="AD461" s="47" t="s">
        <v>10549</v>
      </c>
      <c r="AE461" s="47" t="s">
        <v>8411</v>
      </c>
      <c r="AF461" s="47" t="s">
        <v>10550</v>
      </c>
      <c r="AG461" s="47" t="s">
        <v>10551</v>
      </c>
    </row>
    <row r="462" spans="1:33" x14ac:dyDescent="0.25">
      <c r="A462" s="55" t="s">
        <v>4422</v>
      </c>
      <c r="B462" s="55" t="s">
        <v>4423</v>
      </c>
      <c r="C462" s="55" t="s">
        <v>3880</v>
      </c>
      <c r="D462" s="55" t="s">
        <v>4424</v>
      </c>
      <c r="E462" s="55" t="s">
        <v>4868</v>
      </c>
      <c r="F462" s="55" t="s">
        <v>4294</v>
      </c>
      <c r="G462" s="52" t="s">
        <v>8021</v>
      </c>
      <c r="H462" s="52" t="s">
        <v>8022</v>
      </c>
      <c r="I462" s="52" t="s">
        <v>8023</v>
      </c>
      <c r="J462" s="52" t="s">
        <v>8026</v>
      </c>
      <c r="K462" s="52" t="s">
        <v>8028</v>
      </c>
      <c r="L462" s="52" t="s">
        <v>10552</v>
      </c>
      <c r="M462" s="52" t="s">
        <v>10553</v>
      </c>
      <c r="N462" s="52" t="s">
        <v>10554</v>
      </c>
      <c r="O462" s="52" t="s">
        <v>10555</v>
      </c>
      <c r="P462" s="52" t="s">
        <v>10236</v>
      </c>
      <c r="Q462" s="345"/>
      <c r="R462" s="5" t="s">
        <v>4781</v>
      </c>
      <c r="S462" s="5" t="s">
        <v>4164</v>
      </c>
      <c r="T462" s="5" t="s">
        <v>4163</v>
      </c>
      <c r="U462" s="5" t="s">
        <v>4164</v>
      </c>
      <c r="V462" s="5" t="s">
        <v>7956</v>
      </c>
      <c r="W462" s="5" t="s">
        <v>4294</v>
      </c>
      <c r="X462" s="5" t="s">
        <v>8173</v>
      </c>
      <c r="Y462" s="5" t="s">
        <v>9175</v>
      </c>
      <c r="Z462" s="5" t="s">
        <v>9176</v>
      </c>
      <c r="AA462" s="5" t="s">
        <v>9179</v>
      </c>
      <c r="AB462" s="5" t="s">
        <v>9180</v>
      </c>
      <c r="AC462" s="5" t="s">
        <v>9181</v>
      </c>
      <c r="AD462" s="5" t="s">
        <v>10556</v>
      </c>
      <c r="AE462" s="5" t="s">
        <v>8682</v>
      </c>
      <c r="AF462" s="5" t="s">
        <v>10493</v>
      </c>
      <c r="AG462" s="5" t="s">
        <v>10557</v>
      </c>
    </row>
    <row r="463" spans="1:33" x14ac:dyDescent="0.25">
      <c r="A463" s="54" t="s">
        <v>4823</v>
      </c>
      <c r="B463" s="54" t="s">
        <v>4824</v>
      </c>
      <c r="C463" s="54" t="s">
        <v>4209</v>
      </c>
      <c r="D463" s="54" t="s">
        <v>4210</v>
      </c>
      <c r="E463" s="54" t="s">
        <v>4892</v>
      </c>
      <c r="F463" s="54" t="s">
        <v>4294</v>
      </c>
      <c r="G463" s="53" t="s">
        <v>8183</v>
      </c>
      <c r="H463" s="53" t="s">
        <v>8185</v>
      </c>
      <c r="I463" s="53" t="s">
        <v>8186</v>
      </c>
      <c r="J463" s="53" t="s">
        <v>8187</v>
      </c>
      <c r="K463" s="53" t="s">
        <v>8188</v>
      </c>
      <c r="L463" s="53" t="s">
        <v>8189</v>
      </c>
      <c r="M463" s="53" t="s">
        <v>8191</v>
      </c>
      <c r="N463" s="53" t="s">
        <v>10558</v>
      </c>
      <c r="O463" s="53" t="s">
        <v>8223</v>
      </c>
      <c r="P463" s="53" t="s">
        <v>10559</v>
      </c>
      <c r="Q463" s="345"/>
      <c r="R463" s="47" t="s">
        <v>4035</v>
      </c>
      <c r="S463" s="47" t="s">
        <v>4036</v>
      </c>
      <c r="T463" s="47" t="s">
        <v>3895</v>
      </c>
      <c r="U463" s="47" t="s">
        <v>3896</v>
      </c>
      <c r="V463" s="47" t="s">
        <v>7956</v>
      </c>
      <c r="W463" s="47" t="s">
        <v>4294</v>
      </c>
      <c r="X463" s="47" t="s">
        <v>7517</v>
      </c>
      <c r="Y463" s="47" t="s">
        <v>7521</v>
      </c>
      <c r="Z463" s="47" t="s">
        <v>7523</v>
      </c>
      <c r="AA463" s="47" t="s">
        <v>7524</v>
      </c>
      <c r="AB463" s="47" t="s">
        <v>7601</v>
      </c>
      <c r="AC463" s="47" t="s">
        <v>7906</v>
      </c>
      <c r="AD463" s="47" t="s">
        <v>10319</v>
      </c>
      <c r="AE463" s="47" t="s">
        <v>10560</v>
      </c>
      <c r="AF463" s="47" t="s">
        <v>10561</v>
      </c>
      <c r="AG463" s="47" t="s">
        <v>10562</v>
      </c>
    </row>
    <row r="464" spans="1:33" x14ac:dyDescent="0.25">
      <c r="A464" s="55" t="s">
        <v>4574</v>
      </c>
      <c r="B464" s="55" t="s">
        <v>4575</v>
      </c>
      <c r="C464" s="55" t="s">
        <v>4209</v>
      </c>
      <c r="D464" s="55" t="s">
        <v>4210</v>
      </c>
      <c r="E464" s="55" t="s">
        <v>4892</v>
      </c>
      <c r="F464" s="55" t="s">
        <v>4294</v>
      </c>
      <c r="G464" s="52" t="s">
        <v>7825</v>
      </c>
      <c r="H464" s="52" t="s">
        <v>7827</v>
      </c>
      <c r="I464" s="52" t="s">
        <v>7831</v>
      </c>
      <c r="J464" s="52" t="s">
        <v>7832</v>
      </c>
      <c r="K464" s="52" t="s">
        <v>10563</v>
      </c>
      <c r="L464" s="52" t="s">
        <v>8137</v>
      </c>
      <c r="M464" s="52" t="s">
        <v>10564</v>
      </c>
      <c r="N464" s="52" t="s">
        <v>8156</v>
      </c>
      <c r="O464" s="52" t="s">
        <v>10518</v>
      </c>
      <c r="P464" s="52" t="s">
        <v>10565</v>
      </c>
      <c r="Q464" s="345"/>
      <c r="R464" s="5" t="s">
        <v>4060</v>
      </c>
      <c r="S464" s="5" t="s">
        <v>4061</v>
      </c>
      <c r="T464" s="5" t="s">
        <v>3895</v>
      </c>
      <c r="U464" s="5" t="s">
        <v>3896</v>
      </c>
      <c r="V464" s="5" t="s">
        <v>7956</v>
      </c>
      <c r="W464" s="5" t="s">
        <v>4294</v>
      </c>
      <c r="X464" s="5" t="s">
        <v>7517</v>
      </c>
      <c r="Y464" s="5" t="s">
        <v>7548</v>
      </c>
      <c r="Z464" s="5" t="s">
        <v>7523</v>
      </c>
      <c r="AA464" s="5" t="s">
        <v>7524</v>
      </c>
      <c r="AB464" s="5" t="s">
        <v>7549</v>
      </c>
      <c r="AC464" s="5" t="s">
        <v>7906</v>
      </c>
      <c r="AD464" s="5" t="s">
        <v>10319</v>
      </c>
      <c r="AE464" s="5" t="s">
        <v>10560</v>
      </c>
      <c r="AF464" s="5" t="s">
        <v>10561</v>
      </c>
      <c r="AG464" s="5" t="s">
        <v>8917</v>
      </c>
    </row>
    <row r="465" spans="1:33" x14ac:dyDescent="0.25">
      <c r="A465" s="54" t="s">
        <v>4601</v>
      </c>
      <c r="B465" s="54" t="s">
        <v>4602</v>
      </c>
      <c r="C465" s="54" t="s">
        <v>4135</v>
      </c>
      <c r="D465" s="54" t="s">
        <v>4283</v>
      </c>
      <c r="E465" s="54" t="s">
        <v>5723</v>
      </c>
      <c r="F465" s="54" t="s">
        <v>4294</v>
      </c>
      <c r="G465" s="53" t="s">
        <v>8058</v>
      </c>
      <c r="H465" s="53" t="s">
        <v>8059</v>
      </c>
      <c r="I465" s="53" t="s">
        <v>8060</v>
      </c>
      <c r="J465" s="53" t="s">
        <v>8063</v>
      </c>
      <c r="K465" s="53" t="s">
        <v>8064</v>
      </c>
      <c r="L465" s="53" t="s">
        <v>8067</v>
      </c>
      <c r="M465" s="53" t="s">
        <v>10566</v>
      </c>
      <c r="N465" s="53" t="s">
        <v>10567</v>
      </c>
      <c r="O465" s="53" t="s">
        <v>9505</v>
      </c>
      <c r="P465" s="53" t="s">
        <v>10568</v>
      </c>
      <c r="Q465" s="345"/>
      <c r="R465" s="47" t="s">
        <v>4549</v>
      </c>
      <c r="S465" s="47" t="s">
        <v>4550</v>
      </c>
      <c r="T465" s="47" t="s">
        <v>4135</v>
      </c>
      <c r="U465" s="47" t="s">
        <v>4283</v>
      </c>
      <c r="V465" s="47" t="s">
        <v>5280</v>
      </c>
      <c r="W465" s="47" t="s">
        <v>4294</v>
      </c>
      <c r="X465" s="47" t="s">
        <v>8483</v>
      </c>
      <c r="Y465" s="47" t="s">
        <v>8972</v>
      </c>
      <c r="Z465" s="47" t="s">
        <v>8973</v>
      </c>
      <c r="AA465" s="47" t="s">
        <v>8974</v>
      </c>
      <c r="AB465" s="47" t="s">
        <v>8678</v>
      </c>
      <c r="AC465" s="47" t="s">
        <v>8748</v>
      </c>
      <c r="AD465" s="47" t="s">
        <v>8975</v>
      </c>
      <c r="AE465" s="47" t="s">
        <v>10569</v>
      </c>
      <c r="AF465" s="47" t="s">
        <v>10570</v>
      </c>
      <c r="AG465" s="47" t="s">
        <v>10571</v>
      </c>
    </row>
    <row r="466" spans="1:33" x14ac:dyDescent="0.25">
      <c r="A466" s="55" t="s">
        <v>5547</v>
      </c>
      <c r="B466" s="55" t="s">
        <v>5548</v>
      </c>
      <c r="C466" s="55" t="s">
        <v>3975</v>
      </c>
      <c r="D466" s="55" t="s">
        <v>5549</v>
      </c>
      <c r="E466" s="55" t="s">
        <v>5723</v>
      </c>
      <c r="F466" s="55" t="s">
        <v>4294</v>
      </c>
      <c r="G466" s="52" t="s">
        <v>8427</v>
      </c>
      <c r="H466" s="52" t="s">
        <v>8430</v>
      </c>
      <c r="I466" s="52" t="s">
        <v>8433</v>
      </c>
      <c r="J466" s="52" t="s">
        <v>8434</v>
      </c>
      <c r="K466" s="52" t="s">
        <v>10572</v>
      </c>
      <c r="L466" s="52" t="s">
        <v>8099</v>
      </c>
      <c r="M466" s="52" t="s">
        <v>10573</v>
      </c>
      <c r="N466" s="52" t="s">
        <v>10574</v>
      </c>
      <c r="O466" s="52" t="s">
        <v>9321</v>
      </c>
      <c r="P466" s="52" t="s">
        <v>10575</v>
      </c>
      <c r="Q466" s="345"/>
      <c r="R466" s="5" t="s">
        <v>4161</v>
      </c>
      <c r="S466" s="5" t="s">
        <v>4162</v>
      </c>
      <c r="T466" s="5" t="s">
        <v>4163</v>
      </c>
      <c r="U466" s="5" t="s">
        <v>4164</v>
      </c>
      <c r="V466" s="5" t="s">
        <v>5280</v>
      </c>
      <c r="W466" s="5" t="s">
        <v>4294</v>
      </c>
      <c r="X466" s="5" t="s">
        <v>8591</v>
      </c>
      <c r="Y466" s="5" t="s">
        <v>4381</v>
      </c>
      <c r="Z466" s="5" t="s">
        <v>4384</v>
      </c>
      <c r="AA466" s="5" t="s">
        <v>8594</v>
      </c>
      <c r="AB466" s="5" t="s">
        <v>10576</v>
      </c>
      <c r="AC466" s="5" t="s">
        <v>10577</v>
      </c>
      <c r="AD466" s="5" t="s">
        <v>10578</v>
      </c>
      <c r="AE466" s="5" t="s">
        <v>10579</v>
      </c>
      <c r="AF466" s="5" t="s">
        <v>9588</v>
      </c>
      <c r="AG466" s="5" t="s">
        <v>9483</v>
      </c>
    </row>
    <row r="467" spans="1:33" x14ac:dyDescent="0.25">
      <c r="A467" s="54" t="s">
        <v>5572</v>
      </c>
      <c r="B467" s="54" t="s">
        <v>5549</v>
      </c>
      <c r="C467" s="54" t="s">
        <v>3975</v>
      </c>
      <c r="D467" s="54" t="s">
        <v>5549</v>
      </c>
      <c r="E467" s="54" t="s">
        <v>5723</v>
      </c>
      <c r="F467" s="54" t="s">
        <v>4294</v>
      </c>
      <c r="G467" s="53" t="s">
        <v>8427</v>
      </c>
      <c r="H467" s="53" t="s">
        <v>8430</v>
      </c>
      <c r="I467" s="53" t="s">
        <v>8433</v>
      </c>
      <c r="J467" s="53" t="s">
        <v>8434</v>
      </c>
      <c r="K467" s="53" t="s">
        <v>10572</v>
      </c>
      <c r="L467" s="53" t="s">
        <v>8099</v>
      </c>
      <c r="M467" s="53" t="s">
        <v>10573</v>
      </c>
      <c r="N467" s="53" t="s">
        <v>10574</v>
      </c>
      <c r="O467" s="53" t="s">
        <v>9321</v>
      </c>
      <c r="P467" s="53" t="s">
        <v>10575</v>
      </c>
      <c r="Q467" s="345"/>
      <c r="R467" s="47" t="s">
        <v>4770</v>
      </c>
      <c r="S467" s="47" t="s">
        <v>4771</v>
      </c>
      <c r="T467" s="47" t="s">
        <v>4135</v>
      </c>
      <c r="U467" s="47" t="s">
        <v>4283</v>
      </c>
      <c r="V467" s="47" t="s">
        <v>5280</v>
      </c>
      <c r="W467" s="47" t="s">
        <v>4294</v>
      </c>
      <c r="X467" s="47" t="s">
        <v>9192</v>
      </c>
      <c r="Y467" s="47" t="s">
        <v>9193</v>
      </c>
      <c r="Z467" s="47" t="s">
        <v>9194</v>
      </c>
      <c r="AA467" s="47" t="s">
        <v>9195</v>
      </c>
      <c r="AB467" s="47" t="s">
        <v>9196</v>
      </c>
      <c r="AC467" s="47" t="s">
        <v>9198</v>
      </c>
      <c r="AD467" s="47" t="s">
        <v>9180</v>
      </c>
      <c r="AE467" s="47" t="s">
        <v>10580</v>
      </c>
      <c r="AF467" s="47" t="s">
        <v>9181</v>
      </c>
      <c r="AG467" s="47" t="s">
        <v>8748</v>
      </c>
    </row>
    <row r="468" spans="1:33" x14ac:dyDescent="0.25">
      <c r="A468" s="55" t="s">
        <v>4999</v>
      </c>
      <c r="B468" s="55" t="s">
        <v>5000</v>
      </c>
      <c r="C468" s="55" t="s">
        <v>4209</v>
      </c>
      <c r="D468" s="55" t="s">
        <v>4210</v>
      </c>
      <c r="E468" s="55" t="s">
        <v>5744</v>
      </c>
      <c r="F468" s="55" t="s">
        <v>4294</v>
      </c>
      <c r="G468" s="52" t="s">
        <v>7843</v>
      </c>
      <c r="H468" s="52" t="s">
        <v>7845</v>
      </c>
      <c r="I468" s="52" t="s">
        <v>7846</v>
      </c>
      <c r="J468" s="52" t="s">
        <v>7847</v>
      </c>
      <c r="K468" s="52" t="s">
        <v>7848</v>
      </c>
      <c r="L468" s="52" t="s">
        <v>7850</v>
      </c>
      <c r="M468" s="52" t="s">
        <v>10581</v>
      </c>
      <c r="N468" s="52" t="s">
        <v>10582</v>
      </c>
      <c r="O468" s="52" t="s">
        <v>8274</v>
      </c>
      <c r="P468" s="52" t="s">
        <v>8155</v>
      </c>
      <c r="Q468" s="345"/>
      <c r="R468" s="5" t="s">
        <v>4748</v>
      </c>
      <c r="S468" s="5" t="s">
        <v>4749</v>
      </c>
      <c r="T468" s="5" t="s">
        <v>4135</v>
      </c>
      <c r="U468" s="5" t="s">
        <v>4283</v>
      </c>
      <c r="V468" s="5" t="s">
        <v>5280</v>
      </c>
      <c r="W468" s="5" t="s">
        <v>4294</v>
      </c>
      <c r="X468" s="5" t="s">
        <v>9192</v>
      </c>
      <c r="Y468" s="5" t="s">
        <v>9193</v>
      </c>
      <c r="Z468" s="5" t="s">
        <v>9194</v>
      </c>
      <c r="AA468" s="5" t="s">
        <v>9195</v>
      </c>
      <c r="AB468" s="5" t="s">
        <v>9196</v>
      </c>
      <c r="AC468" s="5" t="s">
        <v>9198</v>
      </c>
      <c r="AD468" s="5" t="s">
        <v>9180</v>
      </c>
      <c r="AE468" s="5" t="s">
        <v>10580</v>
      </c>
      <c r="AF468" s="5" t="s">
        <v>9181</v>
      </c>
      <c r="AG468" s="5" t="s">
        <v>8748</v>
      </c>
    </row>
    <row r="469" spans="1:33" x14ac:dyDescent="0.25">
      <c r="A469" s="54" t="s">
        <v>5594</v>
      </c>
      <c r="B469" s="54" t="s">
        <v>5595</v>
      </c>
      <c r="C469" s="54" t="s">
        <v>4163</v>
      </c>
      <c r="D469" s="54" t="s">
        <v>4164</v>
      </c>
      <c r="E469" s="54" t="s">
        <v>5762</v>
      </c>
      <c r="F469" s="54" t="s">
        <v>4294</v>
      </c>
      <c r="G469" s="53" t="s">
        <v>8510</v>
      </c>
      <c r="H469" s="53" t="s">
        <v>8514</v>
      </c>
      <c r="I469" s="53" t="s">
        <v>8517</v>
      </c>
      <c r="J469" s="53" t="s">
        <v>8518</v>
      </c>
      <c r="K469" s="53" t="s">
        <v>8519</v>
      </c>
      <c r="L469" s="53" t="s">
        <v>10583</v>
      </c>
      <c r="M469" s="53" t="s">
        <v>10584</v>
      </c>
      <c r="N469" s="53" t="s">
        <v>10585</v>
      </c>
      <c r="O469" s="53" t="s">
        <v>10586</v>
      </c>
      <c r="P469" s="53" t="s">
        <v>10587</v>
      </c>
      <c r="Q469" s="345"/>
      <c r="R469" s="47" t="s">
        <v>5606</v>
      </c>
      <c r="S469" s="47" t="s">
        <v>5607</v>
      </c>
      <c r="T469" s="47" t="s">
        <v>3975</v>
      </c>
      <c r="U469" s="47" t="s">
        <v>3976</v>
      </c>
      <c r="V469" s="47" t="s">
        <v>5280</v>
      </c>
      <c r="W469" s="47" t="s">
        <v>4294</v>
      </c>
      <c r="X469" s="47" t="s">
        <v>7957</v>
      </c>
      <c r="Y469" s="47" t="s">
        <v>7959</v>
      </c>
      <c r="Z469" s="47" t="s">
        <v>7960</v>
      </c>
      <c r="AA469" s="47" t="s">
        <v>7961</v>
      </c>
      <c r="AB469" s="47" t="s">
        <v>7964</v>
      </c>
      <c r="AC469" s="47" t="s">
        <v>7966</v>
      </c>
      <c r="AD469" s="47" t="s">
        <v>10588</v>
      </c>
      <c r="AE469" s="47" t="s">
        <v>8840</v>
      </c>
      <c r="AF469" s="47" t="s">
        <v>10589</v>
      </c>
      <c r="AG469" s="47" t="s">
        <v>10590</v>
      </c>
    </row>
    <row r="470" spans="1:33" x14ac:dyDescent="0.25">
      <c r="A470" s="55" t="s">
        <v>4119</v>
      </c>
      <c r="B470" s="55" t="s">
        <v>4120</v>
      </c>
      <c r="C470" s="55" t="s">
        <v>3975</v>
      </c>
      <c r="D470" s="55" t="s">
        <v>3976</v>
      </c>
      <c r="E470" s="55" t="s">
        <v>5762</v>
      </c>
      <c r="F470" s="55" t="s">
        <v>4294</v>
      </c>
      <c r="G470" s="52" t="s">
        <v>7917</v>
      </c>
      <c r="H470" s="52" t="s">
        <v>7918</v>
      </c>
      <c r="I470" s="52" t="s">
        <v>7920</v>
      </c>
      <c r="J470" s="52" t="s">
        <v>7921</v>
      </c>
      <c r="K470" s="52" t="s">
        <v>7922</v>
      </c>
      <c r="L470" s="52" t="s">
        <v>7925</v>
      </c>
      <c r="M470" s="52" t="s">
        <v>9836</v>
      </c>
      <c r="N470" s="52" t="s">
        <v>9494</v>
      </c>
      <c r="O470" s="52" t="s">
        <v>10591</v>
      </c>
      <c r="P470" s="52" t="s">
        <v>10592</v>
      </c>
      <c r="Q470" s="345"/>
      <c r="R470" s="5" t="s">
        <v>4148</v>
      </c>
      <c r="S470" s="5" t="s">
        <v>4149</v>
      </c>
      <c r="T470" s="5" t="s">
        <v>3895</v>
      </c>
      <c r="U470" s="5" t="s">
        <v>3896</v>
      </c>
      <c r="V470" s="5" t="s">
        <v>4652</v>
      </c>
      <c r="W470" s="5" t="s">
        <v>4294</v>
      </c>
      <c r="X470" s="5" t="s">
        <v>7704</v>
      </c>
      <c r="Y470" s="5" t="s">
        <v>7707</v>
      </c>
      <c r="Z470" s="5" t="s">
        <v>4157</v>
      </c>
      <c r="AA470" s="5" t="s">
        <v>7710</v>
      </c>
      <c r="AB470" s="5" t="s">
        <v>7711</v>
      </c>
      <c r="AC470" s="5" t="s">
        <v>10388</v>
      </c>
      <c r="AD470" s="5" t="s">
        <v>10593</v>
      </c>
      <c r="AE470" s="5" t="s">
        <v>10594</v>
      </c>
      <c r="AF470" s="5" t="s">
        <v>10595</v>
      </c>
      <c r="AG470" s="5" t="s">
        <v>10175</v>
      </c>
    </row>
    <row r="471" spans="1:33" x14ac:dyDescent="0.25">
      <c r="A471" s="54" t="s">
        <v>6653</v>
      </c>
      <c r="B471" s="54" t="s">
        <v>6654</v>
      </c>
      <c r="C471" s="54" t="s">
        <v>4135</v>
      </c>
      <c r="D471" s="54" t="s">
        <v>4283</v>
      </c>
      <c r="E471" s="54" t="s">
        <v>4988</v>
      </c>
      <c r="F471" s="54" t="s">
        <v>4294</v>
      </c>
      <c r="G471" s="53" t="s">
        <v>8784</v>
      </c>
      <c r="H471" s="53" t="s">
        <v>8787</v>
      </c>
      <c r="I471" s="53" t="s">
        <v>8789</v>
      </c>
      <c r="J471" s="53" t="s">
        <v>8790</v>
      </c>
      <c r="K471" s="53" t="s">
        <v>8791</v>
      </c>
      <c r="L471" s="53" t="s">
        <v>10596</v>
      </c>
      <c r="M471" s="53" t="s">
        <v>10597</v>
      </c>
      <c r="N471" s="53" t="s">
        <v>10598</v>
      </c>
      <c r="O471" s="53" t="s">
        <v>10599</v>
      </c>
      <c r="P471" s="53" t="s">
        <v>8415</v>
      </c>
      <c r="Q471" s="345"/>
      <c r="R471" s="47" t="s">
        <v>4203</v>
      </c>
      <c r="S471" s="47" t="s">
        <v>3896</v>
      </c>
      <c r="T471" s="47" t="s">
        <v>3895</v>
      </c>
      <c r="U471" s="47" t="s">
        <v>3896</v>
      </c>
      <c r="V471" s="47" t="s">
        <v>4652</v>
      </c>
      <c r="W471" s="47" t="s">
        <v>4294</v>
      </c>
      <c r="X471" s="47" t="s">
        <v>7712</v>
      </c>
      <c r="Y471" s="47" t="s">
        <v>7707</v>
      </c>
      <c r="Z471" s="47" t="s">
        <v>4157</v>
      </c>
      <c r="AA471" s="47" t="s">
        <v>7710</v>
      </c>
      <c r="AB471" s="47" t="s">
        <v>7711</v>
      </c>
      <c r="AC471" s="47" t="s">
        <v>10388</v>
      </c>
      <c r="AD471" s="47" t="s">
        <v>10593</v>
      </c>
      <c r="AE471" s="47" t="s">
        <v>10595</v>
      </c>
      <c r="AF471" s="47" t="s">
        <v>10594</v>
      </c>
      <c r="AG471" s="47" t="s">
        <v>10175</v>
      </c>
    </row>
    <row r="472" spans="1:33" x14ac:dyDescent="0.25">
      <c r="A472" s="55" t="s">
        <v>6666</v>
      </c>
      <c r="B472" s="55" t="s">
        <v>6667</v>
      </c>
      <c r="C472" s="55" t="s">
        <v>3975</v>
      </c>
      <c r="D472" s="55" t="s">
        <v>6668</v>
      </c>
      <c r="E472" s="55" t="s">
        <v>4988</v>
      </c>
      <c r="F472" s="55" t="s">
        <v>4294</v>
      </c>
      <c r="G472" s="52" t="s">
        <v>8784</v>
      </c>
      <c r="H472" s="52" t="s">
        <v>8787</v>
      </c>
      <c r="I472" s="52" t="s">
        <v>8789</v>
      </c>
      <c r="J472" s="52" t="s">
        <v>8790</v>
      </c>
      <c r="K472" s="52" t="s">
        <v>8791</v>
      </c>
      <c r="L472" s="52" t="s">
        <v>10596</v>
      </c>
      <c r="M472" s="52" t="s">
        <v>10597</v>
      </c>
      <c r="N472" s="52" t="s">
        <v>10598</v>
      </c>
      <c r="O472" s="52" t="s">
        <v>10599</v>
      </c>
      <c r="P472" s="52" t="s">
        <v>8415</v>
      </c>
      <c r="Q472" s="345"/>
      <c r="R472" s="5" t="s">
        <v>5423</v>
      </c>
      <c r="S472" s="5" t="s">
        <v>5424</v>
      </c>
      <c r="T472" s="5" t="s">
        <v>4209</v>
      </c>
      <c r="U472" s="5" t="s">
        <v>5424</v>
      </c>
      <c r="V472" s="5" t="s">
        <v>4652</v>
      </c>
      <c r="W472" s="5" t="s">
        <v>4294</v>
      </c>
      <c r="X472" s="5" t="s">
        <v>9086</v>
      </c>
      <c r="Y472" s="5" t="s">
        <v>9087</v>
      </c>
      <c r="Z472" s="5" t="s">
        <v>9088</v>
      </c>
      <c r="AA472" s="5" t="s">
        <v>9090</v>
      </c>
      <c r="AB472" s="5" t="s">
        <v>9091</v>
      </c>
      <c r="AC472" s="5" t="s">
        <v>8559</v>
      </c>
      <c r="AD472" s="5" t="s">
        <v>10039</v>
      </c>
      <c r="AE472" s="5" t="s">
        <v>9529</v>
      </c>
      <c r="AF472" s="5" t="s">
        <v>10600</v>
      </c>
      <c r="AG472" s="5" t="s">
        <v>10403</v>
      </c>
    </row>
    <row r="473" spans="1:33" x14ac:dyDescent="0.25">
      <c r="A473" s="54" t="s">
        <v>4460</v>
      </c>
      <c r="B473" s="54" t="s">
        <v>4461</v>
      </c>
      <c r="C473" s="54" t="s">
        <v>4462</v>
      </c>
      <c r="D473" s="54" t="s">
        <v>4461</v>
      </c>
      <c r="E473" s="54" t="s">
        <v>662</v>
      </c>
      <c r="F473" s="54" t="s">
        <v>4294</v>
      </c>
      <c r="G473" s="53" t="s">
        <v>8360</v>
      </c>
      <c r="H473" s="53" t="s">
        <v>8361</v>
      </c>
      <c r="I473" s="53" t="s">
        <v>8362</v>
      </c>
      <c r="J473" s="53" t="s">
        <v>8363</v>
      </c>
      <c r="K473" s="53" t="s">
        <v>8364</v>
      </c>
      <c r="L473" s="53" t="s">
        <v>8367</v>
      </c>
      <c r="M473" s="53" t="s">
        <v>10601</v>
      </c>
      <c r="N473" s="53" t="s">
        <v>10602</v>
      </c>
      <c r="O473" s="53" t="s">
        <v>10496</v>
      </c>
      <c r="P473" s="53" t="s">
        <v>10603</v>
      </c>
      <c r="Q473" s="345"/>
      <c r="R473" s="47" t="s">
        <v>4190</v>
      </c>
      <c r="S473" s="47" t="s">
        <v>4191</v>
      </c>
      <c r="T473" s="47" t="s">
        <v>4163</v>
      </c>
      <c r="U473" s="47" t="s">
        <v>4164</v>
      </c>
      <c r="V473" s="47" t="s">
        <v>4652</v>
      </c>
      <c r="W473" s="47" t="s">
        <v>4294</v>
      </c>
      <c r="X473" s="47" t="s">
        <v>4321</v>
      </c>
      <c r="Y473" s="47" t="s">
        <v>8578</v>
      </c>
      <c r="Z473" s="47" t="s">
        <v>4325</v>
      </c>
      <c r="AA473" s="47" t="s">
        <v>8580</v>
      </c>
      <c r="AB473" s="47" t="s">
        <v>10604</v>
      </c>
      <c r="AC473" s="47" t="s">
        <v>10490</v>
      </c>
      <c r="AD473" s="47" t="s">
        <v>10605</v>
      </c>
      <c r="AE473" s="47" t="s">
        <v>10606</v>
      </c>
      <c r="AF473" s="47" t="s">
        <v>9124</v>
      </c>
      <c r="AG473" s="47" t="s">
        <v>10509</v>
      </c>
    </row>
    <row r="474" spans="1:33" x14ac:dyDescent="0.25">
      <c r="A474" s="55" t="s">
        <v>5124</v>
      </c>
      <c r="B474" s="55" t="s">
        <v>5081</v>
      </c>
      <c r="C474" s="55" t="s">
        <v>3880</v>
      </c>
      <c r="D474" s="55" t="s">
        <v>5081</v>
      </c>
      <c r="E474" s="55" t="s">
        <v>5011</v>
      </c>
      <c r="F474" s="55" t="s">
        <v>4294</v>
      </c>
      <c r="G474" s="52" t="s">
        <v>8857</v>
      </c>
      <c r="H474" s="52" t="s">
        <v>8858</v>
      </c>
      <c r="I474" s="52" t="s">
        <v>8860</v>
      </c>
      <c r="J474" s="52" t="s">
        <v>7909</v>
      </c>
      <c r="K474" s="52" t="s">
        <v>10607</v>
      </c>
      <c r="L474" s="52" t="s">
        <v>10608</v>
      </c>
      <c r="M474" s="52" t="s">
        <v>10609</v>
      </c>
      <c r="N474" s="52" t="s">
        <v>9018</v>
      </c>
      <c r="O474" s="52" t="s">
        <v>10610</v>
      </c>
      <c r="P474" s="52" t="s">
        <v>8380</v>
      </c>
      <c r="Q474" s="345"/>
      <c r="R474" s="5" t="s">
        <v>3963</v>
      </c>
      <c r="S474" s="5" t="s">
        <v>3964</v>
      </c>
      <c r="T474" s="5" t="s">
        <v>3895</v>
      </c>
      <c r="U474" s="5" t="s">
        <v>3896</v>
      </c>
      <c r="V474" s="5" t="s">
        <v>4652</v>
      </c>
      <c r="W474" s="5" t="s">
        <v>4294</v>
      </c>
      <c r="X474" s="5" t="s">
        <v>7517</v>
      </c>
      <c r="Y474" s="5" t="s">
        <v>7521</v>
      </c>
      <c r="Z474" s="5" t="s">
        <v>7524</v>
      </c>
      <c r="AA474" s="5" t="s">
        <v>7565</v>
      </c>
      <c r="AB474" s="5" t="s">
        <v>7906</v>
      </c>
      <c r="AC474" s="5" t="s">
        <v>10319</v>
      </c>
      <c r="AD474" s="5" t="s">
        <v>7601</v>
      </c>
      <c r="AE474" s="5" t="s">
        <v>10611</v>
      </c>
      <c r="AF474" s="5" t="s">
        <v>10612</v>
      </c>
      <c r="AG474" s="5" t="s">
        <v>10613</v>
      </c>
    </row>
    <row r="475" spans="1:33" x14ac:dyDescent="0.25">
      <c r="A475" s="54" t="s">
        <v>4190</v>
      </c>
      <c r="B475" s="54" t="s">
        <v>4191</v>
      </c>
      <c r="C475" s="54" t="s">
        <v>4163</v>
      </c>
      <c r="D475" s="54" t="s">
        <v>4164</v>
      </c>
      <c r="E475" s="54" t="s">
        <v>5029</v>
      </c>
      <c r="F475" s="54" t="s">
        <v>4294</v>
      </c>
      <c r="G475" s="53" t="s">
        <v>8574</v>
      </c>
      <c r="H475" s="53" t="s">
        <v>8575</v>
      </c>
      <c r="I475" s="53" t="s">
        <v>8576</v>
      </c>
      <c r="J475" s="53" t="s">
        <v>8577</v>
      </c>
      <c r="K475" s="53" t="s">
        <v>8579</v>
      </c>
      <c r="L475" s="53" t="s">
        <v>7894</v>
      </c>
      <c r="M475" s="53" t="s">
        <v>10614</v>
      </c>
      <c r="N475" s="53" t="s">
        <v>10615</v>
      </c>
      <c r="O475" s="53" t="s">
        <v>9124</v>
      </c>
      <c r="P475" s="53" t="s">
        <v>10616</v>
      </c>
      <c r="Q475" s="345"/>
      <c r="R475" s="47" t="s">
        <v>5168</v>
      </c>
      <c r="S475" s="47" t="s">
        <v>5169</v>
      </c>
      <c r="T475" s="47" t="s">
        <v>4209</v>
      </c>
      <c r="U475" s="47" t="s">
        <v>4210</v>
      </c>
      <c r="V475" s="47" t="s">
        <v>5356</v>
      </c>
      <c r="W475" s="47" t="s">
        <v>4294</v>
      </c>
      <c r="X475" s="47" t="s">
        <v>8131</v>
      </c>
      <c r="Y475" s="47" t="s">
        <v>8270</v>
      </c>
      <c r="Z475" s="47" t="s">
        <v>8272</v>
      </c>
      <c r="AA475" s="47" t="s">
        <v>8136</v>
      </c>
      <c r="AB475" s="47" t="s">
        <v>10617</v>
      </c>
      <c r="AC475" s="47" t="s">
        <v>10618</v>
      </c>
      <c r="AD475" s="47" t="s">
        <v>10619</v>
      </c>
      <c r="AE475" s="47" t="s">
        <v>10413</v>
      </c>
      <c r="AF475" s="47" t="s">
        <v>10620</v>
      </c>
      <c r="AG475" s="47" t="s">
        <v>10483</v>
      </c>
    </row>
    <row r="476" spans="1:33" x14ac:dyDescent="0.25">
      <c r="A476" s="55" t="s">
        <v>5625</v>
      </c>
      <c r="B476" s="55" t="s">
        <v>5626</v>
      </c>
      <c r="C476" s="55" t="s">
        <v>4023</v>
      </c>
      <c r="D476" s="55" t="s">
        <v>5081</v>
      </c>
      <c r="E476" s="55" t="s">
        <v>5053</v>
      </c>
      <c r="F476" s="55" t="s">
        <v>4294</v>
      </c>
      <c r="G476" s="52" t="s">
        <v>8979</v>
      </c>
      <c r="H476" s="52" t="s">
        <v>8980</v>
      </c>
      <c r="I476" s="52" t="s">
        <v>8981</v>
      </c>
      <c r="J476" s="52" t="s">
        <v>8983</v>
      </c>
      <c r="K476" s="52" t="s">
        <v>10621</v>
      </c>
      <c r="L476" s="52" t="s">
        <v>10622</v>
      </c>
      <c r="M476" s="52" t="s">
        <v>10623</v>
      </c>
      <c r="N476" s="52" t="s">
        <v>10624</v>
      </c>
      <c r="O476" s="52" t="s">
        <v>10625</v>
      </c>
      <c r="P476" s="52" t="s">
        <v>10626</v>
      </c>
      <c r="Q476" s="345"/>
      <c r="R476" s="5" t="s">
        <v>4834</v>
      </c>
      <c r="S476" s="5" t="s">
        <v>4835</v>
      </c>
      <c r="T476" s="5" t="s">
        <v>4163</v>
      </c>
      <c r="U476" s="5" t="s">
        <v>4164</v>
      </c>
      <c r="V476" s="5" t="s">
        <v>5356</v>
      </c>
      <c r="W476" s="5" t="s">
        <v>4294</v>
      </c>
      <c r="X476" s="5" t="s">
        <v>9192</v>
      </c>
      <c r="Y476" s="5" t="s">
        <v>9193</v>
      </c>
      <c r="Z476" s="5" t="s">
        <v>9194</v>
      </c>
      <c r="AA476" s="5" t="s">
        <v>9229</v>
      </c>
      <c r="AB476" s="5" t="s">
        <v>9196</v>
      </c>
      <c r="AC476" s="5" t="s">
        <v>9198</v>
      </c>
      <c r="AD476" s="5" t="s">
        <v>9181</v>
      </c>
      <c r="AE476" s="5" t="s">
        <v>9180</v>
      </c>
      <c r="AF476" s="5" t="s">
        <v>8682</v>
      </c>
      <c r="AG476" s="5" t="s">
        <v>10627</v>
      </c>
    </row>
    <row r="477" spans="1:33" x14ac:dyDescent="0.25">
      <c r="A477" s="54" t="s">
        <v>4956</v>
      </c>
      <c r="B477" s="54" t="s">
        <v>4957</v>
      </c>
      <c r="C477" s="54" t="s">
        <v>4209</v>
      </c>
      <c r="D477" s="54" t="s">
        <v>4210</v>
      </c>
      <c r="E477" s="54" t="s">
        <v>2341</v>
      </c>
      <c r="F477" s="54" t="s">
        <v>4294</v>
      </c>
      <c r="G477" s="53" t="s">
        <v>7825</v>
      </c>
      <c r="H477" s="53" t="s">
        <v>7848</v>
      </c>
      <c r="I477" s="53" t="s">
        <v>8132</v>
      </c>
      <c r="J477" s="53" t="s">
        <v>8135</v>
      </c>
      <c r="K477" s="53" t="s">
        <v>8137</v>
      </c>
      <c r="L477" s="53" t="s">
        <v>8138</v>
      </c>
      <c r="M477" s="53" t="s">
        <v>10628</v>
      </c>
      <c r="N477" s="53" t="s">
        <v>10629</v>
      </c>
      <c r="O477" s="53" t="s">
        <v>10630</v>
      </c>
      <c r="P477" s="53" t="s">
        <v>8562</v>
      </c>
      <c r="Q477" s="345"/>
      <c r="R477" s="47" t="s">
        <v>4177</v>
      </c>
      <c r="S477" s="47" t="s">
        <v>4178</v>
      </c>
      <c r="T477" s="47" t="s">
        <v>3895</v>
      </c>
      <c r="U477" s="47" t="s">
        <v>3896</v>
      </c>
      <c r="V477" s="47" t="s">
        <v>5356</v>
      </c>
      <c r="W477" s="47" t="s">
        <v>4294</v>
      </c>
      <c r="X477" s="47" t="s">
        <v>7596</v>
      </c>
      <c r="Y477" s="47" t="s">
        <v>7597</v>
      </c>
      <c r="Z477" s="47" t="s">
        <v>7601</v>
      </c>
      <c r="AA477" s="47" t="s">
        <v>7565</v>
      </c>
      <c r="AB477" s="47" t="s">
        <v>7602</v>
      </c>
      <c r="AC477" s="47" t="s">
        <v>7906</v>
      </c>
      <c r="AD477" s="47" t="s">
        <v>10362</v>
      </c>
      <c r="AE477" s="47" t="s">
        <v>10631</v>
      </c>
      <c r="AF477" s="47" t="s">
        <v>10632</v>
      </c>
      <c r="AG477" s="47" t="s">
        <v>10633</v>
      </c>
    </row>
    <row r="478" spans="1:33" x14ac:dyDescent="0.25">
      <c r="A478" s="55" t="s">
        <v>5303</v>
      </c>
      <c r="B478" s="55" t="s">
        <v>5304</v>
      </c>
      <c r="C478" s="55" t="s">
        <v>4209</v>
      </c>
      <c r="D478" s="55" t="s">
        <v>4210</v>
      </c>
      <c r="E478" s="55" t="s">
        <v>2341</v>
      </c>
      <c r="F478" s="55" t="s">
        <v>4294</v>
      </c>
      <c r="G478" s="52" t="s">
        <v>8720</v>
      </c>
      <c r="H478" s="52" t="s">
        <v>6734</v>
      </c>
      <c r="I478" s="52" t="s">
        <v>8722</v>
      </c>
      <c r="J478" s="52" t="s">
        <v>8026</v>
      </c>
      <c r="K478" s="52" t="s">
        <v>8723</v>
      </c>
      <c r="L478" s="52" t="s">
        <v>8725</v>
      </c>
      <c r="M478" s="52" t="s">
        <v>10634</v>
      </c>
      <c r="N478" s="52" t="s">
        <v>10635</v>
      </c>
      <c r="O478" s="52" t="s">
        <v>10636</v>
      </c>
      <c r="P478" s="52" t="s">
        <v>7850</v>
      </c>
      <c r="Q478" s="345"/>
      <c r="R478" s="5" t="s">
        <v>4956</v>
      </c>
      <c r="S478" s="5" t="s">
        <v>4957</v>
      </c>
      <c r="T478" s="5" t="s">
        <v>4209</v>
      </c>
      <c r="U478" s="5" t="s">
        <v>4210</v>
      </c>
      <c r="V478" s="5" t="s">
        <v>4676</v>
      </c>
      <c r="W478" s="5" t="s">
        <v>4294</v>
      </c>
      <c r="X478" s="5" t="s">
        <v>8131</v>
      </c>
      <c r="Y478" s="5" t="s">
        <v>8133</v>
      </c>
      <c r="Z478" s="5" t="s">
        <v>8134</v>
      </c>
      <c r="AA478" s="5" t="s">
        <v>8136</v>
      </c>
      <c r="AB478" s="5" t="s">
        <v>10637</v>
      </c>
      <c r="AC478" s="5" t="s">
        <v>10638</v>
      </c>
      <c r="AD478" s="5" t="s">
        <v>9129</v>
      </c>
      <c r="AE478" s="5" t="s">
        <v>10455</v>
      </c>
      <c r="AF478" s="5" t="s">
        <v>10413</v>
      </c>
      <c r="AG478" s="5" t="s">
        <v>10620</v>
      </c>
    </row>
    <row r="479" spans="1:33" x14ac:dyDescent="0.25">
      <c r="A479" s="54" t="s">
        <v>5606</v>
      </c>
      <c r="B479" s="54" t="s">
        <v>5607</v>
      </c>
      <c r="C479" s="54" t="s">
        <v>3975</v>
      </c>
      <c r="D479" s="54" t="s">
        <v>3976</v>
      </c>
      <c r="E479" s="54" t="s">
        <v>2341</v>
      </c>
      <c r="F479" s="54" t="s">
        <v>4294</v>
      </c>
      <c r="G479" s="53" t="s">
        <v>7958</v>
      </c>
      <c r="H479" s="53" t="s">
        <v>7962</v>
      </c>
      <c r="I479" s="53" t="s">
        <v>7963</v>
      </c>
      <c r="J479" s="53" t="s">
        <v>7965</v>
      </c>
      <c r="K479" s="53" t="s">
        <v>10573</v>
      </c>
      <c r="L479" s="53" t="s">
        <v>10639</v>
      </c>
      <c r="M479" s="53" t="s">
        <v>8209</v>
      </c>
      <c r="N479" s="53" t="s">
        <v>10640</v>
      </c>
      <c r="O479" s="53" t="s">
        <v>8410</v>
      </c>
      <c r="P479" s="53" t="s">
        <v>10641</v>
      </c>
      <c r="Q479" s="345"/>
      <c r="R479" s="47" t="s">
        <v>4046</v>
      </c>
      <c r="S479" s="47" t="s">
        <v>4047</v>
      </c>
      <c r="T479" s="47" t="s">
        <v>3880</v>
      </c>
      <c r="U479" s="47" t="s">
        <v>4048</v>
      </c>
      <c r="V479" s="47" t="s">
        <v>4676</v>
      </c>
      <c r="W479" s="47" t="s">
        <v>4294</v>
      </c>
      <c r="X479" s="47" t="s">
        <v>9210</v>
      </c>
      <c r="Y479" s="47" t="s">
        <v>9211</v>
      </c>
      <c r="Z479" s="47" t="s">
        <v>9212</v>
      </c>
      <c r="AA479" s="47" t="s">
        <v>9214</v>
      </c>
      <c r="AB479" s="47" t="s">
        <v>9216</v>
      </c>
      <c r="AC479" s="47" t="s">
        <v>9217</v>
      </c>
      <c r="AD479" s="47" t="s">
        <v>9218</v>
      </c>
      <c r="AE479" s="47" t="s">
        <v>10642</v>
      </c>
      <c r="AF479" s="47" t="s">
        <v>10643</v>
      </c>
      <c r="AG479" s="47" t="s">
        <v>10493</v>
      </c>
    </row>
    <row r="480" spans="1:33" x14ac:dyDescent="0.25">
      <c r="A480" s="55" t="s">
        <v>5022</v>
      </c>
      <c r="B480" s="55" t="s">
        <v>5023</v>
      </c>
      <c r="C480" s="55" t="s">
        <v>4209</v>
      </c>
      <c r="D480" s="55" t="s">
        <v>4210</v>
      </c>
      <c r="E480" s="55" t="s">
        <v>2341</v>
      </c>
      <c r="F480" s="55" t="s">
        <v>4294</v>
      </c>
      <c r="G480" s="52" t="s">
        <v>7825</v>
      </c>
      <c r="H480" s="52" t="s">
        <v>7848</v>
      </c>
      <c r="I480" s="52" t="s">
        <v>8132</v>
      </c>
      <c r="J480" s="52" t="s">
        <v>8135</v>
      </c>
      <c r="K480" s="52" t="s">
        <v>8138</v>
      </c>
      <c r="L480" s="52" t="s">
        <v>8137</v>
      </c>
      <c r="M480" s="52" t="s">
        <v>8224</v>
      </c>
      <c r="N480" s="52" t="s">
        <v>10559</v>
      </c>
      <c r="O480" s="52" t="s">
        <v>10630</v>
      </c>
      <c r="P480" s="52" t="s">
        <v>8562</v>
      </c>
      <c r="Q480" s="345"/>
      <c r="R480" s="5" t="s">
        <v>5974</v>
      </c>
      <c r="S480" s="5" t="s">
        <v>5975</v>
      </c>
      <c r="T480" s="5" t="s">
        <v>4135</v>
      </c>
      <c r="U480" s="5" t="s">
        <v>4283</v>
      </c>
      <c r="V480" s="5" t="s">
        <v>4676</v>
      </c>
      <c r="W480" s="5" t="s">
        <v>4294</v>
      </c>
      <c r="X480" s="5" t="s">
        <v>8472</v>
      </c>
      <c r="Y480" s="5" t="s">
        <v>8474</v>
      </c>
      <c r="Z480" s="5" t="s">
        <v>8374</v>
      </c>
      <c r="AA480" s="5" t="s">
        <v>8476</v>
      </c>
      <c r="AB480" s="5" t="s">
        <v>10644</v>
      </c>
      <c r="AC480" s="5" t="s">
        <v>10645</v>
      </c>
      <c r="AD480" s="5" t="s">
        <v>10646</v>
      </c>
      <c r="AE480" s="5" t="s">
        <v>10647</v>
      </c>
      <c r="AF480" s="5" t="s">
        <v>10648</v>
      </c>
      <c r="AG480" s="5" t="s">
        <v>10421</v>
      </c>
    </row>
    <row r="481" spans="1:33" x14ac:dyDescent="0.25">
      <c r="A481" s="54" t="s">
        <v>5064</v>
      </c>
      <c r="B481" s="54" t="s">
        <v>5065</v>
      </c>
      <c r="C481" s="54" t="s">
        <v>4209</v>
      </c>
      <c r="D481" s="54" t="s">
        <v>4210</v>
      </c>
      <c r="E481" s="54" t="s">
        <v>2341</v>
      </c>
      <c r="F481" s="54" t="s">
        <v>4294</v>
      </c>
      <c r="G481" s="53" t="s">
        <v>7825</v>
      </c>
      <c r="H481" s="53" t="s">
        <v>7848</v>
      </c>
      <c r="I481" s="53" t="s">
        <v>8132</v>
      </c>
      <c r="J481" s="53" t="s">
        <v>8223</v>
      </c>
      <c r="K481" s="53" t="s">
        <v>8138</v>
      </c>
      <c r="L481" s="53" t="s">
        <v>8137</v>
      </c>
      <c r="M481" s="53" t="s">
        <v>8224</v>
      </c>
      <c r="N481" s="53" t="s">
        <v>10629</v>
      </c>
      <c r="O481" s="53" t="s">
        <v>10630</v>
      </c>
      <c r="P481" s="53" t="s">
        <v>8562</v>
      </c>
      <c r="Q481" s="345"/>
      <c r="R481" s="47" t="s">
        <v>4475</v>
      </c>
      <c r="S481" s="47" t="s">
        <v>4476</v>
      </c>
      <c r="T481" s="47" t="s">
        <v>4135</v>
      </c>
      <c r="U481" s="47" t="s">
        <v>4283</v>
      </c>
      <c r="V481" s="47" t="s">
        <v>4676</v>
      </c>
      <c r="W481" s="47" t="s">
        <v>4294</v>
      </c>
      <c r="X481" s="47" t="s">
        <v>8478</v>
      </c>
      <c r="Y481" s="47" t="s">
        <v>8479</v>
      </c>
      <c r="Z481" s="47" t="s">
        <v>8480</v>
      </c>
      <c r="AA481" s="47" t="s">
        <v>8483</v>
      </c>
      <c r="AB481" s="47" t="s">
        <v>8485</v>
      </c>
      <c r="AC481" s="47" t="s">
        <v>10649</v>
      </c>
      <c r="AD481" s="47" t="s">
        <v>8677</v>
      </c>
      <c r="AE481" s="47" t="s">
        <v>10533</v>
      </c>
      <c r="AF481" s="47" t="s">
        <v>10650</v>
      </c>
      <c r="AG481" s="47" t="s">
        <v>10651</v>
      </c>
    </row>
    <row r="482" spans="1:33" x14ac:dyDescent="0.25">
      <c r="A482" s="55" t="s">
        <v>5079</v>
      </c>
      <c r="B482" s="55" t="s">
        <v>5080</v>
      </c>
      <c r="C482" s="55" t="s">
        <v>3880</v>
      </c>
      <c r="D482" s="55" t="s">
        <v>5081</v>
      </c>
      <c r="E482" s="55" t="s">
        <v>2341</v>
      </c>
      <c r="F482" s="55" t="s">
        <v>4294</v>
      </c>
      <c r="G482" s="52" t="s">
        <v>8529</v>
      </c>
      <c r="H482" s="52" t="s">
        <v>8531</v>
      </c>
      <c r="I482" s="52" t="s">
        <v>7965</v>
      </c>
      <c r="J482" s="52" t="s">
        <v>8536</v>
      </c>
      <c r="K482" s="52" t="s">
        <v>10652</v>
      </c>
      <c r="L482" s="52" t="s">
        <v>10653</v>
      </c>
      <c r="M482" s="52" t="s">
        <v>10654</v>
      </c>
      <c r="N482" s="52" t="s">
        <v>6322</v>
      </c>
      <c r="O482" s="52" t="s">
        <v>10655</v>
      </c>
      <c r="P482" s="52" t="s">
        <v>10656</v>
      </c>
      <c r="Q482" s="345"/>
      <c r="R482" s="5" t="s">
        <v>4096</v>
      </c>
      <c r="S482" s="5" t="s">
        <v>4097</v>
      </c>
      <c r="T482" s="5" t="s">
        <v>3895</v>
      </c>
      <c r="U482" s="5" t="s">
        <v>3896</v>
      </c>
      <c r="V482" s="5" t="s">
        <v>4676</v>
      </c>
      <c r="W482" s="5" t="s">
        <v>4294</v>
      </c>
      <c r="X482" s="5" t="s">
        <v>7578</v>
      </c>
      <c r="Y482" s="5" t="s">
        <v>7583</v>
      </c>
      <c r="Z482" s="5" t="s">
        <v>7597</v>
      </c>
      <c r="AA482" s="5" t="s">
        <v>7469</v>
      </c>
      <c r="AB482" s="5" t="s">
        <v>10319</v>
      </c>
      <c r="AC482" s="5" t="s">
        <v>10657</v>
      </c>
      <c r="AD482" s="5" t="s">
        <v>7602</v>
      </c>
      <c r="AE482" s="5" t="s">
        <v>10658</v>
      </c>
      <c r="AF482" s="5" t="s">
        <v>10659</v>
      </c>
      <c r="AG482" s="5" t="s">
        <v>10660</v>
      </c>
    </row>
    <row r="483" spans="1:33" x14ac:dyDescent="0.25">
      <c r="A483" s="54" t="s">
        <v>5446</v>
      </c>
      <c r="B483" s="54" t="s">
        <v>5447</v>
      </c>
      <c r="C483" s="54" t="s">
        <v>3880</v>
      </c>
      <c r="D483" s="54" t="s">
        <v>5081</v>
      </c>
      <c r="E483" s="54" t="s">
        <v>2341</v>
      </c>
      <c r="F483" s="54" t="s">
        <v>4294</v>
      </c>
      <c r="G483" s="53" t="s">
        <v>8988</v>
      </c>
      <c r="H483" s="53" t="s">
        <v>8989</v>
      </c>
      <c r="I483" s="53" t="s">
        <v>8990</v>
      </c>
      <c r="J483" s="53" t="s">
        <v>8992</v>
      </c>
      <c r="K483" s="53" t="s">
        <v>10621</v>
      </c>
      <c r="L483" s="53" t="s">
        <v>9431</v>
      </c>
      <c r="M483" s="53" t="s">
        <v>10623</v>
      </c>
      <c r="N483" s="53" t="s">
        <v>10661</v>
      </c>
      <c r="O483" s="53" t="s">
        <v>10662</v>
      </c>
      <c r="P483" s="53" t="s">
        <v>10663</v>
      </c>
      <c r="Q483" s="345"/>
      <c r="R483" s="47" t="s">
        <v>5064</v>
      </c>
      <c r="S483" s="47" t="s">
        <v>5065</v>
      </c>
      <c r="T483" s="47" t="s">
        <v>4209</v>
      </c>
      <c r="U483" s="47" t="s">
        <v>4210</v>
      </c>
      <c r="V483" s="47" t="s">
        <v>355</v>
      </c>
      <c r="W483" s="47" t="s">
        <v>4294</v>
      </c>
      <c r="X483" s="47" t="s">
        <v>8222</v>
      </c>
      <c r="Y483" s="47" t="s">
        <v>8133</v>
      </c>
      <c r="Z483" s="47" t="s">
        <v>8134</v>
      </c>
      <c r="AA483" s="47" t="s">
        <v>8509</v>
      </c>
      <c r="AB483" s="47" t="s">
        <v>10664</v>
      </c>
      <c r="AC483" s="47" t="s">
        <v>10665</v>
      </c>
      <c r="AD483" s="47" t="s">
        <v>10455</v>
      </c>
      <c r="AE483" s="47" t="s">
        <v>10413</v>
      </c>
      <c r="AF483" s="47" t="s">
        <v>10620</v>
      </c>
      <c r="AG483" s="47" t="s">
        <v>8747</v>
      </c>
    </row>
    <row r="484" spans="1:33" x14ac:dyDescent="0.25">
      <c r="A484" s="55" t="s">
        <v>5467</v>
      </c>
      <c r="B484" s="55" t="s">
        <v>5468</v>
      </c>
      <c r="C484" s="55" t="s">
        <v>3880</v>
      </c>
      <c r="D484" s="55" t="s">
        <v>5081</v>
      </c>
      <c r="E484" s="55" t="s">
        <v>2341</v>
      </c>
      <c r="F484" s="55" t="s">
        <v>4294</v>
      </c>
      <c r="G484" s="52" t="s">
        <v>8988</v>
      </c>
      <c r="H484" s="52" t="s">
        <v>8989</v>
      </c>
      <c r="I484" s="52" t="s">
        <v>8990</v>
      </c>
      <c r="J484" s="52" t="s">
        <v>8992</v>
      </c>
      <c r="K484" s="52" t="s">
        <v>10621</v>
      </c>
      <c r="L484" s="52" t="s">
        <v>9431</v>
      </c>
      <c r="M484" s="52" t="s">
        <v>10623</v>
      </c>
      <c r="N484" s="52" t="s">
        <v>10661</v>
      </c>
      <c r="O484" s="52" t="s">
        <v>10662</v>
      </c>
      <c r="P484" s="52" t="s">
        <v>10663</v>
      </c>
      <c r="Q484" s="345"/>
      <c r="R484" s="5" t="s">
        <v>6058</v>
      </c>
      <c r="S484" s="5" t="s">
        <v>6059</v>
      </c>
      <c r="T484" s="5" t="s">
        <v>4135</v>
      </c>
      <c r="U484" s="5" t="s">
        <v>4283</v>
      </c>
      <c r="V484" s="5" t="s">
        <v>355</v>
      </c>
      <c r="W484" s="5" t="s">
        <v>4294</v>
      </c>
      <c r="X484" s="5" t="s">
        <v>8371</v>
      </c>
      <c r="Y484" s="5" t="s">
        <v>8373</v>
      </c>
      <c r="Z484" s="5" t="s">
        <v>8374</v>
      </c>
      <c r="AA484" s="5" t="s">
        <v>8377</v>
      </c>
      <c r="AB484" s="5" t="s">
        <v>10666</v>
      </c>
      <c r="AC484" s="5" t="s">
        <v>10667</v>
      </c>
      <c r="AD484" s="5" t="s">
        <v>10646</v>
      </c>
      <c r="AE484" s="5" t="s">
        <v>10668</v>
      </c>
      <c r="AF484" s="5" t="s">
        <v>10529</v>
      </c>
      <c r="AG484" s="5" t="s">
        <v>10421</v>
      </c>
    </row>
    <row r="485" spans="1:33" x14ac:dyDescent="0.25">
      <c r="A485" s="54" t="s">
        <v>5354</v>
      </c>
      <c r="B485" s="54" t="s">
        <v>5355</v>
      </c>
      <c r="C485" s="54" t="s">
        <v>4023</v>
      </c>
      <c r="D485" s="54" t="s">
        <v>4069</v>
      </c>
      <c r="E485" s="54" t="s">
        <v>2298</v>
      </c>
      <c r="F485" s="54" t="s">
        <v>4294</v>
      </c>
      <c r="G485" s="53" t="s">
        <v>8409</v>
      </c>
      <c r="H485" s="53" t="s">
        <v>8410</v>
      </c>
      <c r="I485" s="53" t="s">
        <v>8412</v>
      </c>
      <c r="J485" s="53" t="s">
        <v>8413</v>
      </c>
      <c r="K485" s="53" t="s">
        <v>8414</v>
      </c>
      <c r="L485" s="53" t="s">
        <v>8415</v>
      </c>
      <c r="M485" s="53" t="s">
        <v>8418</v>
      </c>
      <c r="N485" s="53" t="s">
        <v>8444</v>
      </c>
      <c r="O485" s="53" t="s">
        <v>10669</v>
      </c>
      <c r="P485" s="53" t="s">
        <v>10670</v>
      </c>
      <c r="Q485" s="345"/>
      <c r="R485" s="47" t="s">
        <v>5144</v>
      </c>
      <c r="S485" s="47" t="s">
        <v>5145</v>
      </c>
      <c r="T485" s="47" t="s">
        <v>3975</v>
      </c>
      <c r="U485" s="47" t="s">
        <v>3976</v>
      </c>
      <c r="V485" s="47" t="s">
        <v>355</v>
      </c>
      <c r="W485" s="47" t="s">
        <v>4294</v>
      </c>
      <c r="X485" s="47" t="s">
        <v>8202</v>
      </c>
      <c r="Y485" s="47" t="s">
        <v>8203</v>
      </c>
      <c r="Z485" s="47" t="s">
        <v>8205</v>
      </c>
      <c r="AA485" s="47" t="s">
        <v>8207</v>
      </c>
      <c r="AB485" s="47" t="s">
        <v>8210</v>
      </c>
      <c r="AC485" s="47" t="s">
        <v>10346</v>
      </c>
      <c r="AD485" s="47" t="s">
        <v>10671</v>
      </c>
      <c r="AE485" s="47" t="s">
        <v>10672</v>
      </c>
      <c r="AF485" s="47" t="s">
        <v>10673</v>
      </c>
      <c r="AG485" s="47" t="s">
        <v>10647</v>
      </c>
    </row>
    <row r="486" spans="1:33" x14ac:dyDescent="0.25">
      <c r="A486" s="55" t="s">
        <v>5397</v>
      </c>
      <c r="B486" s="55" t="s">
        <v>5398</v>
      </c>
      <c r="C486" s="55" t="s">
        <v>4023</v>
      </c>
      <c r="D486" s="55" t="s">
        <v>4069</v>
      </c>
      <c r="E486" s="55" t="s">
        <v>2298</v>
      </c>
      <c r="F486" s="55" t="s">
        <v>4294</v>
      </c>
      <c r="G486" s="52" t="s">
        <v>8409</v>
      </c>
      <c r="H486" s="52" t="s">
        <v>8410</v>
      </c>
      <c r="I486" s="52" t="s">
        <v>8412</v>
      </c>
      <c r="J486" s="52" t="s">
        <v>8413</v>
      </c>
      <c r="K486" s="52" t="s">
        <v>8414</v>
      </c>
      <c r="L486" s="52" t="s">
        <v>8443</v>
      </c>
      <c r="M486" s="52" t="s">
        <v>8444</v>
      </c>
      <c r="N486" s="52" t="s">
        <v>8418</v>
      </c>
      <c r="O486" s="52" t="s">
        <v>10669</v>
      </c>
      <c r="P486" s="52" t="s">
        <v>10670</v>
      </c>
      <c r="Q486" s="345"/>
      <c r="R486" s="5" t="s">
        <v>5022</v>
      </c>
      <c r="S486" s="5" t="s">
        <v>5023</v>
      </c>
      <c r="T486" s="5" t="s">
        <v>4209</v>
      </c>
      <c r="U486" s="5" t="s">
        <v>4210</v>
      </c>
      <c r="V486" s="5" t="s">
        <v>355</v>
      </c>
      <c r="W486" s="5" t="s">
        <v>4294</v>
      </c>
      <c r="X486" s="5" t="s">
        <v>8222</v>
      </c>
      <c r="Y486" s="5" t="s">
        <v>8133</v>
      </c>
      <c r="Z486" s="5" t="s">
        <v>8134</v>
      </c>
      <c r="AA486" s="5" t="s">
        <v>8509</v>
      </c>
      <c r="AB486" s="5" t="s">
        <v>10664</v>
      </c>
      <c r="AC486" s="5" t="s">
        <v>9129</v>
      </c>
      <c r="AD486" s="5" t="s">
        <v>10638</v>
      </c>
      <c r="AE486" s="5" t="s">
        <v>10455</v>
      </c>
      <c r="AF486" s="5" t="s">
        <v>10413</v>
      </c>
      <c r="AG486" s="5" t="s">
        <v>10620</v>
      </c>
    </row>
    <row r="487" spans="1:33" x14ac:dyDescent="0.25">
      <c r="A487" s="54" t="s">
        <v>4161</v>
      </c>
      <c r="B487" s="54" t="s">
        <v>4162</v>
      </c>
      <c r="C487" s="54" t="s">
        <v>4163</v>
      </c>
      <c r="D487" s="54" t="s">
        <v>4164</v>
      </c>
      <c r="E487" s="54" t="s">
        <v>2298</v>
      </c>
      <c r="F487" s="54" t="s">
        <v>4294</v>
      </c>
      <c r="G487" s="53" t="s">
        <v>8589</v>
      </c>
      <c r="H487" s="53" t="s">
        <v>8590</v>
      </c>
      <c r="I487" s="53" t="s">
        <v>8592</v>
      </c>
      <c r="J487" s="53" t="s">
        <v>7673</v>
      </c>
      <c r="K487" s="53" t="s">
        <v>8593</v>
      </c>
      <c r="L487" s="53" t="s">
        <v>7839</v>
      </c>
      <c r="M487" s="53" t="s">
        <v>10674</v>
      </c>
      <c r="N487" s="53" t="s">
        <v>10675</v>
      </c>
      <c r="O487" s="53" t="s">
        <v>9588</v>
      </c>
      <c r="P487" s="53" t="s">
        <v>10676</v>
      </c>
      <c r="Q487" s="345"/>
      <c r="R487" s="47" t="s">
        <v>5326</v>
      </c>
      <c r="S487" s="47" t="s">
        <v>5327</v>
      </c>
      <c r="T487" s="47" t="s">
        <v>4135</v>
      </c>
      <c r="U487" s="47" t="s">
        <v>4283</v>
      </c>
      <c r="V487" s="47" t="s">
        <v>4782</v>
      </c>
      <c r="W487" s="47" t="s">
        <v>4294</v>
      </c>
      <c r="X487" s="47" t="s">
        <v>9119</v>
      </c>
      <c r="Y487" s="47" t="s">
        <v>9120</v>
      </c>
      <c r="Z487" s="47" t="s">
        <v>9122</v>
      </c>
      <c r="AA487" s="47" t="s">
        <v>8569</v>
      </c>
      <c r="AB487" s="47" t="s">
        <v>8400</v>
      </c>
      <c r="AC487" s="47" t="s">
        <v>9124</v>
      </c>
      <c r="AD487" s="47" t="s">
        <v>9281</v>
      </c>
      <c r="AE487" s="47" t="s">
        <v>10638</v>
      </c>
      <c r="AF487" s="47" t="s">
        <v>9129</v>
      </c>
      <c r="AG487" s="47" t="s">
        <v>10677</v>
      </c>
    </row>
    <row r="488" spans="1:33" x14ac:dyDescent="0.25">
      <c r="A488" s="55" t="s">
        <v>5367</v>
      </c>
      <c r="B488" s="55" t="s">
        <v>5368</v>
      </c>
      <c r="C488" s="55" t="s">
        <v>4163</v>
      </c>
      <c r="D488" s="55" t="s">
        <v>4164</v>
      </c>
      <c r="E488" s="55" t="s">
        <v>655</v>
      </c>
      <c r="F488" s="55" t="s">
        <v>4294</v>
      </c>
      <c r="G488" s="52" t="s">
        <v>8819</v>
      </c>
      <c r="H488" s="52" t="s">
        <v>8822</v>
      </c>
      <c r="I488" s="52" t="s">
        <v>8823</v>
      </c>
      <c r="J488" s="52" t="s">
        <v>8824</v>
      </c>
      <c r="K488" s="52" t="s">
        <v>8827</v>
      </c>
      <c r="L488" s="52" t="s">
        <v>8784</v>
      </c>
      <c r="M488" s="52" t="s">
        <v>10678</v>
      </c>
      <c r="N488" s="52" t="s">
        <v>10679</v>
      </c>
      <c r="O488" s="52" t="s">
        <v>10680</v>
      </c>
      <c r="P488" s="52" t="s">
        <v>10681</v>
      </c>
      <c r="Q488" s="345"/>
      <c r="R488" s="5" t="s">
        <v>4627</v>
      </c>
      <c r="S488" s="5" t="s">
        <v>4628</v>
      </c>
      <c r="T488" s="5" t="s">
        <v>4135</v>
      </c>
      <c r="U488" s="5" t="s">
        <v>4283</v>
      </c>
      <c r="V488" s="5" t="s">
        <v>4812</v>
      </c>
      <c r="W488" s="5" t="s">
        <v>4294</v>
      </c>
      <c r="X488" s="5" t="s">
        <v>9257</v>
      </c>
      <c r="Y488" s="5" t="s">
        <v>9258</v>
      </c>
      <c r="Z488" s="5" t="s">
        <v>9259</v>
      </c>
      <c r="AA488" s="5" t="s">
        <v>9262</v>
      </c>
      <c r="AB488" s="5" t="s">
        <v>9263</v>
      </c>
      <c r="AC488" s="5" t="s">
        <v>9264</v>
      </c>
      <c r="AD488" s="5" t="s">
        <v>9265</v>
      </c>
      <c r="AE488" s="5" t="s">
        <v>10366</v>
      </c>
      <c r="AF488" s="5" t="s">
        <v>10682</v>
      </c>
      <c r="AG488" s="5" t="s">
        <v>10649</v>
      </c>
    </row>
    <row r="489" spans="1:33" x14ac:dyDescent="0.25">
      <c r="A489" s="54" t="s">
        <v>4257</v>
      </c>
      <c r="B489" s="54" t="s">
        <v>4258</v>
      </c>
      <c r="C489" s="54" t="s">
        <v>4209</v>
      </c>
      <c r="D489" s="54" t="s">
        <v>4210</v>
      </c>
      <c r="E489" s="54" t="s">
        <v>655</v>
      </c>
      <c r="F489" s="54" t="s">
        <v>4294</v>
      </c>
      <c r="G489" s="53" t="s">
        <v>8149</v>
      </c>
      <c r="H489" s="53" t="s">
        <v>8150</v>
      </c>
      <c r="I489" s="53" t="s">
        <v>8151</v>
      </c>
      <c r="J489" s="53" t="s">
        <v>8152</v>
      </c>
      <c r="K489" s="53" t="s">
        <v>8153</v>
      </c>
      <c r="L489" s="53" t="s">
        <v>8154</v>
      </c>
      <c r="M489" s="53" t="s">
        <v>8155</v>
      </c>
      <c r="N489" s="53" t="s">
        <v>8156</v>
      </c>
      <c r="O489" s="53" t="s">
        <v>9047</v>
      </c>
      <c r="P489" s="53" t="s">
        <v>10683</v>
      </c>
      <c r="Q489" s="345"/>
      <c r="R489" s="47" t="s">
        <v>4281</v>
      </c>
      <c r="S489" s="47" t="s">
        <v>4282</v>
      </c>
      <c r="T489" s="47" t="s">
        <v>4135</v>
      </c>
      <c r="U489" s="47" t="s">
        <v>4283</v>
      </c>
      <c r="V489" s="47" t="s">
        <v>4812</v>
      </c>
      <c r="W489" s="47" t="s">
        <v>4294</v>
      </c>
      <c r="X489" s="47" t="s">
        <v>8741</v>
      </c>
      <c r="Y489" s="47" t="s">
        <v>8743</v>
      </c>
      <c r="Z489" s="47" t="s">
        <v>8744</v>
      </c>
      <c r="AA489" s="47" t="s">
        <v>8745</v>
      </c>
      <c r="AB489" s="47" t="s">
        <v>8747</v>
      </c>
      <c r="AC489" s="47" t="s">
        <v>8748</v>
      </c>
      <c r="AD489" s="47" t="s">
        <v>8749</v>
      </c>
      <c r="AE489" s="47" t="s">
        <v>10684</v>
      </c>
      <c r="AF489" s="47" t="s">
        <v>10492</v>
      </c>
      <c r="AG489" s="47" t="s">
        <v>10685</v>
      </c>
    </row>
    <row r="490" spans="1:33" x14ac:dyDescent="0.25">
      <c r="A490" s="55" t="s">
        <v>6058</v>
      </c>
      <c r="B490" s="55" t="s">
        <v>6059</v>
      </c>
      <c r="C490" s="55" t="s">
        <v>4135</v>
      </c>
      <c r="D490" s="55" t="s">
        <v>4283</v>
      </c>
      <c r="E490" s="55" t="s">
        <v>5158</v>
      </c>
      <c r="F490" s="55" t="s">
        <v>4294</v>
      </c>
      <c r="G490" s="52" t="s">
        <v>8372</v>
      </c>
      <c r="H490" s="52" t="s">
        <v>8375</v>
      </c>
      <c r="I490" s="52" t="s">
        <v>8376</v>
      </c>
      <c r="J490" s="52" t="s">
        <v>8377</v>
      </c>
      <c r="K490" s="52" t="s">
        <v>8378</v>
      </c>
      <c r="L490" s="52" t="s">
        <v>8379</v>
      </c>
      <c r="M490" s="52" t="s">
        <v>8380</v>
      </c>
      <c r="N490" s="52" t="s">
        <v>10686</v>
      </c>
      <c r="O490" s="52" t="s">
        <v>10687</v>
      </c>
      <c r="P490" s="52" t="s">
        <v>10688</v>
      </c>
      <c r="Q490" s="345"/>
      <c r="R490" s="5" t="s">
        <v>3925</v>
      </c>
      <c r="S490" s="5" t="s">
        <v>3926</v>
      </c>
      <c r="T490" s="5" t="s">
        <v>3895</v>
      </c>
      <c r="U490" s="5" t="s">
        <v>3896</v>
      </c>
      <c r="V490" s="5" t="s">
        <v>4812</v>
      </c>
      <c r="W490" s="5" t="s">
        <v>4294</v>
      </c>
      <c r="X490" s="5" t="s">
        <v>7657</v>
      </c>
      <c r="Y490" s="5" t="s">
        <v>7548</v>
      </c>
      <c r="Z490" s="5" t="s">
        <v>7659</v>
      </c>
      <c r="AA490" s="5" t="s">
        <v>7660</v>
      </c>
      <c r="AB490" s="5" t="s">
        <v>10398</v>
      </c>
      <c r="AC490" s="5" t="s">
        <v>7524</v>
      </c>
      <c r="AD490" s="5" t="s">
        <v>7906</v>
      </c>
      <c r="AE490" s="5" t="s">
        <v>10689</v>
      </c>
      <c r="AF490" s="5" t="s">
        <v>10611</v>
      </c>
      <c r="AG490" s="5" t="s">
        <v>10613</v>
      </c>
    </row>
    <row r="491" spans="1:33" x14ac:dyDescent="0.25">
      <c r="A491" s="54" t="s">
        <v>5051</v>
      </c>
      <c r="B491" s="54" t="s">
        <v>5052</v>
      </c>
      <c r="C491" s="54" t="s">
        <v>3975</v>
      </c>
      <c r="D491" s="54" t="s">
        <v>4562</v>
      </c>
      <c r="E491" s="54" t="s">
        <v>5158</v>
      </c>
      <c r="F491" s="54" t="s">
        <v>4294</v>
      </c>
      <c r="G491" s="53" t="s">
        <v>8637</v>
      </c>
      <c r="H491" s="53" t="s">
        <v>8643</v>
      </c>
      <c r="I491" s="53" t="s">
        <v>8644</v>
      </c>
      <c r="J491" s="53" t="s">
        <v>8645</v>
      </c>
      <c r="K491" s="53" t="s">
        <v>10690</v>
      </c>
      <c r="L491" s="53" t="s">
        <v>10691</v>
      </c>
      <c r="M491" s="53" t="s">
        <v>10692</v>
      </c>
      <c r="N491" s="53" t="s">
        <v>10693</v>
      </c>
      <c r="O491" s="53" t="s">
        <v>10694</v>
      </c>
      <c r="P491" s="53" t="s">
        <v>10695</v>
      </c>
      <c r="Q491" s="345"/>
      <c r="R491" s="47" t="s">
        <v>5573</v>
      </c>
      <c r="S491" s="47" t="s">
        <v>5574</v>
      </c>
      <c r="T491" s="47" t="s">
        <v>4590</v>
      </c>
      <c r="U491" s="47" t="s">
        <v>4891</v>
      </c>
      <c r="V491" s="47" t="s">
        <v>5528</v>
      </c>
      <c r="W491" s="47" t="s">
        <v>4294</v>
      </c>
      <c r="X491" s="47" t="s">
        <v>8541</v>
      </c>
      <c r="Y491" s="47" t="s">
        <v>8542</v>
      </c>
      <c r="Z491" s="47" t="s">
        <v>8543</v>
      </c>
      <c r="AA491" s="47" t="s">
        <v>8544</v>
      </c>
      <c r="AB491" s="47" t="s">
        <v>8547</v>
      </c>
      <c r="AC491" s="47" t="s">
        <v>10696</v>
      </c>
      <c r="AD491" s="47" t="s">
        <v>10697</v>
      </c>
      <c r="AE491" s="47" t="s">
        <v>10698</v>
      </c>
      <c r="AF491" s="47" t="s">
        <v>10699</v>
      </c>
      <c r="AG491" s="47" t="s">
        <v>10700</v>
      </c>
    </row>
    <row r="492" spans="1:33" x14ac:dyDescent="0.25">
      <c r="A492" s="55" t="s">
        <v>4966</v>
      </c>
      <c r="B492" s="55" t="s">
        <v>4967</v>
      </c>
      <c r="C492" s="55" t="s">
        <v>3975</v>
      </c>
      <c r="D492" s="55" t="s">
        <v>4353</v>
      </c>
      <c r="E492" s="55" t="s">
        <v>6068</v>
      </c>
      <c r="F492" s="55" t="s">
        <v>4294</v>
      </c>
      <c r="G492" s="52" t="s">
        <v>8046</v>
      </c>
      <c r="H492" s="52" t="s">
        <v>8097</v>
      </c>
      <c r="I492" s="52" t="s">
        <v>8099</v>
      </c>
      <c r="J492" s="52" t="s">
        <v>8100</v>
      </c>
      <c r="K492" s="52" t="s">
        <v>8101</v>
      </c>
      <c r="L492" s="52" t="s">
        <v>8102</v>
      </c>
      <c r="M492" s="52" t="s">
        <v>10701</v>
      </c>
      <c r="N492" s="52" t="s">
        <v>10702</v>
      </c>
      <c r="O492" s="52" t="s">
        <v>10652</v>
      </c>
      <c r="P492" s="52" t="s">
        <v>10703</v>
      </c>
      <c r="Q492" s="345"/>
      <c r="R492" s="5" t="s">
        <v>4094</v>
      </c>
      <c r="S492" s="5" t="s">
        <v>4095</v>
      </c>
      <c r="T492" s="5" t="s">
        <v>4023</v>
      </c>
      <c r="U492" s="5" t="s">
        <v>4069</v>
      </c>
      <c r="V492" s="5" t="s">
        <v>5528</v>
      </c>
      <c r="W492" s="5" t="s">
        <v>4294</v>
      </c>
      <c r="X492" s="5" t="s">
        <v>9013</v>
      </c>
      <c r="Y492" s="5" t="s">
        <v>9014</v>
      </c>
      <c r="Z492" s="5" t="s">
        <v>9015</v>
      </c>
      <c r="AA492" s="5" t="s">
        <v>9016</v>
      </c>
      <c r="AB492" s="5" t="s">
        <v>9017</v>
      </c>
      <c r="AC492" s="5" t="s">
        <v>9019</v>
      </c>
      <c r="AD492" s="5" t="s">
        <v>9020</v>
      </c>
      <c r="AE492" s="5" t="s">
        <v>10704</v>
      </c>
      <c r="AF492" s="5" t="s">
        <v>10705</v>
      </c>
      <c r="AG492" s="5" t="s">
        <v>10706</v>
      </c>
    </row>
    <row r="493" spans="1:33" x14ac:dyDescent="0.25">
      <c r="A493" s="54" t="s">
        <v>5194</v>
      </c>
      <c r="B493" s="54" t="s">
        <v>5195</v>
      </c>
      <c r="C493" s="54" t="s">
        <v>4590</v>
      </c>
      <c r="D493" s="54" t="s">
        <v>4891</v>
      </c>
      <c r="E493" s="54" t="s">
        <v>6068</v>
      </c>
      <c r="F493" s="54" t="s">
        <v>4294</v>
      </c>
      <c r="G493" s="53" t="s">
        <v>8768</v>
      </c>
      <c r="H493" s="53" t="s">
        <v>8769</v>
      </c>
      <c r="I493" s="53" t="s">
        <v>8773</v>
      </c>
      <c r="J493" s="53" t="s">
        <v>10691</v>
      </c>
      <c r="K493" s="53" t="s">
        <v>10707</v>
      </c>
      <c r="L493" s="53" t="s">
        <v>10708</v>
      </c>
      <c r="M493" s="53" t="s">
        <v>10709</v>
      </c>
      <c r="N493" s="53" t="s">
        <v>10710</v>
      </c>
      <c r="O493" s="53" t="s">
        <v>10711</v>
      </c>
      <c r="P493" s="53" t="s">
        <v>10712</v>
      </c>
      <c r="Q493" s="345"/>
      <c r="R493" s="47" t="s">
        <v>4104</v>
      </c>
      <c r="S493" s="47" t="s">
        <v>4105</v>
      </c>
      <c r="T493" s="47" t="s">
        <v>4023</v>
      </c>
      <c r="U493" s="47" t="s">
        <v>4069</v>
      </c>
      <c r="V493" s="47" t="s">
        <v>5528</v>
      </c>
      <c r="W493" s="47" t="s">
        <v>4294</v>
      </c>
      <c r="X493" s="47" t="s">
        <v>9013</v>
      </c>
      <c r="Y493" s="47" t="s">
        <v>9014</v>
      </c>
      <c r="Z493" s="47" t="s">
        <v>9015</v>
      </c>
      <c r="AA493" s="47" t="s">
        <v>9016</v>
      </c>
      <c r="AB493" s="47" t="s">
        <v>9017</v>
      </c>
      <c r="AC493" s="47" t="s">
        <v>9019</v>
      </c>
      <c r="AD493" s="47" t="s">
        <v>9020</v>
      </c>
      <c r="AE493" s="47" t="s">
        <v>10704</v>
      </c>
      <c r="AF493" s="47" t="s">
        <v>10705</v>
      </c>
      <c r="AG493" s="47" t="s">
        <v>10706</v>
      </c>
    </row>
    <row r="494" spans="1:33" x14ac:dyDescent="0.25">
      <c r="A494" s="55" t="s">
        <v>4857</v>
      </c>
      <c r="B494" s="55" t="s">
        <v>4490</v>
      </c>
      <c r="C494" s="55" t="s">
        <v>4002</v>
      </c>
      <c r="D494" s="55" t="s">
        <v>4490</v>
      </c>
      <c r="E494" s="55" t="s">
        <v>8673</v>
      </c>
      <c r="F494" s="55" t="s">
        <v>4294</v>
      </c>
      <c r="G494" s="52" t="s">
        <v>9341</v>
      </c>
      <c r="H494" s="52" t="s">
        <v>9342</v>
      </c>
      <c r="I494" s="52" t="s">
        <v>9343</v>
      </c>
      <c r="J494" s="52" t="s">
        <v>9344</v>
      </c>
      <c r="K494" s="52" t="s">
        <v>9347</v>
      </c>
      <c r="L494" s="52" t="s">
        <v>9348</v>
      </c>
      <c r="M494" s="52" t="s">
        <v>8941</v>
      </c>
      <c r="N494" s="52" t="s">
        <v>10713</v>
      </c>
      <c r="O494" s="52" t="s">
        <v>9319</v>
      </c>
      <c r="P494" s="52" t="s">
        <v>10714</v>
      </c>
      <c r="Q494" s="345"/>
      <c r="R494" s="5" t="s">
        <v>4067</v>
      </c>
      <c r="S494" s="5" t="s">
        <v>4068</v>
      </c>
      <c r="T494" s="5" t="s">
        <v>4023</v>
      </c>
      <c r="U494" s="5" t="s">
        <v>4069</v>
      </c>
      <c r="V494" s="5" t="s">
        <v>5528</v>
      </c>
      <c r="W494" s="5" t="s">
        <v>4294</v>
      </c>
      <c r="X494" s="5" t="s">
        <v>9013</v>
      </c>
      <c r="Y494" s="5" t="s">
        <v>9014</v>
      </c>
      <c r="Z494" s="5" t="s">
        <v>9015</v>
      </c>
      <c r="AA494" s="5" t="s">
        <v>9016</v>
      </c>
      <c r="AB494" s="5" t="s">
        <v>9017</v>
      </c>
      <c r="AC494" s="5" t="s">
        <v>9019</v>
      </c>
      <c r="AD494" s="5" t="s">
        <v>9020</v>
      </c>
      <c r="AE494" s="5" t="s">
        <v>10704</v>
      </c>
      <c r="AF494" s="5" t="s">
        <v>10705</v>
      </c>
      <c r="AG494" s="5" t="s">
        <v>10706</v>
      </c>
    </row>
    <row r="495" spans="1:33" x14ac:dyDescent="0.25">
      <c r="A495" s="54" t="s">
        <v>4526</v>
      </c>
      <c r="B495" s="54" t="s">
        <v>4527</v>
      </c>
      <c r="C495" s="54" t="s">
        <v>4209</v>
      </c>
      <c r="D495" s="54" t="s">
        <v>4210</v>
      </c>
      <c r="E495" s="54" t="s">
        <v>5214</v>
      </c>
      <c r="F495" s="54" t="s">
        <v>4294</v>
      </c>
      <c r="G495" s="53" t="s">
        <v>7845</v>
      </c>
      <c r="H495" s="53" t="s">
        <v>7825</v>
      </c>
      <c r="I495" s="53" t="s">
        <v>8498</v>
      </c>
      <c r="J495" s="53" t="s">
        <v>8499</v>
      </c>
      <c r="K495" s="53" t="s">
        <v>8500</v>
      </c>
      <c r="L495" s="53" t="s">
        <v>8079</v>
      </c>
      <c r="M495" s="53" t="s">
        <v>8503</v>
      </c>
      <c r="N495" s="53" t="s">
        <v>10582</v>
      </c>
      <c r="O495" s="53" t="s">
        <v>10715</v>
      </c>
      <c r="P495" s="53" t="s">
        <v>10716</v>
      </c>
      <c r="Q495" s="345"/>
      <c r="R495" s="47" t="s">
        <v>4966</v>
      </c>
      <c r="S495" s="47" t="s">
        <v>4967</v>
      </c>
      <c r="T495" s="47" t="s">
        <v>3975</v>
      </c>
      <c r="U495" s="47" t="s">
        <v>4353</v>
      </c>
      <c r="V495" s="47" t="s">
        <v>5550</v>
      </c>
      <c r="W495" s="47" t="s">
        <v>4294</v>
      </c>
      <c r="X495" s="47" t="s">
        <v>7923</v>
      </c>
      <c r="Y495" s="47" t="s">
        <v>8096</v>
      </c>
      <c r="Z495" s="47" t="s">
        <v>8098</v>
      </c>
      <c r="AA495" s="47" t="s">
        <v>8103</v>
      </c>
      <c r="AB495" s="47" t="s">
        <v>10717</v>
      </c>
      <c r="AC495" s="47" t="s">
        <v>8210</v>
      </c>
      <c r="AD495" s="47" t="s">
        <v>10718</v>
      </c>
      <c r="AE495" s="47" t="s">
        <v>10719</v>
      </c>
      <c r="AF495" s="47" t="s">
        <v>10720</v>
      </c>
      <c r="AG495" s="47" t="s">
        <v>10721</v>
      </c>
    </row>
    <row r="496" spans="1:33" x14ac:dyDescent="0.25">
      <c r="A496" s="55" t="s">
        <v>5168</v>
      </c>
      <c r="B496" s="55" t="s">
        <v>5169</v>
      </c>
      <c r="C496" s="55" t="s">
        <v>4209</v>
      </c>
      <c r="D496" s="55" t="s">
        <v>4210</v>
      </c>
      <c r="E496" s="55" t="s">
        <v>5214</v>
      </c>
      <c r="F496" s="55" t="s">
        <v>4294</v>
      </c>
      <c r="G496" s="52" t="s">
        <v>8269</v>
      </c>
      <c r="H496" s="52" t="s">
        <v>8271</v>
      </c>
      <c r="I496" s="52" t="s">
        <v>8132</v>
      </c>
      <c r="J496" s="52" t="s">
        <v>8273</v>
      </c>
      <c r="K496" s="52" t="s">
        <v>7728</v>
      </c>
      <c r="L496" s="52" t="s">
        <v>8274</v>
      </c>
      <c r="M496" s="52" t="s">
        <v>10559</v>
      </c>
      <c r="N496" s="52" t="s">
        <v>10628</v>
      </c>
      <c r="O496" s="52" t="s">
        <v>10722</v>
      </c>
      <c r="P496" s="52" t="s">
        <v>10723</v>
      </c>
      <c r="Q496" s="345"/>
      <c r="R496" s="5" t="s">
        <v>5319</v>
      </c>
      <c r="S496" s="5" t="s">
        <v>4210</v>
      </c>
      <c r="T496" s="5" t="s">
        <v>4209</v>
      </c>
      <c r="U496" s="5" t="s">
        <v>4210</v>
      </c>
      <c r="V496" s="5" t="s">
        <v>5550</v>
      </c>
      <c r="W496" s="5" t="s">
        <v>4294</v>
      </c>
      <c r="X496" s="5" t="s">
        <v>8559</v>
      </c>
      <c r="Y496" s="5" t="s">
        <v>8560</v>
      </c>
      <c r="Z496" s="5" t="s">
        <v>8561</v>
      </c>
      <c r="AA496" s="5" t="s">
        <v>8509</v>
      </c>
      <c r="AB496" s="5" t="s">
        <v>8564</v>
      </c>
      <c r="AC496" s="5" t="s">
        <v>10325</v>
      </c>
      <c r="AD496" s="5" t="s">
        <v>10724</v>
      </c>
      <c r="AE496" s="5" t="s">
        <v>10725</v>
      </c>
      <c r="AF496" s="5" t="s">
        <v>10726</v>
      </c>
      <c r="AG496" s="5" t="s">
        <v>8682</v>
      </c>
    </row>
    <row r="497" spans="1:33" x14ac:dyDescent="0.25">
      <c r="A497" s="54" t="s">
        <v>5401</v>
      </c>
      <c r="B497" s="54" t="s">
        <v>5402</v>
      </c>
      <c r="C497" s="54" t="s">
        <v>4209</v>
      </c>
      <c r="D497" s="54" t="s">
        <v>4210</v>
      </c>
      <c r="E497" s="54" t="s">
        <v>5234</v>
      </c>
      <c r="F497" s="54" t="s">
        <v>4294</v>
      </c>
      <c r="G497" s="53" t="s">
        <v>8957</v>
      </c>
      <c r="H497" s="53" t="s">
        <v>6618</v>
      </c>
      <c r="I497" s="53" t="s">
        <v>8958</v>
      </c>
      <c r="J497" s="53" t="s">
        <v>8960</v>
      </c>
      <c r="K497" s="53" t="s">
        <v>8725</v>
      </c>
      <c r="L497" s="53" t="s">
        <v>8961</v>
      </c>
      <c r="M497" s="53" t="s">
        <v>10727</v>
      </c>
      <c r="N497" s="53" t="s">
        <v>10728</v>
      </c>
      <c r="O497" s="53" t="s">
        <v>10713</v>
      </c>
      <c r="P497" s="53" t="s">
        <v>10729</v>
      </c>
      <c r="Q497" s="345"/>
      <c r="R497" s="47" t="s">
        <v>4410</v>
      </c>
      <c r="S497" s="47" t="s">
        <v>4411</v>
      </c>
      <c r="T497" s="47" t="s">
        <v>4135</v>
      </c>
      <c r="U497" s="47" t="s">
        <v>4283</v>
      </c>
      <c r="V497" s="47" t="s">
        <v>5550</v>
      </c>
      <c r="W497" s="47" t="s">
        <v>4294</v>
      </c>
      <c r="X497" s="47" t="s">
        <v>8940</v>
      </c>
      <c r="Y497" s="47" t="s">
        <v>8943</v>
      </c>
      <c r="Z497" s="47" t="s">
        <v>10730</v>
      </c>
      <c r="AA497" s="47" t="s">
        <v>10731</v>
      </c>
      <c r="AB497" s="47" t="s">
        <v>10732</v>
      </c>
      <c r="AC497" s="47" t="s">
        <v>10733</v>
      </c>
      <c r="AD497" s="47" t="s">
        <v>9265</v>
      </c>
      <c r="AE497" s="47" t="s">
        <v>10734</v>
      </c>
      <c r="AF497" s="47" t="s">
        <v>10735</v>
      </c>
      <c r="AG497" s="47" t="s">
        <v>10736</v>
      </c>
    </row>
    <row r="498" spans="1:33" x14ac:dyDescent="0.25">
      <c r="A498" s="55" t="s">
        <v>6499</v>
      </c>
      <c r="B498" s="55" t="s">
        <v>6500</v>
      </c>
      <c r="C498" s="55" t="s">
        <v>4590</v>
      </c>
      <c r="D498" s="55" t="s">
        <v>4891</v>
      </c>
      <c r="E498" s="55" t="s">
        <v>5234</v>
      </c>
      <c r="F498" s="55" t="s">
        <v>4294</v>
      </c>
      <c r="G498" s="52" t="s">
        <v>9699</v>
      </c>
      <c r="H498" s="52" t="s">
        <v>6577</v>
      </c>
      <c r="I498" s="52" t="s">
        <v>9702</v>
      </c>
      <c r="J498" s="52" t="s">
        <v>9703</v>
      </c>
      <c r="K498" s="52" t="s">
        <v>6490</v>
      </c>
      <c r="L498" s="52" t="s">
        <v>9705</v>
      </c>
      <c r="M498" s="52" t="s">
        <v>10737</v>
      </c>
      <c r="N498" s="52" t="s">
        <v>10738</v>
      </c>
      <c r="O498" s="52" t="s">
        <v>10739</v>
      </c>
      <c r="P498" s="52" t="s">
        <v>10740</v>
      </c>
      <c r="Q498" s="345"/>
      <c r="R498" s="5" t="s">
        <v>4512</v>
      </c>
      <c r="S498" s="5" t="s">
        <v>4513</v>
      </c>
      <c r="T498" s="5" t="s">
        <v>4002</v>
      </c>
      <c r="U498" s="5" t="s">
        <v>4490</v>
      </c>
      <c r="V498" s="5" t="s">
        <v>5550</v>
      </c>
      <c r="W498" s="5" t="s">
        <v>4294</v>
      </c>
      <c r="X498" s="5" t="s">
        <v>8910</v>
      </c>
      <c r="Y498" s="5" t="s">
        <v>8915</v>
      </c>
      <c r="Z498" s="5" t="s">
        <v>8916</v>
      </c>
      <c r="AA498" s="5" t="s">
        <v>8917</v>
      </c>
      <c r="AB498" s="5" t="s">
        <v>10741</v>
      </c>
      <c r="AC498" s="5" t="s">
        <v>8210</v>
      </c>
      <c r="AD498" s="5" t="s">
        <v>10742</v>
      </c>
      <c r="AE498" s="5" t="s">
        <v>10743</v>
      </c>
      <c r="AF498" s="5" t="s">
        <v>10744</v>
      </c>
      <c r="AG498" s="5" t="s">
        <v>10745</v>
      </c>
    </row>
    <row r="499" spans="1:33" x14ac:dyDescent="0.25">
      <c r="A499" s="54" t="s">
        <v>6479</v>
      </c>
      <c r="B499" s="54" t="s">
        <v>6480</v>
      </c>
      <c r="C499" s="54" t="s">
        <v>4590</v>
      </c>
      <c r="D499" s="54" t="s">
        <v>4891</v>
      </c>
      <c r="E499" s="54" t="s">
        <v>5234</v>
      </c>
      <c r="F499" s="54" t="s">
        <v>4294</v>
      </c>
      <c r="G499" s="53" t="s">
        <v>9699</v>
      </c>
      <c r="H499" s="53" t="s">
        <v>6577</v>
      </c>
      <c r="I499" s="53" t="s">
        <v>9706</v>
      </c>
      <c r="J499" s="53" t="s">
        <v>9703</v>
      </c>
      <c r="K499" s="53" t="s">
        <v>6490</v>
      </c>
      <c r="L499" s="53" t="s">
        <v>9705</v>
      </c>
      <c r="M499" s="53" t="s">
        <v>10738</v>
      </c>
      <c r="N499" s="53" t="s">
        <v>10737</v>
      </c>
      <c r="O499" s="53" t="s">
        <v>10739</v>
      </c>
      <c r="P499" s="53" t="s">
        <v>10746</v>
      </c>
      <c r="Q499" s="345"/>
      <c r="R499" s="47" t="s">
        <v>4488</v>
      </c>
      <c r="S499" s="47" t="s">
        <v>4489</v>
      </c>
      <c r="T499" s="47" t="s">
        <v>4002</v>
      </c>
      <c r="U499" s="47" t="s">
        <v>4490</v>
      </c>
      <c r="V499" s="47" t="s">
        <v>5550</v>
      </c>
      <c r="W499" s="47" t="s">
        <v>4294</v>
      </c>
      <c r="X499" s="47" t="s">
        <v>8910</v>
      </c>
      <c r="Y499" s="47" t="s">
        <v>8915</v>
      </c>
      <c r="Z499" s="47" t="s">
        <v>8916</v>
      </c>
      <c r="AA499" s="47" t="s">
        <v>8917</v>
      </c>
      <c r="AB499" s="47" t="s">
        <v>10741</v>
      </c>
      <c r="AC499" s="47" t="s">
        <v>8210</v>
      </c>
      <c r="AD499" s="47" t="s">
        <v>10742</v>
      </c>
      <c r="AE499" s="47" t="s">
        <v>10743</v>
      </c>
      <c r="AF499" s="47" t="s">
        <v>10744</v>
      </c>
      <c r="AG499" s="47" t="s">
        <v>10745</v>
      </c>
    </row>
    <row r="500" spans="1:33" x14ac:dyDescent="0.25">
      <c r="A500" s="55" t="s">
        <v>6642</v>
      </c>
      <c r="B500" s="55" t="s">
        <v>6643</v>
      </c>
      <c r="C500" s="55" t="s">
        <v>4590</v>
      </c>
      <c r="D500" s="55" t="s">
        <v>4591</v>
      </c>
      <c r="E500" s="55" t="s">
        <v>5234</v>
      </c>
      <c r="F500" s="55" t="s">
        <v>4294</v>
      </c>
      <c r="G500" s="52" t="s">
        <v>9671</v>
      </c>
      <c r="H500" s="52" t="s">
        <v>9672</v>
      </c>
      <c r="I500" s="52" t="s">
        <v>9675</v>
      </c>
      <c r="J500" s="52" t="s">
        <v>9676</v>
      </c>
      <c r="K500" s="52" t="s">
        <v>9678</v>
      </c>
      <c r="L500" s="52" t="s">
        <v>10747</v>
      </c>
      <c r="M500" s="52" t="s">
        <v>10748</v>
      </c>
      <c r="N500" s="52" t="s">
        <v>10410</v>
      </c>
      <c r="O500" s="52" t="s">
        <v>10749</v>
      </c>
      <c r="P500" s="52" t="s">
        <v>10750</v>
      </c>
      <c r="Q500" s="345"/>
      <c r="R500" s="5" t="s">
        <v>5594</v>
      </c>
      <c r="S500" s="5" t="s">
        <v>5595</v>
      </c>
      <c r="T500" s="5" t="s">
        <v>4163</v>
      </c>
      <c r="U500" s="5" t="s">
        <v>4164</v>
      </c>
      <c r="V500" s="5" t="s">
        <v>5585</v>
      </c>
      <c r="W500" s="5" t="s">
        <v>4294</v>
      </c>
      <c r="X500" s="5" t="s">
        <v>8511</v>
      </c>
      <c r="Y500" s="5" t="s">
        <v>8512</v>
      </c>
      <c r="Z500" s="5" t="s">
        <v>8513</v>
      </c>
      <c r="AA500" s="5" t="s">
        <v>8515</v>
      </c>
      <c r="AB500" s="5" t="s">
        <v>8516</v>
      </c>
      <c r="AC500" s="5" t="s">
        <v>8570</v>
      </c>
      <c r="AD500" s="5" t="s">
        <v>10751</v>
      </c>
      <c r="AE500" s="5" t="s">
        <v>10490</v>
      </c>
      <c r="AF500" s="5" t="s">
        <v>10752</v>
      </c>
      <c r="AG500" s="5" t="s">
        <v>10753</v>
      </c>
    </row>
    <row r="501" spans="1:33" x14ac:dyDescent="0.25">
      <c r="A501" s="54" t="s">
        <v>6664</v>
      </c>
      <c r="B501" s="54" t="s">
        <v>6665</v>
      </c>
      <c r="C501" s="54" t="s">
        <v>3975</v>
      </c>
      <c r="D501" s="54" t="s">
        <v>4353</v>
      </c>
      <c r="E501" s="54" t="s">
        <v>5234</v>
      </c>
      <c r="F501" s="54" t="s">
        <v>4294</v>
      </c>
      <c r="G501" s="53" t="s">
        <v>9671</v>
      </c>
      <c r="H501" s="53" t="s">
        <v>9672</v>
      </c>
      <c r="I501" s="53" t="s">
        <v>9675</v>
      </c>
      <c r="J501" s="53" t="s">
        <v>9676</v>
      </c>
      <c r="K501" s="53" t="s">
        <v>9678</v>
      </c>
      <c r="L501" s="53" t="s">
        <v>10747</v>
      </c>
      <c r="M501" s="53" t="s">
        <v>10748</v>
      </c>
      <c r="N501" s="53" t="s">
        <v>10410</v>
      </c>
      <c r="O501" s="53" t="s">
        <v>10749</v>
      </c>
      <c r="P501" s="53" t="s">
        <v>10750</v>
      </c>
      <c r="Q501" s="345"/>
      <c r="R501" s="47" t="s">
        <v>5027</v>
      </c>
      <c r="S501" s="47" t="s">
        <v>5028</v>
      </c>
      <c r="T501" s="47" t="s">
        <v>4135</v>
      </c>
      <c r="U501" s="47" t="s">
        <v>4136</v>
      </c>
      <c r="V501" s="47" t="s">
        <v>5585</v>
      </c>
      <c r="W501" s="47" t="s">
        <v>4294</v>
      </c>
      <c r="X501" s="47" t="s">
        <v>9101</v>
      </c>
      <c r="Y501" s="47" t="s">
        <v>9103</v>
      </c>
      <c r="Z501" s="47" t="s">
        <v>9106</v>
      </c>
      <c r="AA501" s="47" t="s">
        <v>9107</v>
      </c>
      <c r="AB501" s="47" t="s">
        <v>9109</v>
      </c>
      <c r="AC501" s="47" t="s">
        <v>9110</v>
      </c>
      <c r="AD501" s="47" t="s">
        <v>10754</v>
      </c>
      <c r="AE501" s="47" t="s">
        <v>10447</v>
      </c>
      <c r="AF501" s="47" t="s">
        <v>10744</v>
      </c>
      <c r="AG501" s="47" t="s">
        <v>10755</v>
      </c>
    </row>
    <row r="502" spans="1:33" x14ac:dyDescent="0.25">
      <c r="A502" s="55" t="s">
        <v>6924</v>
      </c>
      <c r="B502" s="55" t="s">
        <v>6668</v>
      </c>
      <c r="C502" s="55" t="s">
        <v>4135</v>
      </c>
      <c r="D502" s="55" t="s">
        <v>4283</v>
      </c>
      <c r="E502" s="55" t="s">
        <v>5234</v>
      </c>
      <c r="F502" s="55" t="s">
        <v>4294</v>
      </c>
      <c r="G502" s="52" t="s">
        <v>8806</v>
      </c>
      <c r="H502" s="52" t="s">
        <v>8807</v>
      </c>
      <c r="I502" s="52" t="s">
        <v>8810</v>
      </c>
      <c r="J502" s="52" t="s">
        <v>10756</v>
      </c>
      <c r="K502" s="52" t="s">
        <v>10757</v>
      </c>
      <c r="L502" s="52" t="s">
        <v>10758</v>
      </c>
      <c r="M502" s="52" t="s">
        <v>10759</v>
      </c>
      <c r="N502" s="52" t="s">
        <v>10760</v>
      </c>
      <c r="O502" s="52" t="s">
        <v>10761</v>
      </c>
      <c r="P502" s="52" t="s">
        <v>8305</v>
      </c>
      <c r="Q502" s="345"/>
      <c r="R502" s="5" t="s">
        <v>4823</v>
      </c>
      <c r="S502" s="5" t="s">
        <v>4824</v>
      </c>
      <c r="T502" s="5" t="s">
        <v>4209</v>
      </c>
      <c r="U502" s="5" t="s">
        <v>4210</v>
      </c>
      <c r="V502" s="5" t="s">
        <v>871</v>
      </c>
      <c r="W502" s="5" t="s">
        <v>4294</v>
      </c>
      <c r="X502" s="5" t="s">
        <v>8184</v>
      </c>
      <c r="Y502" s="5" t="s">
        <v>7851</v>
      </c>
      <c r="Z502" s="5" t="s">
        <v>8190</v>
      </c>
      <c r="AA502" s="5" t="s">
        <v>10762</v>
      </c>
      <c r="AB502" s="5" t="s">
        <v>10763</v>
      </c>
      <c r="AC502" s="5" t="s">
        <v>9045</v>
      </c>
      <c r="AD502" s="5" t="s">
        <v>10764</v>
      </c>
      <c r="AE502" s="5" t="s">
        <v>10765</v>
      </c>
      <c r="AF502" s="5" t="s">
        <v>10766</v>
      </c>
      <c r="AG502" s="5" t="s">
        <v>10620</v>
      </c>
    </row>
    <row r="503" spans="1:33" x14ac:dyDescent="0.25">
      <c r="A503" s="54" t="s">
        <v>5974</v>
      </c>
      <c r="B503" s="54" t="s">
        <v>5975</v>
      </c>
      <c r="C503" s="54" t="s">
        <v>4135</v>
      </c>
      <c r="D503" s="54" t="s">
        <v>4283</v>
      </c>
      <c r="E503" s="54" t="s">
        <v>5234</v>
      </c>
      <c r="F503" s="54" t="s">
        <v>4294</v>
      </c>
      <c r="G503" s="53" t="s">
        <v>8473</v>
      </c>
      <c r="H503" s="53" t="s">
        <v>8475</v>
      </c>
      <c r="I503" s="53" t="s">
        <v>8376</v>
      </c>
      <c r="J503" s="53" t="s">
        <v>8476</v>
      </c>
      <c r="K503" s="53" t="s">
        <v>8380</v>
      </c>
      <c r="L503" s="53" t="s">
        <v>8291</v>
      </c>
      <c r="M503" s="53" t="s">
        <v>8477</v>
      </c>
      <c r="N503" s="53" t="s">
        <v>10767</v>
      </c>
      <c r="O503" s="53" t="s">
        <v>10688</v>
      </c>
      <c r="P503" s="53" t="s">
        <v>10768</v>
      </c>
      <c r="Q503" s="345"/>
      <c r="R503" s="47" t="s">
        <v>3862</v>
      </c>
      <c r="S503" s="47" t="s">
        <v>3863</v>
      </c>
      <c r="T503" s="47" t="s">
        <v>3864</v>
      </c>
      <c r="U503" s="47" t="s">
        <v>3865</v>
      </c>
      <c r="V503" s="47" t="s">
        <v>8316</v>
      </c>
      <c r="W503" s="47" t="s">
        <v>4294</v>
      </c>
      <c r="X503" s="47" t="s">
        <v>7770</v>
      </c>
      <c r="Y503" s="47" t="s">
        <v>7772</v>
      </c>
      <c r="Z503" s="47" t="s">
        <v>7778</v>
      </c>
      <c r="AA503" s="47" t="s">
        <v>10769</v>
      </c>
      <c r="AB503" s="47" t="s">
        <v>10770</v>
      </c>
      <c r="AC503" s="47" t="s">
        <v>10771</v>
      </c>
      <c r="AD503" s="47" t="s">
        <v>10772</v>
      </c>
      <c r="AE503" s="47" t="s">
        <v>7472</v>
      </c>
      <c r="AF503" s="47" t="s">
        <v>10773</v>
      </c>
      <c r="AG503" s="47" t="s">
        <v>10774</v>
      </c>
    </row>
    <row r="504" spans="1:33" x14ac:dyDescent="0.25">
      <c r="A504" s="55" t="s">
        <v>5040</v>
      </c>
      <c r="B504" s="55" t="s">
        <v>5041</v>
      </c>
      <c r="C504" s="55" t="s">
        <v>4002</v>
      </c>
      <c r="D504" s="55" t="s">
        <v>4490</v>
      </c>
      <c r="E504" s="55" t="s">
        <v>5234</v>
      </c>
      <c r="F504" s="55" t="s">
        <v>4294</v>
      </c>
      <c r="G504" s="52" t="s">
        <v>9427</v>
      </c>
      <c r="H504" s="52" t="s">
        <v>9428</v>
      </c>
      <c r="I504" s="52" t="s">
        <v>9429</v>
      </c>
      <c r="J504" s="52" t="s">
        <v>7975</v>
      </c>
      <c r="K504" s="52" t="s">
        <v>9431</v>
      </c>
      <c r="L504" s="52" t="s">
        <v>10661</v>
      </c>
      <c r="M504" s="52" t="s">
        <v>10109</v>
      </c>
      <c r="N504" s="52" t="s">
        <v>10775</v>
      </c>
      <c r="O504" s="52" t="s">
        <v>10776</v>
      </c>
      <c r="P504" s="52" t="s">
        <v>6493</v>
      </c>
      <c r="Q504" s="345"/>
      <c r="R504" s="5" t="s">
        <v>5101</v>
      </c>
      <c r="S504" s="5" t="s">
        <v>5102</v>
      </c>
      <c r="T504" s="5" t="s">
        <v>4209</v>
      </c>
      <c r="U504" s="5" t="s">
        <v>4210</v>
      </c>
      <c r="V504" s="5" t="s">
        <v>8316</v>
      </c>
      <c r="W504" s="5" t="s">
        <v>4294</v>
      </c>
      <c r="X504" s="5" t="s">
        <v>8081</v>
      </c>
      <c r="Y504" s="5" t="s">
        <v>8082</v>
      </c>
      <c r="Z504" s="5" t="s">
        <v>8085</v>
      </c>
      <c r="AA504" s="5" t="s">
        <v>10454</v>
      </c>
      <c r="AB504" s="5" t="s">
        <v>9176</v>
      </c>
      <c r="AC504" s="5" t="s">
        <v>8973</v>
      </c>
      <c r="AD504" s="5" t="s">
        <v>10777</v>
      </c>
      <c r="AE504" s="5" t="s">
        <v>10778</v>
      </c>
      <c r="AF504" s="5" t="s">
        <v>10779</v>
      </c>
      <c r="AG504" s="5" t="s">
        <v>10780</v>
      </c>
    </row>
    <row r="505" spans="1:33" x14ac:dyDescent="0.25">
      <c r="A505" s="54" t="s">
        <v>5155</v>
      </c>
      <c r="B505" s="54" t="s">
        <v>5156</v>
      </c>
      <c r="C505" s="54" t="s">
        <v>5157</v>
      </c>
      <c r="D505" s="54" t="s">
        <v>5156</v>
      </c>
      <c r="E505" s="54" t="s">
        <v>5247</v>
      </c>
      <c r="F505" s="54" t="s">
        <v>4294</v>
      </c>
      <c r="G505" s="53" t="s">
        <v>8088</v>
      </c>
      <c r="H505" s="53" t="s">
        <v>8566</v>
      </c>
      <c r="I505" s="53" t="s">
        <v>8571</v>
      </c>
      <c r="J505" s="53" t="s">
        <v>8573</v>
      </c>
      <c r="K505" s="53" t="s">
        <v>10781</v>
      </c>
      <c r="L505" s="53" t="s">
        <v>8742</v>
      </c>
      <c r="M505" s="53" t="s">
        <v>9278</v>
      </c>
      <c r="N505" s="53" t="s">
        <v>8274</v>
      </c>
      <c r="O505" s="53" t="s">
        <v>10782</v>
      </c>
      <c r="P505" s="53" t="s">
        <v>10783</v>
      </c>
      <c r="Q505" s="345"/>
      <c r="R505" s="47" t="s">
        <v>5232</v>
      </c>
      <c r="S505" s="47" t="s">
        <v>5233</v>
      </c>
      <c r="T505" s="47" t="s">
        <v>3880</v>
      </c>
      <c r="U505" s="47" t="s">
        <v>5068</v>
      </c>
      <c r="V505" s="47" t="s">
        <v>8316</v>
      </c>
      <c r="W505" s="47" t="s">
        <v>4294</v>
      </c>
      <c r="X505" s="47" t="s">
        <v>8655</v>
      </c>
      <c r="Y505" s="47" t="s">
        <v>8658</v>
      </c>
      <c r="Z505" s="47" t="s">
        <v>8659</v>
      </c>
      <c r="AA505" s="47" t="s">
        <v>8660</v>
      </c>
      <c r="AB505" s="47" t="s">
        <v>8662</v>
      </c>
      <c r="AC505" s="47" t="s">
        <v>8663</v>
      </c>
      <c r="AD505" s="47" t="s">
        <v>8664</v>
      </c>
      <c r="AE505" s="47" t="s">
        <v>10784</v>
      </c>
      <c r="AF505" s="47" t="s">
        <v>10785</v>
      </c>
      <c r="AG505" s="47" t="s">
        <v>10786</v>
      </c>
    </row>
    <row r="506" spans="1:33" x14ac:dyDescent="0.25">
      <c r="A506" s="55" t="s">
        <v>6244</v>
      </c>
      <c r="B506" s="55" t="s">
        <v>6245</v>
      </c>
      <c r="C506" s="55" t="s">
        <v>3975</v>
      </c>
      <c r="D506" s="55" t="s">
        <v>4353</v>
      </c>
      <c r="E506" s="55" t="s">
        <v>5247</v>
      </c>
      <c r="F506" s="55" t="s">
        <v>4294</v>
      </c>
      <c r="G506" s="52" t="s">
        <v>7259</v>
      </c>
      <c r="H506" s="52" t="s">
        <v>9158</v>
      </c>
      <c r="I506" s="52" t="s">
        <v>9160</v>
      </c>
      <c r="J506" s="52" t="s">
        <v>9161</v>
      </c>
      <c r="K506" s="52" t="s">
        <v>9162</v>
      </c>
      <c r="L506" s="52" t="s">
        <v>9164</v>
      </c>
      <c r="M506" s="52" t="s">
        <v>9836</v>
      </c>
      <c r="N506" s="52" t="s">
        <v>10787</v>
      </c>
      <c r="O506" s="52" t="s">
        <v>10788</v>
      </c>
      <c r="P506" s="52" t="s">
        <v>10789</v>
      </c>
      <c r="Q506" s="345"/>
      <c r="R506" s="5" t="s">
        <v>5051</v>
      </c>
      <c r="S506" s="5" t="s">
        <v>5052</v>
      </c>
      <c r="T506" s="5" t="s">
        <v>3975</v>
      </c>
      <c r="U506" s="5" t="s">
        <v>4562</v>
      </c>
      <c r="V506" s="5" t="s">
        <v>4868</v>
      </c>
      <c r="W506" s="5" t="s">
        <v>4294</v>
      </c>
      <c r="X506" s="5" t="s">
        <v>8638</v>
      </c>
      <c r="Y506" s="5" t="s">
        <v>8639</v>
      </c>
      <c r="Z506" s="5" t="s">
        <v>8640</v>
      </c>
      <c r="AA506" s="5" t="s">
        <v>8641</v>
      </c>
      <c r="AB506" s="5" t="s">
        <v>8642</v>
      </c>
      <c r="AC506" s="5" t="s">
        <v>8646</v>
      </c>
      <c r="AD506" s="5" t="s">
        <v>10790</v>
      </c>
      <c r="AE506" s="5" t="s">
        <v>10791</v>
      </c>
      <c r="AF506" s="5" t="s">
        <v>10792</v>
      </c>
      <c r="AG506" s="5" t="s">
        <v>10793</v>
      </c>
    </row>
    <row r="507" spans="1:33" x14ac:dyDescent="0.25">
      <c r="A507" s="54" t="s">
        <v>4207</v>
      </c>
      <c r="B507" s="54" t="s">
        <v>4208</v>
      </c>
      <c r="C507" s="54" t="s">
        <v>4209</v>
      </c>
      <c r="D507" s="54" t="s">
        <v>4210</v>
      </c>
      <c r="E507" s="54" t="s">
        <v>8782</v>
      </c>
      <c r="F507" s="54" t="s">
        <v>4294</v>
      </c>
      <c r="G507" s="53" t="s">
        <v>8113</v>
      </c>
      <c r="H507" s="53" t="s">
        <v>8115</v>
      </c>
      <c r="I507" s="53" t="s">
        <v>8116</v>
      </c>
      <c r="J507" s="53" t="s">
        <v>8118</v>
      </c>
      <c r="K507" s="53" t="s">
        <v>8121</v>
      </c>
      <c r="L507" s="53" t="s">
        <v>10794</v>
      </c>
      <c r="M507" s="53" t="s">
        <v>10683</v>
      </c>
      <c r="N507" s="53" t="s">
        <v>10795</v>
      </c>
      <c r="O507" s="53" t="s">
        <v>10796</v>
      </c>
      <c r="P507" s="53" t="s">
        <v>10797</v>
      </c>
      <c r="Q507" s="345"/>
      <c r="R507" s="47" t="s">
        <v>5783</v>
      </c>
      <c r="S507" s="47" t="s">
        <v>4048</v>
      </c>
      <c r="T507" s="47" t="s">
        <v>3880</v>
      </c>
      <c r="U507" s="47" t="s">
        <v>4048</v>
      </c>
      <c r="V507" s="47" t="s">
        <v>4892</v>
      </c>
      <c r="W507" s="47" t="s">
        <v>4294</v>
      </c>
      <c r="X507" s="47" t="s">
        <v>9274</v>
      </c>
      <c r="Y507" s="47" t="s">
        <v>9275</v>
      </c>
      <c r="Z507" s="47" t="s">
        <v>9276</v>
      </c>
      <c r="AA507" s="47" t="s">
        <v>9279</v>
      </c>
      <c r="AB507" s="47" t="s">
        <v>8468</v>
      </c>
      <c r="AC507" s="47" t="s">
        <v>9281</v>
      </c>
      <c r="AD507" s="47" t="s">
        <v>10798</v>
      </c>
      <c r="AE507" s="47" t="s">
        <v>10665</v>
      </c>
      <c r="AF507" s="47" t="s">
        <v>8085</v>
      </c>
      <c r="AG507" s="47" t="s">
        <v>10799</v>
      </c>
    </row>
    <row r="508" spans="1:33" x14ac:dyDescent="0.25">
      <c r="A508" s="55" t="s">
        <v>5809</v>
      </c>
      <c r="B508" s="55" t="s">
        <v>5810</v>
      </c>
      <c r="C508" s="55" t="s">
        <v>3975</v>
      </c>
      <c r="D508" s="55" t="s">
        <v>4353</v>
      </c>
      <c r="E508" s="55" t="s">
        <v>5270</v>
      </c>
      <c r="F508" s="55" t="s">
        <v>4294</v>
      </c>
      <c r="G508" s="52" t="s">
        <v>5817</v>
      </c>
      <c r="H508" s="52" t="s">
        <v>8728</v>
      </c>
      <c r="I508" s="52" t="s">
        <v>8729</v>
      </c>
      <c r="J508" s="52" t="s">
        <v>8730</v>
      </c>
      <c r="K508" s="52" t="s">
        <v>8732</v>
      </c>
      <c r="L508" s="52" t="s">
        <v>8733</v>
      </c>
      <c r="M508" s="52" t="s">
        <v>10789</v>
      </c>
      <c r="N508" s="52" t="s">
        <v>8409</v>
      </c>
      <c r="O508" s="52" t="s">
        <v>10800</v>
      </c>
      <c r="P508" s="52" t="s">
        <v>8206</v>
      </c>
      <c r="Q508" s="345"/>
      <c r="R508" s="5" t="s">
        <v>6086</v>
      </c>
      <c r="S508" s="5" t="s">
        <v>6087</v>
      </c>
      <c r="T508" s="5" t="s">
        <v>4209</v>
      </c>
      <c r="U508" s="5" t="s">
        <v>4210</v>
      </c>
      <c r="V508" s="5" t="s">
        <v>4892</v>
      </c>
      <c r="W508" s="5" t="s">
        <v>4294</v>
      </c>
      <c r="X508" s="5" t="s">
        <v>8596</v>
      </c>
      <c r="Y508" s="5" t="s">
        <v>8597</v>
      </c>
      <c r="Z508" s="5" t="s">
        <v>8598</v>
      </c>
      <c r="AA508" s="5" t="s">
        <v>8599</v>
      </c>
      <c r="AB508" s="5" t="s">
        <v>10801</v>
      </c>
      <c r="AC508" s="5" t="s">
        <v>10802</v>
      </c>
      <c r="AD508" s="5" t="s">
        <v>10803</v>
      </c>
      <c r="AE508" s="5" t="s">
        <v>9829</v>
      </c>
      <c r="AF508" s="5" t="s">
        <v>10804</v>
      </c>
      <c r="AG508" s="5" t="s">
        <v>10805</v>
      </c>
    </row>
    <row r="509" spans="1:33" x14ac:dyDescent="0.25">
      <c r="A509" s="54" t="s">
        <v>5512</v>
      </c>
      <c r="B509" s="54" t="s">
        <v>5513</v>
      </c>
      <c r="C509" s="54" t="s">
        <v>3880</v>
      </c>
      <c r="D509" s="54" t="s">
        <v>3881</v>
      </c>
      <c r="E509" s="54" t="s">
        <v>5293</v>
      </c>
      <c r="F509" s="54" t="s">
        <v>4294</v>
      </c>
      <c r="G509" s="53" t="s">
        <v>8319</v>
      </c>
      <c r="H509" s="53" t="s">
        <v>8320</v>
      </c>
      <c r="I509" s="53" t="s">
        <v>8321</v>
      </c>
      <c r="J509" s="53" t="s">
        <v>8324</v>
      </c>
      <c r="K509" s="53" t="s">
        <v>8325</v>
      </c>
      <c r="L509" s="53" t="s">
        <v>8699</v>
      </c>
      <c r="M509" s="53" t="s">
        <v>10806</v>
      </c>
      <c r="N509" s="53" t="s">
        <v>10807</v>
      </c>
      <c r="O509" s="53" t="s">
        <v>10808</v>
      </c>
      <c r="P509" s="53" t="s">
        <v>8208</v>
      </c>
      <c r="Q509" s="345"/>
      <c r="R509" s="47" t="s">
        <v>5512</v>
      </c>
      <c r="S509" s="47" t="s">
        <v>5513</v>
      </c>
      <c r="T509" s="47" t="s">
        <v>3880</v>
      </c>
      <c r="U509" s="47" t="s">
        <v>3881</v>
      </c>
      <c r="V509" s="47" t="s">
        <v>4913</v>
      </c>
      <c r="W509" s="47" t="s">
        <v>4294</v>
      </c>
      <c r="X509" s="47" t="s">
        <v>8317</v>
      </c>
      <c r="Y509" s="47" t="s">
        <v>8318</v>
      </c>
      <c r="Z509" s="47" t="s">
        <v>8322</v>
      </c>
      <c r="AA509" s="47" t="s">
        <v>8323</v>
      </c>
      <c r="AB509" s="47" t="s">
        <v>8062</v>
      </c>
      <c r="AC509" s="47" t="s">
        <v>9317</v>
      </c>
      <c r="AD509" s="47" t="s">
        <v>10809</v>
      </c>
      <c r="AE509" s="47" t="s">
        <v>10810</v>
      </c>
      <c r="AF509" s="47" t="s">
        <v>10811</v>
      </c>
      <c r="AG509" s="47" t="s">
        <v>10812</v>
      </c>
    </row>
    <row r="510" spans="1:33" x14ac:dyDescent="0.25">
      <c r="A510" s="55" t="s">
        <v>6403</v>
      </c>
      <c r="B510" s="55" t="s">
        <v>6404</v>
      </c>
      <c r="C510" s="55" t="s">
        <v>4590</v>
      </c>
      <c r="D510" s="55" t="s">
        <v>4689</v>
      </c>
      <c r="E510" s="55" t="s">
        <v>5293</v>
      </c>
      <c r="F510" s="55" t="s">
        <v>4294</v>
      </c>
      <c r="G510" s="52" t="s">
        <v>10089</v>
      </c>
      <c r="H510" s="52" t="s">
        <v>10090</v>
      </c>
      <c r="I510" s="52" t="s">
        <v>10091</v>
      </c>
      <c r="J510" s="52" t="s">
        <v>10094</v>
      </c>
      <c r="K510" s="52" t="s">
        <v>10097</v>
      </c>
      <c r="L510" s="52" t="s">
        <v>10813</v>
      </c>
      <c r="M510" s="52" t="s">
        <v>10814</v>
      </c>
      <c r="N510" s="52" t="s">
        <v>10815</v>
      </c>
      <c r="O510" s="52" t="s">
        <v>10816</v>
      </c>
      <c r="P510" s="52" t="s">
        <v>10789</v>
      </c>
      <c r="Q510" s="345"/>
      <c r="R510" s="5" t="s">
        <v>3893</v>
      </c>
      <c r="S510" s="5" t="s">
        <v>3894</v>
      </c>
      <c r="T510" s="5" t="s">
        <v>3895</v>
      </c>
      <c r="U510" s="5" t="s">
        <v>3896</v>
      </c>
      <c r="V510" s="5" t="s">
        <v>5723</v>
      </c>
      <c r="W510" s="5" t="s">
        <v>4294</v>
      </c>
      <c r="X510" s="5" t="s">
        <v>7686</v>
      </c>
      <c r="Y510" s="5" t="s">
        <v>7687</v>
      </c>
      <c r="Z510" s="5" t="s">
        <v>7688</v>
      </c>
      <c r="AA510" s="5" t="s">
        <v>7521</v>
      </c>
      <c r="AB510" s="5" t="s">
        <v>10817</v>
      </c>
      <c r="AC510" s="5" t="s">
        <v>10332</v>
      </c>
      <c r="AD510" s="5" t="s">
        <v>10657</v>
      </c>
      <c r="AE510" s="5" t="s">
        <v>10818</v>
      </c>
      <c r="AF510" s="5" t="s">
        <v>10819</v>
      </c>
      <c r="AG510" s="5" t="s">
        <v>10560</v>
      </c>
    </row>
    <row r="511" spans="1:33" x14ac:dyDescent="0.25">
      <c r="A511" s="54" t="s">
        <v>6135</v>
      </c>
      <c r="B511" s="54" t="s">
        <v>6136</v>
      </c>
      <c r="C511" s="54" t="s">
        <v>3880</v>
      </c>
      <c r="D511" s="54" t="s">
        <v>4048</v>
      </c>
      <c r="E511" s="54" t="s">
        <v>5293</v>
      </c>
      <c r="F511" s="54" t="s">
        <v>4294</v>
      </c>
      <c r="G511" s="53" t="s">
        <v>8700</v>
      </c>
      <c r="H511" s="53" t="s">
        <v>9141</v>
      </c>
      <c r="I511" s="53" t="s">
        <v>9143</v>
      </c>
      <c r="J511" s="53" t="s">
        <v>9144</v>
      </c>
      <c r="K511" s="53" t="s">
        <v>8271</v>
      </c>
      <c r="L511" s="53" t="s">
        <v>9147</v>
      </c>
      <c r="M511" s="53" t="s">
        <v>10820</v>
      </c>
      <c r="N511" s="53" t="s">
        <v>10821</v>
      </c>
      <c r="O511" s="53" t="s">
        <v>10822</v>
      </c>
      <c r="P511" s="53" t="s">
        <v>10823</v>
      </c>
      <c r="Q511" s="345"/>
      <c r="R511" s="47" t="s">
        <v>3910</v>
      </c>
      <c r="S511" s="47" t="s">
        <v>3911</v>
      </c>
      <c r="T511" s="47" t="s">
        <v>3895</v>
      </c>
      <c r="U511" s="47" t="s">
        <v>3896</v>
      </c>
      <c r="V511" s="47" t="s">
        <v>5723</v>
      </c>
      <c r="W511" s="47" t="s">
        <v>4294</v>
      </c>
      <c r="X511" s="47" t="s">
        <v>7686</v>
      </c>
      <c r="Y511" s="47" t="s">
        <v>7687</v>
      </c>
      <c r="Z511" s="47" t="s">
        <v>7688</v>
      </c>
      <c r="AA511" s="47" t="s">
        <v>7521</v>
      </c>
      <c r="AB511" s="47" t="s">
        <v>10817</v>
      </c>
      <c r="AC511" s="47" t="s">
        <v>10332</v>
      </c>
      <c r="AD511" s="47" t="s">
        <v>10657</v>
      </c>
      <c r="AE511" s="47" t="s">
        <v>10818</v>
      </c>
      <c r="AF511" s="47" t="s">
        <v>10819</v>
      </c>
      <c r="AG511" s="47" t="s">
        <v>10560</v>
      </c>
    </row>
    <row r="512" spans="1:33" x14ac:dyDescent="0.25">
      <c r="A512" s="55" t="s">
        <v>4723</v>
      </c>
      <c r="B512" s="55" t="s">
        <v>4724</v>
      </c>
      <c r="C512" s="55" t="s">
        <v>4002</v>
      </c>
      <c r="D512" s="55" t="s">
        <v>4003</v>
      </c>
      <c r="E512" s="55" t="s">
        <v>5293</v>
      </c>
      <c r="F512" s="55" t="s">
        <v>4294</v>
      </c>
      <c r="G512" s="52" t="s">
        <v>9388</v>
      </c>
      <c r="H512" s="52" t="s">
        <v>9389</v>
      </c>
      <c r="I512" s="52" t="s">
        <v>9390</v>
      </c>
      <c r="J512" s="52" t="s">
        <v>9391</v>
      </c>
      <c r="K512" s="52" t="s">
        <v>8433</v>
      </c>
      <c r="L512" s="52" t="s">
        <v>9392</v>
      </c>
      <c r="M512" s="52" t="s">
        <v>10824</v>
      </c>
      <c r="N512" s="52" t="s">
        <v>10825</v>
      </c>
      <c r="O512" s="52" t="s">
        <v>10596</v>
      </c>
      <c r="P512" s="52" t="s">
        <v>10826</v>
      </c>
      <c r="Q512" s="345"/>
      <c r="R512" s="5" t="s">
        <v>4526</v>
      </c>
      <c r="S512" s="5" t="s">
        <v>4527</v>
      </c>
      <c r="T512" s="5" t="s">
        <v>4209</v>
      </c>
      <c r="U512" s="5" t="s">
        <v>4210</v>
      </c>
      <c r="V512" s="5" t="s">
        <v>5723</v>
      </c>
      <c r="W512" s="5" t="s">
        <v>4294</v>
      </c>
      <c r="X512" s="5" t="s">
        <v>8497</v>
      </c>
      <c r="Y512" s="5" t="s">
        <v>8501</v>
      </c>
      <c r="Z512" s="5" t="s">
        <v>8502</v>
      </c>
      <c r="AA512" s="5" t="s">
        <v>10827</v>
      </c>
      <c r="AB512" s="5" t="s">
        <v>10828</v>
      </c>
      <c r="AC512" s="5" t="s">
        <v>7879</v>
      </c>
      <c r="AD512" s="5" t="s">
        <v>9212</v>
      </c>
      <c r="AE512" s="5" t="s">
        <v>10829</v>
      </c>
      <c r="AF512" s="5" t="s">
        <v>10455</v>
      </c>
      <c r="AG512" s="5" t="s">
        <v>10483</v>
      </c>
    </row>
    <row r="513" spans="1:33" x14ac:dyDescent="0.25">
      <c r="A513" s="54" t="s">
        <v>4701</v>
      </c>
      <c r="B513" s="54" t="s">
        <v>4702</v>
      </c>
      <c r="C513" s="54" t="s">
        <v>4002</v>
      </c>
      <c r="D513" s="54" t="s">
        <v>4003</v>
      </c>
      <c r="E513" s="54" t="s">
        <v>5293</v>
      </c>
      <c r="F513" s="54" t="s">
        <v>4294</v>
      </c>
      <c r="G513" s="53" t="s">
        <v>9388</v>
      </c>
      <c r="H513" s="53" t="s">
        <v>9389</v>
      </c>
      <c r="I513" s="53" t="s">
        <v>9390</v>
      </c>
      <c r="J513" s="53" t="s">
        <v>9391</v>
      </c>
      <c r="K513" s="53" t="s">
        <v>8433</v>
      </c>
      <c r="L513" s="53" t="s">
        <v>9392</v>
      </c>
      <c r="M513" s="53" t="s">
        <v>10824</v>
      </c>
      <c r="N513" s="53" t="s">
        <v>10825</v>
      </c>
      <c r="O513" s="53" t="s">
        <v>10596</v>
      </c>
      <c r="P513" s="53" t="s">
        <v>10826</v>
      </c>
      <c r="Q513" s="345"/>
      <c r="R513" s="47" t="s">
        <v>4015</v>
      </c>
      <c r="S513" s="47" t="s">
        <v>4016</v>
      </c>
      <c r="T513" s="47" t="s">
        <v>3895</v>
      </c>
      <c r="U513" s="47" t="s">
        <v>3896</v>
      </c>
      <c r="V513" s="47" t="s">
        <v>8471</v>
      </c>
      <c r="W513" s="47" t="s">
        <v>4294</v>
      </c>
      <c r="X513" s="47" t="s">
        <v>7701</v>
      </c>
      <c r="Y513" s="47" t="s">
        <v>7686</v>
      </c>
      <c r="Z513" s="47" t="s">
        <v>7688</v>
      </c>
      <c r="AA513" s="47" t="s">
        <v>7548</v>
      </c>
      <c r="AB513" s="47" t="s">
        <v>10817</v>
      </c>
      <c r="AC513" s="47" t="s">
        <v>10332</v>
      </c>
      <c r="AD513" s="47" t="s">
        <v>10689</v>
      </c>
      <c r="AE513" s="47" t="s">
        <v>10830</v>
      </c>
      <c r="AF513" s="47" t="s">
        <v>10560</v>
      </c>
      <c r="AG513" s="47" t="s">
        <v>10819</v>
      </c>
    </row>
    <row r="514" spans="1:33" x14ac:dyDescent="0.25">
      <c r="A514" s="55" t="s">
        <v>5232</v>
      </c>
      <c r="B514" s="55" t="s">
        <v>5233</v>
      </c>
      <c r="C514" s="55" t="s">
        <v>3880</v>
      </c>
      <c r="D514" s="55" t="s">
        <v>5068</v>
      </c>
      <c r="E514" s="55" t="s">
        <v>5293</v>
      </c>
      <c r="F514" s="55" t="s">
        <v>4294</v>
      </c>
      <c r="G514" s="52" t="s">
        <v>8656</v>
      </c>
      <c r="H514" s="52" t="s">
        <v>8657</v>
      </c>
      <c r="I514" s="52" t="s">
        <v>8659</v>
      </c>
      <c r="J514" s="52" t="s">
        <v>8661</v>
      </c>
      <c r="K514" s="52" t="s">
        <v>10831</v>
      </c>
      <c r="L514" s="52" t="s">
        <v>9141</v>
      </c>
      <c r="M514" s="52" t="s">
        <v>10832</v>
      </c>
      <c r="N514" s="52" t="s">
        <v>10833</v>
      </c>
      <c r="O514" s="52" t="s">
        <v>10834</v>
      </c>
      <c r="P514" s="52" t="s">
        <v>10835</v>
      </c>
      <c r="Q514" s="345"/>
      <c r="R514" s="5" t="s">
        <v>4772</v>
      </c>
      <c r="S514" s="5" t="s">
        <v>4773</v>
      </c>
      <c r="T514" s="5" t="s">
        <v>4002</v>
      </c>
      <c r="U514" s="5" t="s">
        <v>4490</v>
      </c>
      <c r="V514" s="5" t="s">
        <v>5744</v>
      </c>
      <c r="W514" s="5" t="s">
        <v>4294</v>
      </c>
      <c r="X514" s="5" t="s">
        <v>7939</v>
      </c>
      <c r="Y514" s="5" t="s">
        <v>7944</v>
      </c>
      <c r="Z514" s="5" t="s">
        <v>7947</v>
      </c>
      <c r="AA514" s="5" t="s">
        <v>10631</v>
      </c>
      <c r="AB514" s="5" t="s">
        <v>10836</v>
      </c>
      <c r="AC514" s="5" t="s">
        <v>10837</v>
      </c>
      <c r="AD514" s="5" t="s">
        <v>10838</v>
      </c>
      <c r="AE514" s="5" t="s">
        <v>10839</v>
      </c>
      <c r="AF514" s="5" t="s">
        <v>9890</v>
      </c>
      <c r="AG514" s="5" t="s">
        <v>10840</v>
      </c>
    </row>
    <row r="515" spans="1:33" x14ac:dyDescent="0.25">
      <c r="A515" s="54" t="s">
        <v>5144</v>
      </c>
      <c r="B515" s="54" t="s">
        <v>5145</v>
      </c>
      <c r="C515" s="54" t="s">
        <v>3975</v>
      </c>
      <c r="D515" s="54" t="s">
        <v>3976</v>
      </c>
      <c r="E515" s="54" t="s">
        <v>10841</v>
      </c>
      <c r="F515" s="54" t="s">
        <v>4294</v>
      </c>
      <c r="G515" s="53" t="s">
        <v>8204</v>
      </c>
      <c r="H515" s="53" t="s">
        <v>8206</v>
      </c>
      <c r="I515" s="53" t="s">
        <v>8208</v>
      </c>
      <c r="J515" s="53" t="s">
        <v>8209</v>
      </c>
      <c r="K515" s="53" t="s">
        <v>8211</v>
      </c>
      <c r="L515" s="53" t="s">
        <v>10842</v>
      </c>
      <c r="M515" s="53" t="s">
        <v>10843</v>
      </c>
      <c r="N515" s="53" t="s">
        <v>10826</v>
      </c>
      <c r="O515" s="53" t="s">
        <v>10844</v>
      </c>
      <c r="P515" s="53" t="s">
        <v>10845</v>
      </c>
      <c r="Q515" s="345"/>
      <c r="R515" s="47" t="s">
        <v>6776</v>
      </c>
      <c r="S515" s="47" t="s">
        <v>5504</v>
      </c>
      <c r="T515" s="47" t="s">
        <v>3975</v>
      </c>
      <c r="U515" s="47" t="s">
        <v>5504</v>
      </c>
      <c r="V515" s="47" t="s">
        <v>5744</v>
      </c>
      <c r="W515" s="47" t="s">
        <v>4294</v>
      </c>
      <c r="X515" s="47" t="s">
        <v>9126</v>
      </c>
      <c r="Y515" s="47" t="s">
        <v>9128</v>
      </c>
      <c r="Z515" s="47" t="s">
        <v>9129</v>
      </c>
      <c r="AA515" s="47" t="s">
        <v>9130</v>
      </c>
      <c r="AB515" s="47" t="s">
        <v>9131</v>
      </c>
      <c r="AC515" s="47" t="s">
        <v>9132</v>
      </c>
      <c r="AD515" s="47" t="s">
        <v>10846</v>
      </c>
      <c r="AE515" s="47" t="s">
        <v>10847</v>
      </c>
      <c r="AF515" s="47" t="s">
        <v>10848</v>
      </c>
      <c r="AG515" s="47" t="s">
        <v>10849</v>
      </c>
    </row>
    <row r="516" spans="1:33" x14ac:dyDescent="0.25">
      <c r="A516" s="55" t="s">
        <v>5009</v>
      </c>
      <c r="B516" s="55" t="s">
        <v>5010</v>
      </c>
      <c r="C516" s="55" t="s">
        <v>3975</v>
      </c>
      <c r="D516" s="55" t="s">
        <v>4935</v>
      </c>
      <c r="E516" s="55" t="s">
        <v>10841</v>
      </c>
      <c r="F516" s="55" t="s">
        <v>4294</v>
      </c>
      <c r="G516" s="52" t="s">
        <v>9443</v>
      </c>
      <c r="H516" s="52" t="s">
        <v>9444</v>
      </c>
      <c r="I516" s="52" t="s">
        <v>9446</v>
      </c>
      <c r="J516" s="52" t="s">
        <v>9447</v>
      </c>
      <c r="K516" s="52" t="s">
        <v>5020</v>
      </c>
      <c r="L516" s="52" t="s">
        <v>9412</v>
      </c>
      <c r="M516" s="52" t="s">
        <v>9448</v>
      </c>
      <c r="N516" s="52" t="s">
        <v>9450</v>
      </c>
      <c r="O516" s="52" t="s">
        <v>10850</v>
      </c>
      <c r="P516" s="52" t="s">
        <v>10851</v>
      </c>
      <c r="Q516" s="345"/>
      <c r="R516" s="5" t="s">
        <v>5952</v>
      </c>
      <c r="S516" s="5" t="s">
        <v>5953</v>
      </c>
      <c r="T516" s="5" t="s">
        <v>4163</v>
      </c>
      <c r="U516" s="5" t="s">
        <v>4164</v>
      </c>
      <c r="V516" s="5" t="s">
        <v>5762</v>
      </c>
      <c r="W516" s="5" t="s">
        <v>4294</v>
      </c>
      <c r="X516" s="5" t="s">
        <v>8871</v>
      </c>
      <c r="Y516" s="5" t="s">
        <v>8876</v>
      </c>
      <c r="Z516" s="5" t="s">
        <v>8877</v>
      </c>
      <c r="AA516" s="5" t="s">
        <v>10852</v>
      </c>
      <c r="AB516" s="5" t="s">
        <v>10853</v>
      </c>
      <c r="AC516" s="5" t="s">
        <v>10854</v>
      </c>
      <c r="AD516" s="5" t="s">
        <v>10743</v>
      </c>
      <c r="AE516" s="5" t="s">
        <v>10175</v>
      </c>
      <c r="AF516" s="5" t="s">
        <v>10855</v>
      </c>
      <c r="AG516" s="5" t="s">
        <v>10856</v>
      </c>
    </row>
    <row r="517" spans="1:33" x14ac:dyDescent="0.25">
      <c r="A517" s="54" t="s">
        <v>5972</v>
      </c>
      <c r="B517" s="54" t="s">
        <v>5973</v>
      </c>
      <c r="C517" s="54" t="s">
        <v>3975</v>
      </c>
      <c r="D517" s="54" t="s">
        <v>5504</v>
      </c>
      <c r="E517" s="54" t="s">
        <v>10841</v>
      </c>
      <c r="F517" s="54" t="s">
        <v>4294</v>
      </c>
      <c r="G517" s="53" t="s">
        <v>8870</v>
      </c>
      <c r="H517" s="53" t="s">
        <v>7846</v>
      </c>
      <c r="I517" s="53" t="s">
        <v>8872</v>
      </c>
      <c r="J517" s="53" t="s">
        <v>8873</v>
      </c>
      <c r="K517" s="53" t="s">
        <v>8874</v>
      </c>
      <c r="L517" s="53" t="s">
        <v>8875</v>
      </c>
      <c r="M517" s="53" t="s">
        <v>8878</v>
      </c>
      <c r="N517" s="53" t="s">
        <v>10857</v>
      </c>
      <c r="O517" s="53" t="s">
        <v>10858</v>
      </c>
      <c r="P517" s="53" t="s">
        <v>10859</v>
      </c>
      <c r="Q517" s="345"/>
      <c r="R517" s="47" t="s">
        <v>5972</v>
      </c>
      <c r="S517" s="47" t="s">
        <v>5973</v>
      </c>
      <c r="T517" s="47" t="s">
        <v>3975</v>
      </c>
      <c r="U517" s="47" t="s">
        <v>5504</v>
      </c>
      <c r="V517" s="47" t="s">
        <v>5762</v>
      </c>
      <c r="W517" s="47" t="s">
        <v>4294</v>
      </c>
      <c r="X517" s="47" t="s">
        <v>8871</v>
      </c>
      <c r="Y517" s="47" t="s">
        <v>8876</v>
      </c>
      <c r="Z517" s="47" t="s">
        <v>8877</v>
      </c>
      <c r="AA517" s="47" t="s">
        <v>10852</v>
      </c>
      <c r="AB517" s="47" t="s">
        <v>10853</v>
      </c>
      <c r="AC517" s="47" t="s">
        <v>10854</v>
      </c>
      <c r="AD517" s="47" t="s">
        <v>10743</v>
      </c>
      <c r="AE517" s="47" t="s">
        <v>10175</v>
      </c>
      <c r="AF517" s="47" t="s">
        <v>10855</v>
      </c>
      <c r="AG517" s="47" t="s">
        <v>10856</v>
      </c>
    </row>
    <row r="518" spans="1:33" x14ac:dyDescent="0.25">
      <c r="A518" s="55" t="s">
        <v>5952</v>
      </c>
      <c r="B518" s="55" t="s">
        <v>5953</v>
      </c>
      <c r="C518" s="55" t="s">
        <v>4163</v>
      </c>
      <c r="D518" s="55" t="s">
        <v>4164</v>
      </c>
      <c r="E518" s="55" t="s">
        <v>10841</v>
      </c>
      <c r="F518" s="55" t="s">
        <v>4294</v>
      </c>
      <c r="G518" s="52" t="s">
        <v>8870</v>
      </c>
      <c r="H518" s="52" t="s">
        <v>7846</v>
      </c>
      <c r="I518" s="52" t="s">
        <v>8872</v>
      </c>
      <c r="J518" s="52" t="s">
        <v>8873</v>
      </c>
      <c r="K518" s="52" t="s">
        <v>8874</v>
      </c>
      <c r="L518" s="52" t="s">
        <v>8875</v>
      </c>
      <c r="M518" s="52" t="s">
        <v>8878</v>
      </c>
      <c r="N518" s="52" t="s">
        <v>10857</v>
      </c>
      <c r="O518" s="52" t="s">
        <v>10858</v>
      </c>
      <c r="P518" s="52" t="s">
        <v>10859</v>
      </c>
      <c r="Q518" s="345"/>
      <c r="R518" s="5" t="s">
        <v>5986</v>
      </c>
      <c r="S518" s="5" t="s">
        <v>5987</v>
      </c>
      <c r="T518" s="5" t="s">
        <v>4135</v>
      </c>
      <c r="U518" s="5" t="s">
        <v>4283</v>
      </c>
      <c r="V518" s="5" t="s">
        <v>5762</v>
      </c>
      <c r="W518" s="5" t="s">
        <v>4294</v>
      </c>
      <c r="X518" s="5" t="s">
        <v>8871</v>
      </c>
      <c r="Y518" s="5" t="s">
        <v>8876</v>
      </c>
      <c r="Z518" s="5" t="s">
        <v>8877</v>
      </c>
      <c r="AA518" s="5" t="s">
        <v>10852</v>
      </c>
      <c r="AB518" s="5" t="s">
        <v>10853</v>
      </c>
      <c r="AC518" s="5" t="s">
        <v>10854</v>
      </c>
      <c r="AD518" s="5" t="s">
        <v>10743</v>
      </c>
      <c r="AE518" s="5" t="s">
        <v>10175</v>
      </c>
      <c r="AF518" s="5" t="s">
        <v>10855</v>
      </c>
      <c r="AG518" s="5" t="s">
        <v>10856</v>
      </c>
    </row>
    <row r="519" spans="1:33" x14ac:dyDescent="0.25">
      <c r="A519" s="54" t="s">
        <v>5986</v>
      </c>
      <c r="B519" s="54" t="s">
        <v>5987</v>
      </c>
      <c r="C519" s="54" t="s">
        <v>4135</v>
      </c>
      <c r="D519" s="54" t="s">
        <v>4283</v>
      </c>
      <c r="E519" s="54" t="s">
        <v>10841</v>
      </c>
      <c r="F519" s="54" t="s">
        <v>4294</v>
      </c>
      <c r="G519" s="53" t="s">
        <v>8870</v>
      </c>
      <c r="H519" s="53" t="s">
        <v>7846</v>
      </c>
      <c r="I519" s="53" t="s">
        <v>8872</v>
      </c>
      <c r="J519" s="53" t="s">
        <v>8873</v>
      </c>
      <c r="K519" s="53" t="s">
        <v>8874</v>
      </c>
      <c r="L519" s="53" t="s">
        <v>8875</v>
      </c>
      <c r="M519" s="53" t="s">
        <v>8878</v>
      </c>
      <c r="N519" s="53" t="s">
        <v>10857</v>
      </c>
      <c r="O519" s="53" t="s">
        <v>10858</v>
      </c>
      <c r="P519" s="53" t="s">
        <v>10859</v>
      </c>
      <c r="Q519" s="345"/>
      <c r="R519" s="47" t="s">
        <v>6537</v>
      </c>
      <c r="S519" s="47" t="s">
        <v>6538</v>
      </c>
      <c r="T519" s="47" t="s">
        <v>3880</v>
      </c>
      <c r="U519" s="47" t="s">
        <v>4048</v>
      </c>
      <c r="V519" s="47" t="s">
        <v>5762</v>
      </c>
      <c r="W519" s="47" t="s">
        <v>4294</v>
      </c>
      <c r="X519" s="47" t="s">
        <v>8616</v>
      </c>
      <c r="Y519" s="47" t="s">
        <v>9304</v>
      </c>
      <c r="Z519" s="47" t="s">
        <v>9170</v>
      </c>
      <c r="AA519" s="47" t="s">
        <v>8560</v>
      </c>
      <c r="AB519" s="47" t="s">
        <v>9307</v>
      </c>
      <c r="AC519" s="47" t="s">
        <v>10860</v>
      </c>
      <c r="AD519" s="47" t="s">
        <v>10763</v>
      </c>
      <c r="AE519" s="47" t="s">
        <v>10861</v>
      </c>
      <c r="AF519" s="47" t="s">
        <v>10862</v>
      </c>
      <c r="AG519" s="47" t="s">
        <v>10863</v>
      </c>
    </row>
    <row r="520" spans="1:33" x14ac:dyDescent="0.25">
      <c r="A520" s="55" t="s">
        <v>6881</v>
      </c>
      <c r="B520" s="55" t="s">
        <v>6882</v>
      </c>
      <c r="C520" s="55" t="s">
        <v>4590</v>
      </c>
      <c r="D520" s="55" t="s">
        <v>4891</v>
      </c>
      <c r="E520" s="55" t="s">
        <v>5346</v>
      </c>
      <c r="F520" s="55" t="s">
        <v>4294</v>
      </c>
      <c r="G520" s="52" t="s">
        <v>9240</v>
      </c>
      <c r="H520" s="52" t="s">
        <v>9241</v>
      </c>
      <c r="I520" s="52" t="s">
        <v>9243</v>
      </c>
      <c r="J520" s="52" t="s">
        <v>8874</v>
      </c>
      <c r="K520" s="52" t="s">
        <v>9245</v>
      </c>
      <c r="L520" s="52" t="s">
        <v>9294</v>
      </c>
      <c r="M520" s="52" t="s">
        <v>10864</v>
      </c>
      <c r="N520" s="52" t="s">
        <v>10865</v>
      </c>
      <c r="O520" s="52" t="s">
        <v>8790</v>
      </c>
      <c r="P520" s="52" t="s">
        <v>10866</v>
      </c>
      <c r="Q520" s="345"/>
      <c r="R520" s="5" t="s">
        <v>4351</v>
      </c>
      <c r="S520" s="5" t="s">
        <v>4352</v>
      </c>
      <c r="T520" s="5" t="s">
        <v>3975</v>
      </c>
      <c r="U520" s="5" t="s">
        <v>4353</v>
      </c>
      <c r="V520" s="5" t="s">
        <v>4988</v>
      </c>
      <c r="W520" s="5" t="s">
        <v>4294</v>
      </c>
      <c r="X520" s="5" t="s">
        <v>7881</v>
      </c>
      <c r="Y520" s="5" t="s">
        <v>7883</v>
      </c>
      <c r="Z520" s="5" t="s">
        <v>7885</v>
      </c>
      <c r="AA520" s="5" t="s">
        <v>7886</v>
      </c>
      <c r="AB520" s="5" t="s">
        <v>7890</v>
      </c>
      <c r="AC520" s="5" t="s">
        <v>10867</v>
      </c>
      <c r="AD520" s="5" t="s">
        <v>10868</v>
      </c>
      <c r="AE520" s="5" t="s">
        <v>10869</v>
      </c>
      <c r="AF520" s="5" t="s">
        <v>10870</v>
      </c>
      <c r="AG520" s="5" t="s">
        <v>10801</v>
      </c>
    </row>
    <row r="521" spans="1:33" x14ac:dyDescent="0.25">
      <c r="A521" s="54" t="s">
        <v>5319</v>
      </c>
      <c r="B521" s="54" t="s">
        <v>4210</v>
      </c>
      <c r="C521" s="54" t="s">
        <v>4209</v>
      </c>
      <c r="D521" s="54" t="s">
        <v>4210</v>
      </c>
      <c r="E521" s="54" t="s">
        <v>5346</v>
      </c>
      <c r="F521" s="54" t="s">
        <v>4294</v>
      </c>
      <c r="G521" s="53" t="s">
        <v>8499</v>
      </c>
      <c r="H521" s="53" t="s">
        <v>8558</v>
      </c>
      <c r="I521" s="53" t="s">
        <v>8118</v>
      </c>
      <c r="J521" s="53" t="s">
        <v>8562</v>
      </c>
      <c r="K521" s="53" t="s">
        <v>8563</v>
      </c>
      <c r="L521" s="53" t="s">
        <v>10871</v>
      </c>
      <c r="M521" s="53" t="s">
        <v>10872</v>
      </c>
      <c r="N521" s="53" t="s">
        <v>10536</v>
      </c>
      <c r="O521" s="53" t="s">
        <v>9219</v>
      </c>
      <c r="P521" s="53" t="s">
        <v>10873</v>
      </c>
      <c r="Q521" s="345"/>
      <c r="R521" s="47" t="s">
        <v>4614</v>
      </c>
      <c r="S521" s="47" t="s">
        <v>4615</v>
      </c>
      <c r="T521" s="47" t="s">
        <v>4002</v>
      </c>
      <c r="U521" s="47" t="s">
        <v>4490</v>
      </c>
      <c r="V521" s="47" t="s">
        <v>8847</v>
      </c>
      <c r="W521" s="47" t="s">
        <v>4294</v>
      </c>
      <c r="X521" s="47" t="s">
        <v>7939</v>
      </c>
      <c r="Y521" s="47" t="s">
        <v>7980</v>
      </c>
      <c r="Z521" s="47" t="s">
        <v>10837</v>
      </c>
      <c r="AA521" s="47" t="s">
        <v>7947</v>
      </c>
      <c r="AB521" s="47" t="s">
        <v>9965</v>
      </c>
      <c r="AC521" s="47" t="s">
        <v>10874</v>
      </c>
      <c r="AD521" s="47" t="s">
        <v>10039</v>
      </c>
      <c r="AE521" s="47" t="s">
        <v>8572</v>
      </c>
      <c r="AF521" s="47" t="s">
        <v>10875</v>
      </c>
      <c r="AG521" s="47" t="s">
        <v>9060</v>
      </c>
    </row>
    <row r="522" spans="1:33" x14ac:dyDescent="0.25">
      <c r="A522" s="55" t="s">
        <v>6919</v>
      </c>
      <c r="B522" s="55" t="s">
        <v>6920</v>
      </c>
      <c r="C522" s="55" t="s">
        <v>3975</v>
      </c>
      <c r="D522" s="55" t="s">
        <v>6920</v>
      </c>
      <c r="E522" s="55" t="s">
        <v>5346</v>
      </c>
      <c r="F522" s="55" t="s">
        <v>4294</v>
      </c>
      <c r="G522" s="52" t="s">
        <v>9240</v>
      </c>
      <c r="H522" s="52" t="s">
        <v>9241</v>
      </c>
      <c r="I522" s="52" t="s">
        <v>9292</v>
      </c>
      <c r="J522" s="52" t="s">
        <v>9293</v>
      </c>
      <c r="K522" s="52" t="s">
        <v>8874</v>
      </c>
      <c r="L522" s="52" t="s">
        <v>9294</v>
      </c>
      <c r="M522" s="52" t="s">
        <v>10864</v>
      </c>
      <c r="N522" s="52" t="s">
        <v>10865</v>
      </c>
      <c r="O522" s="52" t="s">
        <v>8790</v>
      </c>
      <c r="P522" s="52" t="s">
        <v>10866</v>
      </c>
      <c r="Q522" s="345"/>
      <c r="R522" s="5" t="s">
        <v>4235</v>
      </c>
      <c r="S522" s="5" t="s">
        <v>3976</v>
      </c>
      <c r="T522" s="5" t="s">
        <v>3975</v>
      </c>
      <c r="U522" s="5" t="s">
        <v>3976</v>
      </c>
      <c r="V522" s="5" t="s">
        <v>8847</v>
      </c>
      <c r="W522" s="5" t="s">
        <v>4294</v>
      </c>
      <c r="X522" s="5" t="s">
        <v>8098</v>
      </c>
      <c r="Y522" s="5" t="s">
        <v>9460</v>
      </c>
      <c r="Z522" s="5" t="s">
        <v>9464</v>
      </c>
      <c r="AA522" s="5" t="s">
        <v>10876</v>
      </c>
      <c r="AB522" s="5" t="s">
        <v>10877</v>
      </c>
      <c r="AC522" s="5" t="s">
        <v>10878</v>
      </c>
      <c r="AD522" s="5" t="s">
        <v>10879</v>
      </c>
      <c r="AE522" s="5" t="s">
        <v>10880</v>
      </c>
      <c r="AF522" s="5" t="s">
        <v>8368</v>
      </c>
      <c r="AG522" s="5" t="s">
        <v>10881</v>
      </c>
    </row>
    <row r="523" spans="1:33" x14ac:dyDescent="0.25">
      <c r="A523" s="54" t="s">
        <v>4640</v>
      </c>
      <c r="B523" s="54" t="s">
        <v>4641</v>
      </c>
      <c r="C523" s="54" t="s">
        <v>4002</v>
      </c>
      <c r="D523" s="54" t="s">
        <v>4003</v>
      </c>
      <c r="E523" s="54" t="s">
        <v>6199</v>
      </c>
      <c r="F523" s="54" t="s">
        <v>4294</v>
      </c>
      <c r="G523" s="53" t="s">
        <v>9474</v>
      </c>
      <c r="H523" s="53" t="s">
        <v>9104</v>
      </c>
      <c r="I523" s="53" t="s">
        <v>9475</v>
      </c>
      <c r="J523" s="53" t="s">
        <v>9476</v>
      </c>
      <c r="K523" s="53" t="s">
        <v>9478</v>
      </c>
      <c r="L523" s="53" t="s">
        <v>9321</v>
      </c>
      <c r="M523" s="53" t="s">
        <v>8378</v>
      </c>
      <c r="N523" s="53" t="s">
        <v>10882</v>
      </c>
      <c r="O523" s="53" t="s">
        <v>10842</v>
      </c>
      <c r="P523" s="53" t="s">
        <v>10883</v>
      </c>
      <c r="Q523" s="345"/>
      <c r="R523" s="47" t="s">
        <v>4663</v>
      </c>
      <c r="S523" s="47" t="s">
        <v>4664</v>
      </c>
      <c r="T523" s="47" t="s">
        <v>3975</v>
      </c>
      <c r="U523" s="47" t="s">
        <v>4665</v>
      </c>
      <c r="V523" s="47" t="s">
        <v>8847</v>
      </c>
      <c r="W523" s="47" t="s">
        <v>4294</v>
      </c>
      <c r="X523" s="47" t="s">
        <v>9360</v>
      </c>
      <c r="Y523" s="47" t="s">
        <v>9361</v>
      </c>
      <c r="Z523" s="47" t="s">
        <v>9364</v>
      </c>
      <c r="AA523" s="47" t="s">
        <v>9366</v>
      </c>
      <c r="AB523" s="47" t="s">
        <v>9369</v>
      </c>
      <c r="AC523" s="47" t="s">
        <v>10884</v>
      </c>
      <c r="AD523" s="47" t="s">
        <v>10885</v>
      </c>
      <c r="AE523" s="47" t="s">
        <v>9015</v>
      </c>
      <c r="AF523" s="47" t="s">
        <v>10886</v>
      </c>
      <c r="AG523" s="47" t="s">
        <v>10887</v>
      </c>
    </row>
    <row r="524" spans="1:33" x14ac:dyDescent="0.25">
      <c r="A524" s="55" t="s">
        <v>5573</v>
      </c>
      <c r="B524" s="55" t="s">
        <v>5574</v>
      </c>
      <c r="C524" s="55" t="s">
        <v>4590</v>
      </c>
      <c r="D524" s="55" t="s">
        <v>4891</v>
      </c>
      <c r="E524" s="55" t="s">
        <v>5386</v>
      </c>
      <c r="F524" s="55" t="s">
        <v>4294</v>
      </c>
      <c r="G524" s="52" t="s">
        <v>8545</v>
      </c>
      <c r="H524" s="52" t="s">
        <v>8546</v>
      </c>
      <c r="I524" s="52" t="s">
        <v>8548</v>
      </c>
      <c r="J524" s="52" t="s">
        <v>8549</v>
      </c>
      <c r="K524" s="52" t="s">
        <v>8550</v>
      </c>
      <c r="L524" s="52" t="s">
        <v>9241</v>
      </c>
      <c r="M524" s="52" t="s">
        <v>10888</v>
      </c>
      <c r="N524" s="52" t="s">
        <v>10889</v>
      </c>
      <c r="O524" s="52" t="s">
        <v>10890</v>
      </c>
      <c r="P524" s="52" t="s">
        <v>10891</v>
      </c>
      <c r="Q524" s="345"/>
      <c r="R524" s="5" t="s">
        <v>4687</v>
      </c>
      <c r="S524" s="5" t="s">
        <v>4688</v>
      </c>
      <c r="T524" s="5" t="s">
        <v>4590</v>
      </c>
      <c r="U524" s="5" t="s">
        <v>4689</v>
      </c>
      <c r="V524" s="5" t="s">
        <v>8847</v>
      </c>
      <c r="W524" s="5" t="s">
        <v>4294</v>
      </c>
      <c r="X524" s="5" t="s">
        <v>9360</v>
      </c>
      <c r="Y524" s="5" t="s">
        <v>9361</v>
      </c>
      <c r="Z524" s="5" t="s">
        <v>9364</v>
      </c>
      <c r="AA524" s="5" t="s">
        <v>9366</v>
      </c>
      <c r="AB524" s="5" t="s">
        <v>9369</v>
      </c>
      <c r="AC524" s="5" t="s">
        <v>10884</v>
      </c>
      <c r="AD524" s="5" t="s">
        <v>10885</v>
      </c>
      <c r="AE524" s="5" t="s">
        <v>9015</v>
      </c>
      <c r="AF524" s="5" t="s">
        <v>10886</v>
      </c>
      <c r="AG524" s="5" t="s">
        <v>10887</v>
      </c>
    </row>
    <row r="525" spans="1:33" x14ac:dyDescent="0.25">
      <c r="A525" s="54" t="s">
        <v>4488</v>
      </c>
      <c r="B525" s="54" t="s">
        <v>4489</v>
      </c>
      <c r="C525" s="54" t="s">
        <v>4002</v>
      </c>
      <c r="D525" s="54" t="s">
        <v>4490</v>
      </c>
      <c r="E525" s="54" t="s">
        <v>5386</v>
      </c>
      <c r="F525" s="54" t="s">
        <v>4294</v>
      </c>
      <c r="G525" s="53" t="s">
        <v>8908</v>
      </c>
      <c r="H525" s="53" t="s">
        <v>8909</v>
      </c>
      <c r="I525" s="53" t="s">
        <v>8911</v>
      </c>
      <c r="J525" s="53" t="s">
        <v>8912</v>
      </c>
      <c r="K525" s="53" t="s">
        <v>8913</v>
      </c>
      <c r="L525" s="53" t="s">
        <v>8914</v>
      </c>
      <c r="M525" s="53" t="s">
        <v>8766</v>
      </c>
      <c r="N525" s="53" t="s">
        <v>10892</v>
      </c>
      <c r="O525" s="53" t="s">
        <v>10893</v>
      </c>
      <c r="P525" s="53" t="s">
        <v>10894</v>
      </c>
      <c r="Q525" s="345"/>
      <c r="R525" s="47" t="s">
        <v>5354</v>
      </c>
      <c r="S525" s="47" t="s">
        <v>5355</v>
      </c>
      <c r="T525" s="47" t="s">
        <v>4023</v>
      </c>
      <c r="U525" s="47" t="s">
        <v>4069</v>
      </c>
      <c r="V525" s="47" t="s">
        <v>8847</v>
      </c>
      <c r="W525" s="47" t="s">
        <v>4294</v>
      </c>
      <c r="X525" s="47" t="s">
        <v>8411</v>
      </c>
      <c r="Y525" s="47" t="s">
        <v>8416</v>
      </c>
      <c r="Z525" s="47" t="s">
        <v>8417</v>
      </c>
      <c r="AA525" s="47" t="s">
        <v>10895</v>
      </c>
      <c r="AB525" s="47" t="s">
        <v>10896</v>
      </c>
      <c r="AC525" s="47" t="s">
        <v>10897</v>
      </c>
      <c r="AD525" s="47" t="s">
        <v>10898</v>
      </c>
      <c r="AE525" s="47" t="s">
        <v>10899</v>
      </c>
      <c r="AF525" s="47" t="s">
        <v>10421</v>
      </c>
      <c r="AG525" s="47" t="s">
        <v>10900</v>
      </c>
    </row>
    <row r="526" spans="1:33" x14ac:dyDescent="0.25">
      <c r="A526" s="55" t="s">
        <v>4512</v>
      </c>
      <c r="B526" s="55" t="s">
        <v>4513</v>
      </c>
      <c r="C526" s="55" t="s">
        <v>4002</v>
      </c>
      <c r="D526" s="55" t="s">
        <v>4490</v>
      </c>
      <c r="E526" s="55" t="s">
        <v>5386</v>
      </c>
      <c r="F526" s="55" t="s">
        <v>4294</v>
      </c>
      <c r="G526" s="52" t="s">
        <v>8908</v>
      </c>
      <c r="H526" s="52" t="s">
        <v>8909</v>
      </c>
      <c r="I526" s="52" t="s">
        <v>8911</v>
      </c>
      <c r="J526" s="52" t="s">
        <v>8912</v>
      </c>
      <c r="K526" s="52" t="s">
        <v>8913</v>
      </c>
      <c r="L526" s="52" t="s">
        <v>8914</v>
      </c>
      <c r="M526" s="52" t="s">
        <v>8766</v>
      </c>
      <c r="N526" s="52" t="s">
        <v>10892</v>
      </c>
      <c r="O526" s="52" t="s">
        <v>10893</v>
      </c>
      <c r="P526" s="52" t="s">
        <v>10894</v>
      </c>
      <c r="Q526" s="345"/>
      <c r="R526" s="5" t="s">
        <v>5397</v>
      </c>
      <c r="S526" s="5" t="s">
        <v>5398</v>
      </c>
      <c r="T526" s="5" t="s">
        <v>4023</v>
      </c>
      <c r="U526" s="5" t="s">
        <v>4069</v>
      </c>
      <c r="V526" s="5" t="s">
        <v>662</v>
      </c>
      <c r="W526" s="5" t="s">
        <v>4294</v>
      </c>
      <c r="X526" s="5" t="s">
        <v>8411</v>
      </c>
      <c r="Y526" s="5" t="s">
        <v>8416</v>
      </c>
      <c r="Z526" s="5" t="s">
        <v>8417</v>
      </c>
      <c r="AA526" s="5" t="s">
        <v>10895</v>
      </c>
      <c r="AB526" s="5" t="s">
        <v>10896</v>
      </c>
      <c r="AC526" s="5" t="s">
        <v>10901</v>
      </c>
      <c r="AD526" s="5" t="s">
        <v>10898</v>
      </c>
      <c r="AE526" s="5" t="s">
        <v>10899</v>
      </c>
      <c r="AF526" s="5" t="s">
        <v>10421</v>
      </c>
      <c r="AG526" s="5" t="s">
        <v>10900</v>
      </c>
    </row>
    <row r="527" spans="1:33" x14ac:dyDescent="0.25">
      <c r="A527" s="54" t="s">
        <v>4475</v>
      </c>
      <c r="B527" s="54" t="s">
        <v>4476</v>
      </c>
      <c r="C527" s="54" t="s">
        <v>4135</v>
      </c>
      <c r="D527" s="54" t="s">
        <v>4283</v>
      </c>
      <c r="E527" s="54" t="s">
        <v>8927</v>
      </c>
      <c r="F527" s="54" t="s">
        <v>4294</v>
      </c>
      <c r="G527" s="53" t="s">
        <v>8481</v>
      </c>
      <c r="H527" s="53" t="s">
        <v>8482</v>
      </c>
      <c r="I527" s="53" t="s">
        <v>7730</v>
      </c>
      <c r="J527" s="53" t="s">
        <v>8484</v>
      </c>
      <c r="K527" s="53" t="s">
        <v>8486</v>
      </c>
      <c r="L527" s="53" t="s">
        <v>10902</v>
      </c>
      <c r="M527" s="53" t="s">
        <v>10903</v>
      </c>
      <c r="N527" s="53" t="s">
        <v>10904</v>
      </c>
      <c r="O527" s="53" t="s">
        <v>9199</v>
      </c>
      <c r="P527" s="53" t="s">
        <v>10905</v>
      </c>
      <c r="Q527" s="345"/>
      <c r="R527" s="47" t="s">
        <v>5673</v>
      </c>
      <c r="S527" s="47" t="s">
        <v>5674</v>
      </c>
      <c r="T527" s="47" t="s">
        <v>3880</v>
      </c>
      <c r="U527" s="47" t="s">
        <v>3881</v>
      </c>
      <c r="V527" s="47" t="s">
        <v>662</v>
      </c>
      <c r="W527" s="47" t="s">
        <v>4294</v>
      </c>
      <c r="X527" s="47" t="s">
        <v>8690</v>
      </c>
      <c r="Y527" s="47" t="s">
        <v>8691</v>
      </c>
      <c r="Z527" s="47" t="s">
        <v>8692</v>
      </c>
      <c r="AA527" s="47" t="s">
        <v>8695</v>
      </c>
      <c r="AB527" s="47" t="s">
        <v>8696</v>
      </c>
      <c r="AC527" s="47" t="s">
        <v>8398</v>
      </c>
      <c r="AD527" s="47" t="s">
        <v>10906</v>
      </c>
      <c r="AE527" s="47" t="s">
        <v>10907</v>
      </c>
      <c r="AF527" s="47" t="s">
        <v>10908</v>
      </c>
      <c r="AG527" s="47" t="s">
        <v>10909</v>
      </c>
    </row>
    <row r="528" spans="1:33" x14ac:dyDescent="0.25">
      <c r="A528" s="55" t="s">
        <v>4501</v>
      </c>
      <c r="B528" s="55" t="s">
        <v>3865</v>
      </c>
      <c r="C528" s="55" t="s">
        <v>3864</v>
      </c>
      <c r="D528" s="55" t="s">
        <v>3865</v>
      </c>
      <c r="E528" s="55" t="s">
        <v>8927</v>
      </c>
      <c r="F528" s="55" t="s">
        <v>4294</v>
      </c>
      <c r="G528" s="52" t="s">
        <v>8455</v>
      </c>
      <c r="H528" s="52" t="s">
        <v>8290</v>
      </c>
      <c r="I528" s="52" t="s">
        <v>8458</v>
      </c>
      <c r="J528" s="52" t="s">
        <v>8459</v>
      </c>
      <c r="K528" s="52" t="s">
        <v>8461</v>
      </c>
      <c r="L528" s="52" t="s">
        <v>10910</v>
      </c>
      <c r="M528" s="52" t="s">
        <v>10911</v>
      </c>
      <c r="N528" s="52" t="s">
        <v>10912</v>
      </c>
      <c r="O528" s="52" t="s">
        <v>10913</v>
      </c>
      <c r="P528" s="52" t="s">
        <v>10914</v>
      </c>
      <c r="Q528" s="345"/>
      <c r="R528" s="5" t="s">
        <v>5657</v>
      </c>
      <c r="S528" s="5" t="s">
        <v>5658</v>
      </c>
      <c r="T528" s="5" t="s">
        <v>3880</v>
      </c>
      <c r="U528" s="5" t="s">
        <v>3881</v>
      </c>
      <c r="V528" s="5" t="s">
        <v>662</v>
      </c>
      <c r="W528" s="5" t="s">
        <v>4294</v>
      </c>
      <c r="X528" s="5" t="s">
        <v>8690</v>
      </c>
      <c r="Y528" s="5" t="s">
        <v>8691</v>
      </c>
      <c r="Z528" s="5" t="s">
        <v>8692</v>
      </c>
      <c r="AA528" s="5" t="s">
        <v>8695</v>
      </c>
      <c r="AB528" s="5" t="s">
        <v>8696</v>
      </c>
      <c r="AC528" s="5" t="s">
        <v>8398</v>
      </c>
      <c r="AD528" s="5" t="s">
        <v>10906</v>
      </c>
      <c r="AE528" s="5" t="s">
        <v>10907</v>
      </c>
      <c r="AF528" s="5" t="s">
        <v>10908</v>
      </c>
      <c r="AG528" s="5" t="s">
        <v>10909</v>
      </c>
    </row>
    <row r="529" spans="1:33" x14ac:dyDescent="0.25">
      <c r="A529" s="54" t="s">
        <v>4840</v>
      </c>
      <c r="B529" s="54" t="s">
        <v>4841</v>
      </c>
      <c r="C529" s="54" t="s">
        <v>4135</v>
      </c>
      <c r="D529" s="54" t="s">
        <v>4283</v>
      </c>
      <c r="E529" s="54" t="s">
        <v>8927</v>
      </c>
      <c r="F529" s="54" t="s">
        <v>4294</v>
      </c>
      <c r="G529" s="53" t="s">
        <v>9041</v>
      </c>
      <c r="H529" s="53" t="s">
        <v>8115</v>
      </c>
      <c r="I529" s="53" t="s">
        <v>9042</v>
      </c>
      <c r="J529" s="53" t="s">
        <v>9044</v>
      </c>
      <c r="K529" s="53" t="s">
        <v>9047</v>
      </c>
      <c r="L529" s="53" t="s">
        <v>9048</v>
      </c>
      <c r="M529" s="53" t="s">
        <v>9178</v>
      </c>
      <c r="N529" s="53" t="s">
        <v>10915</v>
      </c>
      <c r="O529" s="53" t="s">
        <v>10916</v>
      </c>
      <c r="P529" s="53" t="s">
        <v>10904</v>
      </c>
      <c r="Q529" s="345"/>
      <c r="R529" s="47" t="s">
        <v>5194</v>
      </c>
      <c r="S529" s="47" t="s">
        <v>5195</v>
      </c>
      <c r="T529" s="47" t="s">
        <v>4590</v>
      </c>
      <c r="U529" s="47" t="s">
        <v>4891</v>
      </c>
      <c r="V529" s="47" t="s">
        <v>5029</v>
      </c>
      <c r="W529" s="47" t="s">
        <v>4294</v>
      </c>
      <c r="X529" s="47" t="s">
        <v>8638</v>
      </c>
      <c r="Y529" s="47" t="s">
        <v>8770</v>
      </c>
      <c r="Z529" s="47" t="s">
        <v>8771</v>
      </c>
      <c r="AA529" s="47" t="s">
        <v>8772</v>
      </c>
      <c r="AB529" s="47" t="s">
        <v>8774</v>
      </c>
      <c r="AC529" s="47" t="s">
        <v>8646</v>
      </c>
      <c r="AD529" s="47" t="s">
        <v>8775</v>
      </c>
      <c r="AE529" s="47" t="s">
        <v>10917</v>
      </c>
      <c r="AF529" s="47" t="s">
        <v>10918</v>
      </c>
      <c r="AG529" s="47" t="s">
        <v>10919</v>
      </c>
    </row>
    <row r="530" spans="1:33" x14ac:dyDescent="0.25">
      <c r="A530" s="55" t="s">
        <v>7114</v>
      </c>
      <c r="B530" s="55" t="s">
        <v>7115</v>
      </c>
      <c r="C530" s="55" t="s">
        <v>6280</v>
      </c>
      <c r="D530" s="55" t="s">
        <v>6281</v>
      </c>
      <c r="E530" s="55" t="s">
        <v>5435</v>
      </c>
      <c r="F530" s="55" t="s">
        <v>4294</v>
      </c>
      <c r="G530" s="52" t="s">
        <v>9486</v>
      </c>
      <c r="H530" s="52" t="s">
        <v>9487</v>
      </c>
      <c r="I530" s="52" t="s">
        <v>9488</v>
      </c>
      <c r="J530" s="52" t="s">
        <v>9489</v>
      </c>
      <c r="K530" s="52" t="s">
        <v>9491</v>
      </c>
      <c r="L530" s="52" t="s">
        <v>9492</v>
      </c>
      <c r="M530" s="52" t="s">
        <v>9493</v>
      </c>
      <c r="N530" s="52" t="s">
        <v>9494</v>
      </c>
      <c r="O530" s="52" t="s">
        <v>8150</v>
      </c>
      <c r="P530" s="52" t="s">
        <v>10920</v>
      </c>
      <c r="Q530" s="345"/>
      <c r="R530" s="5" t="s">
        <v>5809</v>
      </c>
      <c r="S530" s="5" t="s">
        <v>5810</v>
      </c>
      <c r="T530" s="5" t="s">
        <v>3975</v>
      </c>
      <c r="U530" s="5" t="s">
        <v>4353</v>
      </c>
      <c r="V530" s="5" t="s">
        <v>655</v>
      </c>
      <c r="W530" s="5" t="s">
        <v>4294</v>
      </c>
      <c r="X530" s="5" t="s">
        <v>8726</v>
      </c>
      <c r="Y530" s="5" t="s">
        <v>8727</v>
      </c>
      <c r="Z530" s="5" t="s">
        <v>8731</v>
      </c>
      <c r="AA530" s="5" t="s">
        <v>8734</v>
      </c>
      <c r="AB530" s="5" t="s">
        <v>10921</v>
      </c>
      <c r="AC530" s="5" t="s">
        <v>10922</v>
      </c>
      <c r="AD530" s="5" t="s">
        <v>8241</v>
      </c>
      <c r="AE530" s="5" t="s">
        <v>10923</v>
      </c>
      <c r="AF530" s="5" t="s">
        <v>10924</v>
      </c>
      <c r="AG530" s="5" t="s">
        <v>10925</v>
      </c>
    </row>
    <row r="531" spans="1:33" x14ac:dyDescent="0.25">
      <c r="A531" s="54" t="s">
        <v>6045</v>
      </c>
      <c r="B531" s="54" t="s">
        <v>6046</v>
      </c>
      <c r="C531" s="54" t="s">
        <v>3975</v>
      </c>
      <c r="D531" s="54" t="s">
        <v>6047</v>
      </c>
      <c r="E531" s="54" t="s">
        <v>5459</v>
      </c>
      <c r="F531" s="54" t="s">
        <v>4294</v>
      </c>
      <c r="G531" s="53" t="s">
        <v>9599</v>
      </c>
      <c r="H531" s="53" t="s">
        <v>6053</v>
      </c>
      <c r="I531" s="53" t="s">
        <v>9606</v>
      </c>
      <c r="J531" s="53" t="s">
        <v>10926</v>
      </c>
      <c r="K531" s="53" t="s">
        <v>9816</v>
      </c>
      <c r="L531" s="53" t="s">
        <v>10927</v>
      </c>
      <c r="M531" s="53" t="s">
        <v>10928</v>
      </c>
      <c r="N531" s="53" t="s">
        <v>10929</v>
      </c>
      <c r="O531" s="53" t="s">
        <v>10930</v>
      </c>
      <c r="P531" s="53" t="s">
        <v>10931</v>
      </c>
      <c r="Q531" s="345"/>
      <c r="R531" s="47" t="s">
        <v>5367</v>
      </c>
      <c r="S531" s="47" t="s">
        <v>5368</v>
      </c>
      <c r="T531" s="47" t="s">
        <v>4163</v>
      </c>
      <c r="U531" s="47" t="s">
        <v>4164</v>
      </c>
      <c r="V531" s="47" t="s">
        <v>5158</v>
      </c>
      <c r="W531" s="47" t="s">
        <v>4294</v>
      </c>
      <c r="X531" s="47" t="s">
        <v>8820</v>
      </c>
      <c r="Y531" s="47" t="s">
        <v>8821</v>
      </c>
      <c r="Z531" s="47" t="s">
        <v>8825</v>
      </c>
      <c r="AA531" s="47" t="s">
        <v>8826</v>
      </c>
      <c r="AB531" s="47" t="s">
        <v>10932</v>
      </c>
      <c r="AC531" s="47" t="s">
        <v>10933</v>
      </c>
      <c r="AD531" s="47" t="s">
        <v>10934</v>
      </c>
      <c r="AE531" s="47" t="s">
        <v>8133</v>
      </c>
      <c r="AF531" s="47" t="s">
        <v>7961</v>
      </c>
      <c r="AG531" s="47" t="s">
        <v>9192</v>
      </c>
    </row>
    <row r="532" spans="1:33" x14ac:dyDescent="0.25">
      <c r="A532" s="55" t="s">
        <v>6066</v>
      </c>
      <c r="B532" s="55" t="s">
        <v>6067</v>
      </c>
      <c r="C532" s="55" t="s">
        <v>3975</v>
      </c>
      <c r="D532" s="55" t="s">
        <v>4562</v>
      </c>
      <c r="E532" s="55" t="s">
        <v>5459</v>
      </c>
      <c r="F532" s="55" t="s">
        <v>4294</v>
      </c>
      <c r="G532" s="52" t="s">
        <v>9599</v>
      </c>
      <c r="H532" s="52" t="s">
        <v>6053</v>
      </c>
      <c r="I532" s="52" t="s">
        <v>9606</v>
      </c>
      <c r="J532" s="52" t="s">
        <v>10926</v>
      </c>
      <c r="K532" s="52" t="s">
        <v>9816</v>
      </c>
      <c r="L532" s="52" t="s">
        <v>10927</v>
      </c>
      <c r="M532" s="52" t="s">
        <v>10928</v>
      </c>
      <c r="N532" s="52" t="s">
        <v>10929</v>
      </c>
      <c r="O532" s="52" t="s">
        <v>10930</v>
      </c>
      <c r="P532" s="52" t="s">
        <v>10931</v>
      </c>
      <c r="Q532" s="345"/>
      <c r="R532" s="5" t="s">
        <v>5902</v>
      </c>
      <c r="S532" s="5" t="s">
        <v>5903</v>
      </c>
      <c r="T532" s="5" t="s">
        <v>4590</v>
      </c>
      <c r="U532" s="5" t="s">
        <v>4689</v>
      </c>
      <c r="V532" s="5" t="s">
        <v>6068</v>
      </c>
      <c r="W532" s="5" t="s">
        <v>4294</v>
      </c>
      <c r="X532" s="5" t="s">
        <v>9410</v>
      </c>
      <c r="Y532" s="5" t="s">
        <v>9415</v>
      </c>
      <c r="Z532" s="5" t="s">
        <v>9416</v>
      </c>
      <c r="AA532" s="5" t="s">
        <v>7866</v>
      </c>
      <c r="AB532" s="5" t="s">
        <v>9417</v>
      </c>
      <c r="AC532" s="5" t="s">
        <v>7707</v>
      </c>
      <c r="AD532" s="5" t="s">
        <v>10935</v>
      </c>
      <c r="AE532" s="5" t="s">
        <v>10201</v>
      </c>
      <c r="AF532" s="5" t="s">
        <v>10936</v>
      </c>
      <c r="AG532" s="5" t="s">
        <v>10937</v>
      </c>
    </row>
    <row r="533" spans="1:33" x14ac:dyDescent="0.25">
      <c r="A533" s="54" t="s">
        <v>6086</v>
      </c>
      <c r="B533" s="54" t="s">
        <v>6087</v>
      </c>
      <c r="C533" s="54" t="s">
        <v>4209</v>
      </c>
      <c r="D533" s="54" t="s">
        <v>4210</v>
      </c>
      <c r="E533" s="54" t="s">
        <v>5491</v>
      </c>
      <c r="F533" s="54" t="s">
        <v>4294</v>
      </c>
      <c r="G533" s="53" t="s">
        <v>8595</v>
      </c>
      <c r="H533" s="53" t="s">
        <v>8600</v>
      </c>
      <c r="I533" s="53" t="s">
        <v>8601</v>
      </c>
      <c r="J533" s="53" t="s">
        <v>8602</v>
      </c>
      <c r="K533" s="53" t="s">
        <v>8603</v>
      </c>
      <c r="L533" s="53" t="s">
        <v>8604</v>
      </c>
      <c r="M533" s="53" t="s">
        <v>8149</v>
      </c>
      <c r="N533" s="53" t="s">
        <v>10938</v>
      </c>
      <c r="O533" s="53" t="s">
        <v>10939</v>
      </c>
      <c r="P533" s="53" t="s">
        <v>10940</v>
      </c>
      <c r="Q533" s="345"/>
      <c r="R533" s="47" t="s">
        <v>3912</v>
      </c>
      <c r="S533" s="47" t="s">
        <v>3913</v>
      </c>
      <c r="T533" s="47" t="s">
        <v>3880</v>
      </c>
      <c r="U533" s="47" t="s">
        <v>3881</v>
      </c>
      <c r="V533" s="47" t="s">
        <v>6068</v>
      </c>
      <c r="W533" s="47" t="s">
        <v>4294</v>
      </c>
      <c r="X533" s="47" t="s">
        <v>10034</v>
      </c>
      <c r="Y533" s="47" t="s">
        <v>3921</v>
      </c>
      <c r="Z533" s="47" t="s">
        <v>10037</v>
      </c>
      <c r="AA533" s="47" t="s">
        <v>10038</v>
      </c>
      <c r="AB533" s="47" t="s">
        <v>10039</v>
      </c>
      <c r="AC533" s="47" t="s">
        <v>10040</v>
      </c>
      <c r="AD533" s="47" t="s">
        <v>10041</v>
      </c>
      <c r="AE533" s="47" t="s">
        <v>10941</v>
      </c>
      <c r="AF533" s="47" t="s">
        <v>10942</v>
      </c>
      <c r="AG533" s="47" t="s">
        <v>10943</v>
      </c>
    </row>
    <row r="534" spans="1:33" x14ac:dyDescent="0.25">
      <c r="A534" s="55" t="s">
        <v>4923</v>
      </c>
      <c r="B534" s="55" t="s">
        <v>4924</v>
      </c>
      <c r="C534" s="55" t="s">
        <v>4590</v>
      </c>
      <c r="D534" s="55" t="s">
        <v>4891</v>
      </c>
      <c r="E534" s="55" t="s">
        <v>5514</v>
      </c>
      <c r="F534" s="55" t="s">
        <v>4294</v>
      </c>
      <c r="G534" s="52" t="s">
        <v>8392</v>
      </c>
      <c r="H534" s="52" t="s">
        <v>8393</v>
      </c>
      <c r="I534" s="52" t="s">
        <v>8394</v>
      </c>
      <c r="J534" s="52" t="s">
        <v>8395</v>
      </c>
      <c r="K534" s="52" t="s">
        <v>8399</v>
      </c>
      <c r="L534" s="52" t="s">
        <v>10931</v>
      </c>
      <c r="M534" s="52" t="s">
        <v>10882</v>
      </c>
      <c r="N534" s="52" t="s">
        <v>10944</v>
      </c>
      <c r="O534" s="52" t="s">
        <v>10945</v>
      </c>
      <c r="P534" s="52" t="s">
        <v>10946</v>
      </c>
      <c r="Q534" s="345"/>
      <c r="R534" s="5" t="s">
        <v>4711</v>
      </c>
      <c r="S534" s="5" t="s">
        <v>4712</v>
      </c>
      <c r="T534" s="5" t="s">
        <v>4590</v>
      </c>
      <c r="U534" s="5" t="s">
        <v>4689</v>
      </c>
      <c r="V534" s="5" t="s">
        <v>8673</v>
      </c>
      <c r="W534" s="5" t="s">
        <v>4294</v>
      </c>
      <c r="X534" s="5" t="s">
        <v>9717</v>
      </c>
      <c r="Y534" s="5" t="s">
        <v>9718</v>
      </c>
      <c r="Z534" s="5" t="s">
        <v>9719</v>
      </c>
      <c r="AA534" s="5" t="s">
        <v>9720</v>
      </c>
      <c r="AB534" s="5" t="s">
        <v>10947</v>
      </c>
      <c r="AC534" s="5" t="s">
        <v>10948</v>
      </c>
      <c r="AD534" s="5" t="s">
        <v>10949</v>
      </c>
      <c r="AE534" s="5" t="s">
        <v>10950</v>
      </c>
      <c r="AF534" s="5" t="s">
        <v>10951</v>
      </c>
      <c r="AG534" s="5" t="s">
        <v>10952</v>
      </c>
    </row>
    <row r="535" spans="1:33" x14ac:dyDescent="0.25">
      <c r="A535" s="54" t="s">
        <v>5112</v>
      </c>
      <c r="B535" s="54" t="s">
        <v>5113</v>
      </c>
      <c r="C535" s="54" t="s">
        <v>4135</v>
      </c>
      <c r="D535" s="54" t="s">
        <v>4136</v>
      </c>
      <c r="E535" s="54" t="s">
        <v>5514</v>
      </c>
      <c r="F535" s="54" t="s">
        <v>4294</v>
      </c>
      <c r="G535" s="53" t="s">
        <v>8166</v>
      </c>
      <c r="H535" s="53" t="s">
        <v>8169</v>
      </c>
      <c r="I535" s="53" t="s">
        <v>8170</v>
      </c>
      <c r="J535" s="53" t="s">
        <v>8171</v>
      </c>
      <c r="K535" s="53" t="s">
        <v>10587</v>
      </c>
      <c r="L535" s="53" t="s">
        <v>10715</v>
      </c>
      <c r="M535" s="53" t="s">
        <v>10953</v>
      </c>
      <c r="N535" s="53" t="s">
        <v>10954</v>
      </c>
      <c r="O535" s="53" t="s">
        <v>10955</v>
      </c>
      <c r="P535" s="53" t="s">
        <v>10527</v>
      </c>
      <c r="Q535" s="345"/>
      <c r="R535" s="47" t="s">
        <v>3937</v>
      </c>
      <c r="S535" s="47" t="s">
        <v>3938</v>
      </c>
      <c r="T535" s="47" t="s">
        <v>3880</v>
      </c>
      <c r="U535" s="47" t="s">
        <v>3881</v>
      </c>
      <c r="V535" s="47" t="s">
        <v>8673</v>
      </c>
      <c r="W535" s="47" t="s">
        <v>4294</v>
      </c>
      <c r="X535" s="47" t="s">
        <v>9960</v>
      </c>
      <c r="Y535" s="47" t="s">
        <v>3943</v>
      </c>
      <c r="Z535" s="47" t="s">
        <v>9962</v>
      </c>
      <c r="AA535" s="47" t="s">
        <v>9963</v>
      </c>
      <c r="AB535" s="47" t="s">
        <v>9964</v>
      </c>
      <c r="AC535" s="47" t="s">
        <v>9965</v>
      </c>
      <c r="AD535" s="47" t="s">
        <v>9624</v>
      </c>
      <c r="AE535" s="47" t="s">
        <v>10956</v>
      </c>
      <c r="AF535" s="47" t="s">
        <v>10957</v>
      </c>
      <c r="AG535" s="47" t="s">
        <v>10958</v>
      </c>
    </row>
    <row r="536" spans="1:33" x14ac:dyDescent="0.25">
      <c r="A536" s="55" t="s">
        <v>5863</v>
      </c>
      <c r="B536" s="55" t="s">
        <v>5864</v>
      </c>
      <c r="C536" s="55" t="s">
        <v>3975</v>
      </c>
      <c r="D536" s="55" t="s">
        <v>4353</v>
      </c>
      <c r="E536" s="55" t="s">
        <v>5514</v>
      </c>
      <c r="F536" s="55" t="s">
        <v>4294</v>
      </c>
      <c r="G536" s="52" t="s">
        <v>7001</v>
      </c>
      <c r="H536" s="52" t="s">
        <v>9531</v>
      </c>
      <c r="I536" s="52" t="s">
        <v>9533</v>
      </c>
      <c r="J536" s="52" t="s">
        <v>9534</v>
      </c>
      <c r="K536" s="52" t="s">
        <v>9535</v>
      </c>
      <c r="L536" s="52" t="s">
        <v>8827</v>
      </c>
      <c r="M536" s="52" t="s">
        <v>10959</v>
      </c>
      <c r="N536" s="52" t="s">
        <v>10960</v>
      </c>
      <c r="O536" s="52" t="s">
        <v>10961</v>
      </c>
      <c r="P536" s="52" t="s">
        <v>10962</v>
      </c>
      <c r="Q536" s="345"/>
      <c r="R536" s="5" t="s">
        <v>3961</v>
      </c>
      <c r="S536" s="5" t="s">
        <v>3962</v>
      </c>
      <c r="T536" s="5" t="s">
        <v>3880</v>
      </c>
      <c r="U536" s="5" t="s">
        <v>3881</v>
      </c>
      <c r="V536" s="5" t="s">
        <v>8673</v>
      </c>
      <c r="W536" s="5" t="s">
        <v>4294</v>
      </c>
      <c r="X536" s="5" t="s">
        <v>9960</v>
      </c>
      <c r="Y536" s="5" t="s">
        <v>3943</v>
      </c>
      <c r="Z536" s="5" t="s">
        <v>9962</v>
      </c>
      <c r="AA536" s="5" t="s">
        <v>9963</v>
      </c>
      <c r="AB536" s="5" t="s">
        <v>9964</v>
      </c>
      <c r="AC536" s="5" t="s">
        <v>9965</v>
      </c>
      <c r="AD536" s="5" t="s">
        <v>9624</v>
      </c>
      <c r="AE536" s="5" t="s">
        <v>10956</v>
      </c>
      <c r="AF536" s="5" t="s">
        <v>10957</v>
      </c>
      <c r="AG536" s="5" t="s">
        <v>10958</v>
      </c>
    </row>
    <row r="537" spans="1:33" x14ac:dyDescent="0.25">
      <c r="A537" s="54" t="s">
        <v>5886</v>
      </c>
      <c r="B537" s="54" t="s">
        <v>5887</v>
      </c>
      <c r="C537" s="54" t="s">
        <v>3975</v>
      </c>
      <c r="D537" s="54" t="s">
        <v>4353</v>
      </c>
      <c r="E537" s="54" t="s">
        <v>5514</v>
      </c>
      <c r="F537" s="54" t="s">
        <v>4294</v>
      </c>
      <c r="G537" s="53" t="s">
        <v>7001</v>
      </c>
      <c r="H537" s="53" t="s">
        <v>9531</v>
      </c>
      <c r="I537" s="53" t="s">
        <v>9533</v>
      </c>
      <c r="J537" s="53" t="s">
        <v>9534</v>
      </c>
      <c r="K537" s="53" t="s">
        <v>9535</v>
      </c>
      <c r="L537" s="53" t="s">
        <v>8827</v>
      </c>
      <c r="M537" s="53" t="s">
        <v>10959</v>
      </c>
      <c r="N537" s="53" t="s">
        <v>10960</v>
      </c>
      <c r="O537" s="53" t="s">
        <v>10961</v>
      </c>
      <c r="P537" s="53" t="s">
        <v>10962</v>
      </c>
      <c r="Q537" s="345"/>
      <c r="R537" s="47" t="s">
        <v>5258</v>
      </c>
      <c r="S537" s="47" t="s">
        <v>5259</v>
      </c>
      <c r="T537" s="47" t="s">
        <v>4023</v>
      </c>
      <c r="U537" s="47" t="s">
        <v>4069</v>
      </c>
      <c r="V537" s="47" t="s">
        <v>5234</v>
      </c>
      <c r="W537" s="47" t="s">
        <v>4294</v>
      </c>
      <c r="X537" s="47" t="s">
        <v>9333</v>
      </c>
      <c r="Y537" s="47" t="s">
        <v>9335</v>
      </c>
      <c r="Z537" s="47" t="s">
        <v>9336</v>
      </c>
      <c r="AA537" s="47" t="s">
        <v>9337</v>
      </c>
      <c r="AB537" s="47" t="s">
        <v>9338</v>
      </c>
      <c r="AC537" s="47" t="s">
        <v>9339</v>
      </c>
      <c r="AD537" s="47" t="s">
        <v>9340</v>
      </c>
      <c r="AE537" s="47" t="s">
        <v>8515</v>
      </c>
      <c r="AF537" s="47" t="s">
        <v>10963</v>
      </c>
      <c r="AG537" s="47" t="s">
        <v>10964</v>
      </c>
    </row>
    <row r="538" spans="1:33" x14ac:dyDescent="0.25">
      <c r="A538" s="55" t="s">
        <v>5636</v>
      </c>
      <c r="B538" s="55" t="s">
        <v>4353</v>
      </c>
      <c r="C538" s="55" t="s">
        <v>3975</v>
      </c>
      <c r="D538" s="55" t="s">
        <v>4353</v>
      </c>
      <c r="E538" s="55" t="s">
        <v>5637</v>
      </c>
      <c r="F538" s="55" t="s">
        <v>4294</v>
      </c>
      <c r="G538" s="52" t="s">
        <v>8928</v>
      </c>
      <c r="H538" s="52" t="s">
        <v>8929</v>
      </c>
      <c r="I538" s="52" t="s">
        <v>8931</v>
      </c>
      <c r="J538" s="52" t="s">
        <v>8846</v>
      </c>
      <c r="K538" s="52" t="s">
        <v>8935</v>
      </c>
      <c r="L538" s="52" t="s">
        <v>8936</v>
      </c>
      <c r="M538" s="52" t="s">
        <v>10965</v>
      </c>
      <c r="N538" s="52" t="s">
        <v>10966</v>
      </c>
      <c r="O538" s="52" t="s">
        <v>10967</v>
      </c>
      <c r="P538" s="52" t="s">
        <v>10968</v>
      </c>
      <c r="Q538" s="345"/>
      <c r="R538" s="5" t="s">
        <v>6135</v>
      </c>
      <c r="S538" s="5" t="s">
        <v>6136</v>
      </c>
      <c r="T538" s="5" t="s">
        <v>3880</v>
      </c>
      <c r="U538" s="5" t="s">
        <v>4048</v>
      </c>
      <c r="V538" s="5" t="s">
        <v>5247</v>
      </c>
      <c r="W538" s="5" t="s">
        <v>4294</v>
      </c>
      <c r="X538" s="5" t="s">
        <v>9140</v>
      </c>
      <c r="Y538" s="5" t="s">
        <v>9142</v>
      </c>
      <c r="Z538" s="5" t="s">
        <v>9145</v>
      </c>
      <c r="AA538" s="5" t="s">
        <v>9146</v>
      </c>
      <c r="AB538" s="5" t="s">
        <v>10821</v>
      </c>
      <c r="AC538" s="5" t="s">
        <v>9821</v>
      </c>
      <c r="AD538" s="5" t="s">
        <v>10969</v>
      </c>
      <c r="AE538" s="5" t="s">
        <v>10970</v>
      </c>
      <c r="AF538" s="5" t="s">
        <v>10646</v>
      </c>
      <c r="AG538" s="5" t="s">
        <v>10971</v>
      </c>
    </row>
    <row r="539" spans="1:33" x14ac:dyDescent="0.25">
      <c r="A539" s="54" t="s">
        <v>4365</v>
      </c>
      <c r="B539" s="54" t="s">
        <v>4003</v>
      </c>
      <c r="C539" s="54" t="s">
        <v>4002</v>
      </c>
      <c r="D539" s="54" t="s">
        <v>4003</v>
      </c>
      <c r="E539" s="54" t="s">
        <v>5637</v>
      </c>
      <c r="F539" s="54" t="s">
        <v>4294</v>
      </c>
      <c r="G539" s="53" t="s">
        <v>7888</v>
      </c>
      <c r="H539" s="53" t="s">
        <v>9059</v>
      </c>
      <c r="I539" s="53" t="s">
        <v>9318</v>
      </c>
      <c r="J539" s="53" t="s">
        <v>9319</v>
      </c>
      <c r="K539" s="53" t="s">
        <v>9320</v>
      </c>
      <c r="L539" s="53" t="s">
        <v>9321</v>
      </c>
      <c r="M539" s="53" t="s">
        <v>9322</v>
      </c>
      <c r="N539" s="53" t="s">
        <v>10842</v>
      </c>
      <c r="O539" s="53" t="s">
        <v>6128</v>
      </c>
      <c r="P539" s="53" t="s">
        <v>10972</v>
      </c>
      <c r="Q539" s="345"/>
      <c r="R539" s="47" t="s">
        <v>4725</v>
      </c>
      <c r="S539" s="47" t="s">
        <v>4726</v>
      </c>
      <c r="T539" s="47" t="s">
        <v>3975</v>
      </c>
      <c r="U539" s="47" t="s">
        <v>4562</v>
      </c>
      <c r="V539" s="47" t="s">
        <v>5247</v>
      </c>
      <c r="W539" s="47" t="s">
        <v>4294</v>
      </c>
      <c r="X539" s="47" t="s">
        <v>9761</v>
      </c>
      <c r="Y539" s="47" t="s">
        <v>9762</v>
      </c>
      <c r="Z539" s="47" t="s">
        <v>9764</v>
      </c>
      <c r="AA539" s="47" t="s">
        <v>9767</v>
      </c>
      <c r="AB539" s="47" t="s">
        <v>9361</v>
      </c>
      <c r="AC539" s="47" t="s">
        <v>10973</v>
      </c>
      <c r="AD539" s="47" t="s">
        <v>10974</v>
      </c>
      <c r="AE539" s="47" t="s">
        <v>10975</v>
      </c>
      <c r="AF539" s="47" t="s">
        <v>10976</v>
      </c>
      <c r="AG539" s="47" t="s">
        <v>8512</v>
      </c>
    </row>
    <row r="540" spans="1:33" x14ac:dyDescent="0.25">
      <c r="A540" s="55" t="s">
        <v>5258</v>
      </c>
      <c r="B540" s="55" t="s">
        <v>5259</v>
      </c>
      <c r="C540" s="55" t="s">
        <v>4023</v>
      </c>
      <c r="D540" s="55" t="s">
        <v>4069</v>
      </c>
      <c r="E540" s="55" t="s">
        <v>5637</v>
      </c>
      <c r="F540" s="55" t="s">
        <v>4294</v>
      </c>
      <c r="G540" s="52" t="s">
        <v>6670</v>
      </c>
      <c r="H540" s="52" t="s">
        <v>9022</v>
      </c>
      <c r="I540" s="52" t="s">
        <v>9334</v>
      </c>
      <c r="J540" s="52" t="s">
        <v>10977</v>
      </c>
      <c r="K540" s="52" t="s">
        <v>10978</v>
      </c>
      <c r="L540" s="52" t="s">
        <v>10979</v>
      </c>
      <c r="M540" s="52" t="s">
        <v>10980</v>
      </c>
      <c r="N540" s="52" t="s">
        <v>10981</v>
      </c>
      <c r="O540" s="52" t="s">
        <v>8476</v>
      </c>
      <c r="P540" s="52" t="s">
        <v>9937</v>
      </c>
      <c r="Q540" s="345"/>
      <c r="R540" s="5" t="s">
        <v>3973</v>
      </c>
      <c r="S540" s="5" t="s">
        <v>3974</v>
      </c>
      <c r="T540" s="5" t="s">
        <v>3975</v>
      </c>
      <c r="U540" s="5" t="s">
        <v>3976</v>
      </c>
      <c r="V540" s="5" t="s">
        <v>8782</v>
      </c>
      <c r="W540" s="5" t="s">
        <v>4294</v>
      </c>
      <c r="X540" s="5" t="s">
        <v>3978</v>
      </c>
      <c r="Y540" s="5" t="s">
        <v>8565</v>
      </c>
      <c r="Z540" s="5" t="s">
        <v>9832</v>
      </c>
      <c r="AA540" s="5" t="s">
        <v>9834</v>
      </c>
      <c r="AB540" s="5" t="s">
        <v>9835</v>
      </c>
      <c r="AC540" s="5" t="s">
        <v>8205</v>
      </c>
      <c r="AD540" s="5" t="s">
        <v>9020</v>
      </c>
      <c r="AE540" s="5" t="s">
        <v>10982</v>
      </c>
      <c r="AF540" s="5" t="s">
        <v>10983</v>
      </c>
      <c r="AG540" s="5" t="s">
        <v>10984</v>
      </c>
    </row>
    <row r="541" spans="1:33" x14ac:dyDescent="0.25">
      <c r="A541" s="54" t="s">
        <v>5176</v>
      </c>
      <c r="B541" s="54" t="s">
        <v>4136</v>
      </c>
      <c r="C541" s="54" t="s">
        <v>4135</v>
      </c>
      <c r="D541" s="54" t="s">
        <v>4136</v>
      </c>
      <c r="E541" s="54" t="s">
        <v>5676</v>
      </c>
      <c r="F541" s="54" t="s">
        <v>4294</v>
      </c>
      <c r="G541" s="53" t="s">
        <v>8301</v>
      </c>
      <c r="H541" s="53" t="s">
        <v>8303</v>
      </c>
      <c r="I541" s="53" t="s">
        <v>8170</v>
      </c>
      <c r="J541" s="53" t="s">
        <v>8273</v>
      </c>
      <c r="K541" s="53" t="s">
        <v>8305</v>
      </c>
      <c r="L541" s="53" t="s">
        <v>10985</v>
      </c>
      <c r="M541" s="53" t="s">
        <v>10986</v>
      </c>
      <c r="N541" s="53" t="s">
        <v>10987</v>
      </c>
      <c r="O541" s="53" t="s">
        <v>10988</v>
      </c>
      <c r="P541" s="53" t="s">
        <v>10989</v>
      </c>
      <c r="Q541" s="345"/>
      <c r="R541" s="47" t="s">
        <v>4840</v>
      </c>
      <c r="S541" s="47" t="s">
        <v>4841</v>
      </c>
      <c r="T541" s="47" t="s">
        <v>4135</v>
      </c>
      <c r="U541" s="47" t="s">
        <v>4283</v>
      </c>
      <c r="V541" s="47" t="s">
        <v>5270</v>
      </c>
      <c r="W541" s="47" t="s">
        <v>4294</v>
      </c>
      <c r="X541" s="47" t="s">
        <v>9040</v>
      </c>
      <c r="Y541" s="47" t="s">
        <v>9043</v>
      </c>
      <c r="Z541" s="47" t="s">
        <v>9045</v>
      </c>
      <c r="AA541" s="47" t="s">
        <v>9046</v>
      </c>
      <c r="AB541" s="47" t="s">
        <v>10777</v>
      </c>
      <c r="AC541" s="47" t="s">
        <v>10990</v>
      </c>
      <c r="AD541" s="47" t="s">
        <v>10991</v>
      </c>
      <c r="AE541" s="47" t="s">
        <v>10992</v>
      </c>
      <c r="AF541" s="47" t="s">
        <v>10492</v>
      </c>
      <c r="AG541" s="47" t="s">
        <v>10993</v>
      </c>
    </row>
    <row r="542" spans="1:33" x14ac:dyDescent="0.25">
      <c r="A542" s="55" t="s">
        <v>6513</v>
      </c>
      <c r="B542" s="55" t="s">
        <v>6281</v>
      </c>
      <c r="C542" s="55" t="s">
        <v>6280</v>
      </c>
      <c r="D542" s="55" t="s">
        <v>6281</v>
      </c>
      <c r="E542" s="55" t="s">
        <v>5811</v>
      </c>
      <c r="F542" s="55" t="s">
        <v>4294</v>
      </c>
      <c r="G542" s="52" t="s">
        <v>8811</v>
      </c>
      <c r="H542" s="52" t="s">
        <v>9620</v>
      </c>
      <c r="I542" s="52" t="s">
        <v>9621</v>
      </c>
      <c r="J542" s="52" t="s">
        <v>9625</v>
      </c>
      <c r="K542" s="52" t="s">
        <v>9626</v>
      </c>
      <c r="L542" s="52" t="s">
        <v>10994</v>
      </c>
      <c r="M542" s="52" t="s">
        <v>10995</v>
      </c>
      <c r="N542" s="52" t="s">
        <v>10996</v>
      </c>
      <c r="O542" s="52" t="s">
        <v>10997</v>
      </c>
      <c r="P542" s="52" t="s">
        <v>10998</v>
      </c>
      <c r="Q542" s="345"/>
      <c r="R542" s="5" t="s">
        <v>4737</v>
      </c>
      <c r="S542" s="5" t="s">
        <v>4738</v>
      </c>
      <c r="T542" s="5" t="s">
        <v>4590</v>
      </c>
      <c r="U542" s="5" t="s">
        <v>4689</v>
      </c>
      <c r="V542" s="5" t="s">
        <v>5270</v>
      </c>
      <c r="W542" s="5" t="s">
        <v>4294</v>
      </c>
      <c r="X542" s="5" t="s">
        <v>9557</v>
      </c>
      <c r="Y542" s="5" t="s">
        <v>9813</v>
      </c>
      <c r="Z542" s="5" t="s">
        <v>9814</v>
      </c>
      <c r="AA542" s="5" t="s">
        <v>8954</v>
      </c>
      <c r="AB542" s="5" t="s">
        <v>9815</v>
      </c>
      <c r="AC542" s="5" t="s">
        <v>9643</v>
      </c>
      <c r="AD542" s="5" t="s">
        <v>10999</v>
      </c>
      <c r="AE542" s="5" t="s">
        <v>11000</v>
      </c>
      <c r="AF542" s="5" t="s">
        <v>10600</v>
      </c>
      <c r="AG542" s="5" t="s">
        <v>9126</v>
      </c>
    </row>
    <row r="543" spans="1:33" x14ac:dyDescent="0.25">
      <c r="A543" s="54" t="s">
        <v>4000</v>
      </c>
      <c r="B543" s="54" t="s">
        <v>4001</v>
      </c>
      <c r="C543" s="54" t="s">
        <v>4002</v>
      </c>
      <c r="D543" s="54" t="s">
        <v>4003</v>
      </c>
      <c r="E543" s="54" t="s">
        <v>5811</v>
      </c>
      <c r="F543" s="54" t="s">
        <v>4294</v>
      </c>
      <c r="G543" s="53" t="s">
        <v>9059</v>
      </c>
      <c r="H543" s="53" t="s">
        <v>9061</v>
      </c>
      <c r="I543" s="53" t="s">
        <v>9062</v>
      </c>
      <c r="J543" s="53" t="s">
        <v>9063</v>
      </c>
      <c r="K543" s="53" t="s">
        <v>9065</v>
      </c>
      <c r="L543" s="53" t="s">
        <v>9067</v>
      </c>
      <c r="M543" s="53" t="s">
        <v>10955</v>
      </c>
      <c r="N543" s="53" t="s">
        <v>11001</v>
      </c>
      <c r="O543" s="53" t="s">
        <v>11002</v>
      </c>
      <c r="P543" s="53" t="s">
        <v>11003</v>
      </c>
      <c r="Q543" s="345"/>
      <c r="R543" s="47" t="s">
        <v>4588</v>
      </c>
      <c r="S543" s="47" t="s">
        <v>4589</v>
      </c>
      <c r="T543" s="47" t="s">
        <v>4590</v>
      </c>
      <c r="U543" s="47" t="s">
        <v>4591</v>
      </c>
      <c r="V543" s="47" t="s">
        <v>5270</v>
      </c>
      <c r="W543" s="47" t="s">
        <v>4294</v>
      </c>
      <c r="X543" s="47" t="s">
        <v>9557</v>
      </c>
      <c r="Y543" s="47" t="s">
        <v>9300</v>
      </c>
      <c r="Z543" s="47" t="s">
        <v>9559</v>
      </c>
      <c r="AA543" s="47" t="s">
        <v>9561</v>
      </c>
      <c r="AB543" s="47" t="s">
        <v>9562</v>
      </c>
      <c r="AC543" s="47" t="s">
        <v>9563</v>
      </c>
      <c r="AD543" s="47" t="s">
        <v>10274</v>
      </c>
      <c r="AE543" s="47" t="s">
        <v>11004</v>
      </c>
      <c r="AF543" s="47" t="s">
        <v>9126</v>
      </c>
      <c r="AG543" s="47" t="s">
        <v>11005</v>
      </c>
    </row>
    <row r="544" spans="1:33" x14ac:dyDescent="0.25">
      <c r="A544" s="55" t="s">
        <v>5874</v>
      </c>
      <c r="B544" s="55" t="s">
        <v>5875</v>
      </c>
      <c r="C544" s="55" t="s">
        <v>3975</v>
      </c>
      <c r="D544" s="55" t="s">
        <v>4562</v>
      </c>
      <c r="E544" s="55" t="s">
        <v>5811</v>
      </c>
      <c r="F544" s="55" t="s">
        <v>4294</v>
      </c>
      <c r="G544" s="52" t="s">
        <v>9583</v>
      </c>
      <c r="H544" s="52" t="s">
        <v>9584</v>
      </c>
      <c r="I544" s="52" t="s">
        <v>9585</v>
      </c>
      <c r="J544" s="52" t="s">
        <v>9587</v>
      </c>
      <c r="K544" s="52" t="s">
        <v>9588</v>
      </c>
      <c r="L544" s="52" t="s">
        <v>8475</v>
      </c>
      <c r="M544" s="52" t="s">
        <v>10068</v>
      </c>
      <c r="N544" s="52" t="s">
        <v>11006</v>
      </c>
      <c r="O544" s="52" t="s">
        <v>11007</v>
      </c>
      <c r="P544" s="52" t="s">
        <v>10126</v>
      </c>
      <c r="Q544" s="345"/>
      <c r="R544" s="5" t="s">
        <v>4879</v>
      </c>
      <c r="S544" s="5" t="s">
        <v>4880</v>
      </c>
      <c r="T544" s="5" t="s">
        <v>4590</v>
      </c>
      <c r="U544" s="5" t="s">
        <v>4689</v>
      </c>
      <c r="V544" s="5" t="s">
        <v>5270</v>
      </c>
      <c r="W544" s="5" t="s">
        <v>4294</v>
      </c>
      <c r="X544" s="5" t="s">
        <v>9637</v>
      </c>
      <c r="Y544" s="5" t="s">
        <v>9100</v>
      </c>
      <c r="Z544" s="5" t="s">
        <v>9640</v>
      </c>
      <c r="AA544" s="5" t="s">
        <v>9642</v>
      </c>
      <c r="AB544" s="5" t="s">
        <v>9643</v>
      </c>
      <c r="AC544" s="5" t="s">
        <v>9015</v>
      </c>
      <c r="AD544" s="5" t="s">
        <v>11008</v>
      </c>
      <c r="AE544" s="5" t="s">
        <v>11009</v>
      </c>
      <c r="AF544" s="5" t="s">
        <v>11010</v>
      </c>
      <c r="AG544" s="5" t="s">
        <v>10515</v>
      </c>
    </row>
    <row r="545" spans="1:33" x14ac:dyDescent="0.25">
      <c r="A545" s="54" t="s">
        <v>4281</v>
      </c>
      <c r="B545" s="54" t="s">
        <v>4282</v>
      </c>
      <c r="C545" s="54" t="s">
        <v>4135</v>
      </c>
      <c r="D545" s="54" t="s">
        <v>4283</v>
      </c>
      <c r="E545" s="54" t="s">
        <v>5852</v>
      </c>
      <c r="F545" s="54" t="s">
        <v>4294</v>
      </c>
      <c r="G545" s="53" t="s">
        <v>8360</v>
      </c>
      <c r="H545" s="53" t="s">
        <v>8742</v>
      </c>
      <c r="I545" s="53" t="s">
        <v>8746</v>
      </c>
      <c r="J545" s="53" t="s">
        <v>11011</v>
      </c>
      <c r="K545" s="53" t="s">
        <v>11012</v>
      </c>
      <c r="L545" s="53" t="s">
        <v>11013</v>
      </c>
      <c r="M545" s="53" t="s">
        <v>11014</v>
      </c>
      <c r="N545" s="53" t="s">
        <v>11015</v>
      </c>
      <c r="O545" s="53" t="s">
        <v>11016</v>
      </c>
      <c r="P545" s="53" t="s">
        <v>11017</v>
      </c>
      <c r="Q545" s="345"/>
      <c r="R545" s="47" t="s">
        <v>6197</v>
      </c>
      <c r="S545" s="47" t="s">
        <v>6198</v>
      </c>
      <c r="T545" s="47" t="s">
        <v>3975</v>
      </c>
      <c r="U545" s="47" t="s">
        <v>4353</v>
      </c>
      <c r="V545" s="47" t="s">
        <v>5293</v>
      </c>
      <c r="W545" s="47" t="s">
        <v>4294</v>
      </c>
      <c r="X545" s="47" t="s">
        <v>9078</v>
      </c>
      <c r="Y545" s="47" t="s">
        <v>6460</v>
      </c>
      <c r="Z545" s="47" t="s">
        <v>8398</v>
      </c>
      <c r="AA545" s="47" t="s">
        <v>9079</v>
      </c>
      <c r="AB545" s="47" t="s">
        <v>9081</v>
      </c>
      <c r="AC545" s="47" t="s">
        <v>9082</v>
      </c>
      <c r="AD545" s="47" t="s">
        <v>9084</v>
      </c>
      <c r="AE545" s="47" t="s">
        <v>11018</v>
      </c>
      <c r="AF545" s="47" t="s">
        <v>11019</v>
      </c>
      <c r="AG545" s="47" t="s">
        <v>10368</v>
      </c>
    </row>
    <row r="546" spans="1:33" x14ac:dyDescent="0.25">
      <c r="A546" s="55" t="s">
        <v>4410</v>
      </c>
      <c r="B546" s="55" t="s">
        <v>4411</v>
      </c>
      <c r="C546" s="55" t="s">
        <v>4135</v>
      </c>
      <c r="D546" s="55" t="s">
        <v>4283</v>
      </c>
      <c r="E546" s="55" t="s">
        <v>5852</v>
      </c>
      <c r="F546" s="55" t="s">
        <v>4294</v>
      </c>
      <c r="G546" s="52" t="s">
        <v>8937</v>
      </c>
      <c r="H546" s="52" t="s">
        <v>8938</v>
      </c>
      <c r="I546" s="52" t="s">
        <v>8939</v>
      </c>
      <c r="J546" s="52" t="s">
        <v>8941</v>
      </c>
      <c r="K546" s="52" t="s">
        <v>8942</v>
      </c>
      <c r="L546" s="52" t="s">
        <v>8150</v>
      </c>
      <c r="M546" s="52" t="s">
        <v>8944</v>
      </c>
      <c r="N546" s="52" t="s">
        <v>8945</v>
      </c>
      <c r="O546" s="52" t="s">
        <v>11020</v>
      </c>
      <c r="P546" s="52" t="s">
        <v>11021</v>
      </c>
      <c r="Q546" s="345"/>
      <c r="R546" s="5" t="s">
        <v>3878</v>
      </c>
      <c r="S546" s="5" t="s">
        <v>3879</v>
      </c>
      <c r="T546" s="5" t="s">
        <v>3880</v>
      </c>
      <c r="U546" s="5" t="s">
        <v>3881</v>
      </c>
      <c r="V546" s="5" t="s">
        <v>5293</v>
      </c>
      <c r="W546" s="5" t="s">
        <v>4294</v>
      </c>
      <c r="X546" s="5" t="s">
        <v>7883</v>
      </c>
      <c r="Y546" s="5" t="s">
        <v>3885</v>
      </c>
      <c r="Z546" s="5" t="s">
        <v>10110</v>
      </c>
      <c r="AA546" s="5" t="s">
        <v>10111</v>
      </c>
      <c r="AB546" s="5" t="s">
        <v>10112</v>
      </c>
      <c r="AC546" s="5" t="s">
        <v>10114</v>
      </c>
      <c r="AD546" s="5" t="s">
        <v>9624</v>
      </c>
      <c r="AE546" s="5" t="s">
        <v>11022</v>
      </c>
      <c r="AF546" s="5" t="s">
        <v>11023</v>
      </c>
      <c r="AG546" s="5" t="s">
        <v>10956</v>
      </c>
    </row>
    <row r="547" spans="1:33" x14ac:dyDescent="0.25">
      <c r="A547" s="54" t="s">
        <v>5657</v>
      </c>
      <c r="B547" s="54" t="s">
        <v>5658</v>
      </c>
      <c r="C547" s="54" t="s">
        <v>3880</v>
      </c>
      <c r="D547" s="54" t="s">
        <v>3881</v>
      </c>
      <c r="E547" s="54" t="s">
        <v>5922</v>
      </c>
      <c r="F547" s="54" t="s">
        <v>4294</v>
      </c>
      <c r="G547" s="53" t="s">
        <v>8693</v>
      </c>
      <c r="H547" s="53" t="s">
        <v>8694</v>
      </c>
      <c r="I547" s="53" t="s">
        <v>8697</v>
      </c>
      <c r="J547" s="53" t="s">
        <v>8698</v>
      </c>
      <c r="K547" s="53" t="s">
        <v>8699</v>
      </c>
      <c r="L547" s="53" t="s">
        <v>11024</v>
      </c>
      <c r="M547" s="53" t="s">
        <v>10714</v>
      </c>
      <c r="N547" s="53" t="s">
        <v>10574</v>
      </c>
      <c r="O547" s="53" t="s">
        <v>8099</v>
      </c>
      <c r="P547" s="53" t="s">
        <v>11020</v>
      </c>
      <c r="Q547" s="345"/>
      <c r="R547" s="47" t="s">
        <v>3908</v>
      </c>
      <c r="S547" s="47" t="s">
        <v>3909</v>
      </c>
      <c r="T547" s="47" t="s">
        <v>3880</v>
      </c>
      <c r="U547" s="47" t="s">
        <v>3881</v>
      </c>
      <c r="V547" s="47" t="s">
        <v>5293</v>
      </c>
      <c r="W547" s="47" t="s">
        <v>4294</v>
      </c>
      <c r="X547" s="47" t="s">
        <v>7883</v>
      </c>
      <c r="Y547" s="47" t="s">
        <v>3885</v>
      </c>
      <c r="Z547" s="47" t="s">
        <v>10110</v>
      </c>
      <c r="AA547" s="47" t="s">
        <v>10111</v>
      </c>
      <c r="AB547" s="47" t="s">
        <v>10112</v>
      </c>
      <c r="AC547" s="47" t="s">
        <v>10114</v>
      </c>
      <c r="AD547" s="47" t="s">
        <v>9624</v>
      </c>
      <c r="AE547" s="47" t="s">
        <v>11022</v>
      </c>
      <c r="AF547" s="47" t="s">
        <v>11023</v>
      </c>
      <c r="AG547" s="47" t="s">
        <v>10956</v>
      </c>
    </row>
    <row r="548" spans="1:33" x14ac:dyDescent="0.25">
      <c r="A548" s="55" t="s">
        <v>5673</v>
      </c>
      <c r="B548" s="55" t="s">
        <v>5674</v>
      </c>
      <c r="C548" s="55" t="s">
        <v>3880</v>
      </c>
      <c r="D548" s="55" t="s">
        <v>3881</v>
      </c>
      <c r="E548" s="55" t="s">
        <v>5922</v>
      </c>
      <c r="F548" s="55" t="s">
        <v>4294</v>
      </c>
      <c r="G548" s="52" t="s">
        <v>8693</v>
      </c>
      <c r="H548" s="52" t="s">
        <v>8694</v>
      </c>
      <c r="I548" s="52" t="s">
        <v>8697</v>
      </c>
      <c r="J548" s="52" t="s">
        <v>8698</v>
      </c>
      <c r="K548" s="52" t="s">
        <v>8699</v>
      </c>
      <c r="L548" s="52" t="s">
        <v>11024</v>
      </c>
      <c r="M548" s="52" t="s">
        <v>10714</v>
      </c>
      <c r="N548" s="52" t="s">
        <v>10574</v>
      </c>
      <c r="O548" s="52" t="s">
        <v>8099</v>
      </c>
      <c r="P548" s="52" t="s">
        <v>11020</v>
      </c>
      <c r="Q548" s="345"/>
      <c r="R548" s="5" t="s">
        <v>6185</v>
      </c>
      <c r="S548" s="5" t="s">
        <v>6186</v>
      </c>
      <c r="T548" s="5" t="s">
        <v>3975</v>
      </c>
      <c r="U548" s="5" t="s">
        <v>5504</v>
      </c>
      <c r="V548" s="5" t="s">
        <v>10841</v>
      </c>
      <c r="W548" s="5" t="s">
        <v>4294</v>
      </c>
      <c r="X548" s="5" t="s">
        <v>9653</v>
      </c>
      <c r="Y548" s="5" t="s">
        <v>9655</v>
      </c>
      <c r="Z548" s="5" t="s">
        <v>9658</v>
      </c>
      <c r="AA548" s="5" t="s">
        <v>6631</v>
      </c>
      <c r="AB548" s="5" t="s">
        <v>9659</v>
      </c>
      <c r="AC548" s="5" t="s">
        <v>9537</v>
      </c>
      <c r="AD548" s="5" t="s">
        <v>9660</v>
      </c>
      <c r="AE548" s="5" t="s">
        <v>8501</v>
      </c>
      <c r="AF548" s="5" t="s">
        <v>9754</v>
      </c>
      <c r="AG548" s="5" t="s">
        <v>11025</v>
      </c>
    </row>
    <row r="549" spans="1:33" x14ac:dyDescent="0.25">
      <c r="A549" s="54" t="s">
        <v>6026</v>
      </c>
      <c r="B549" s="54" t="s">
        <v>6027</v>
      </c>
      <c r="C549" s="54" t="s">
        <v>4590</v>
      </c>
      <c r="D549" s="54" t="s">
        <v>4689</v>
      </c>
      <c r="E549" s="54" t="s">
        <v>5922</v>
      </c>
      <c r="F549" s="54" t="s">
        <v>4294</v>
      </c>
      <c r="G549" s="53" t="s">
        <v>9865</v>
      </c>
      <c r="H549" s="53" t="s">
        <v>9869</v>
      </c>
      <c r="I549" s="53" t="s">
        <v>11026</v>
      </c>
      <c r="J549" s="53" t="s">
        <v>11027</v>
      </c>
      <c r="K549" s="53" t="s">
        <v>11028</v>
      </c>
      <c r="L549" s="53" t="s">
        <v>11029</v>
      </c>
      <c r="M549" s="53" t="s">
        <v>9924</v>
      </c>
      <c r="N549" s="53" t="s">
        <v>11030</v>
      </c>
      <c r="O549" s="53" t="s">
        <v>11031</v>
      </c>
      <c r="P549" s="53" t="s">
        <v>11032</v>
      </c>
      <c r="Q549" s="345"/>
      <c r="R549" s="47" t="s">
        <v>6924</v>
      </c>
      <c r="S549" s="47" t="s">
        <v>6668</v>
      </c>
      <c r="T549" s="47" t="s">
        <v>4135</v>
      </c>
      <c r="U549" s="47" t="s">
        <v>4283</v>
      </c>
      <c r="V549" s="47" t="s">
        <v>10841</v>
      </c>
      <c r="W549" s="47" t="s">
        <v>4294</v>
      </c>
      <c r="X549" s="47" t="s">
        <v>8802</v>
      </c>
      <c r="Y549" s="47" t="s">
        <v>8803</v>
      </c>
      <c r="Z549" s="47" t="s">
        <v>8804</v>
      </c>
      <c r="AA549" s="47" t="s">
        <v>8805</v>
      </c>
      <c r="AB549" s="47" t="s">
        <v>8808</v>
      </c>
      <c r="AC549" s="47" t="s">
        <v>8788</v>
      </c>
      <c r="AD549" s="47" t="s">
        <v>8809</v>
      </c>
      <c r="AE549" s="47" t="s">
        <v>11033</v>
      </c>
      <c r="AF549" s="47" t="s">
        <v>11034</v>
      </c>
      <c r="AG549" s="47" t="s">
        <v>10366</v>
      </c>
    </row>
    <row r="550" spans="1:33" x14ac:dyDescent="0.25">
      <c r="A550" s="55" t="s">
        <v>4326</v>
      </c>
      <c r="B550" s="55" t="s">
        <v>4327</v>
      </c>
      <c r="C550" s="55" t="s">
        <v>3880</v>
      </c>
      <c r="D550" s="55" t="s">
        <v>4048</v>
      </c>
      <c r="E550" s="55" t="s">
        <v>643</v>
      </c>
      <c r="F550" s="55" t="s">
        <v>4294</v>
      </c>
      <c r="G550" s="52" t="s">
        <v>8237</v>
      </c>
      <c r="H550" s="52" t="s">
        <v>8101</v>
      </c>
      <c r="I550" s="52" t="s">
        <v>8242</v>
      </c>
      <c r="J550" s="52" t="s">
        <v>9061</v>
      </c>
      <c r="K550" s="52" t="s">
        <v>10596</v>
      </c>
      <c r="L550" s="52" t="s">
        <v>11035</v>
      </c>
      <c r="M550" s="52" t="s">
        <v>11036</v>
      </c>
      <c r="N550" s="52" t="s">
        <v>11037</v>
      </c>
      <c r="O550" s="52" t="s">
        <v>11038</v>
      </c>
      <c r="P550" s="52" t="s">
        <v>11039</v>
      </c>
      <c r="Q550" s="345"/>
      <c r="R550" s="5" t="s">
        <v>4292</v>
      </c>
      <c r="S550" s="5" t="s">
        <v>4293</v>
      </c>
      <c r="T550" s="5" t="s">
        <v>3895</v>
      </c>
      <c r="U550" s="5" t="s">
        <v>3896</v>
      </c>
      <c r="V550" s="5" t="s">
        <v>5315</v>
      </c>
      <c r="W550" s="5" t="s">
        <v>4294</v>
      </c>
      <c r="X550" s="5" t="s">
        <v>7753</v>
      </c>
      <c r="Y550" s="5" t="s">
        <v>7756</v>
      </c>
      <c r="Z550" s="5" t="s">
        <v>10355</v>
      </c>
      <c r="AA550" s="5" t="s">
        <v>11040</v>
      </c>
      <c r="AB550" s="5" t="s">
        <v>7596</v>
      </c>
      <c r="AC550" s="5" t="s">
        <v>11041</v>
      </c>
      <c r="AD550" s="5" t="s">
        <v>10560</v>
      </c>
      <c r="AE550" s="5" t="s">
        <v>11042</v>
      </c>
      <c r="AF550" s="5" t="s">
        <v>4157</v>
      </c>
      <c r="AG550" s="5" t="s">
        <v>11043</v>
      </c>
    </row>
    <row r="551" spans="1:33" x14ac:dyDescent="0.25">
      <c r="A551" s="54" t="s">
        <v>4305</v>
      </c>
      <c r="B551" s="54" t="s">
        <v>4306</v>
      </c>
      <c r="C551" s="54" t="s">
        <v>3880</v>
      </c>
      <c r="D551" s="54" t="s">
        <v>4048</v>
      </c>
      <c r="E551" s="54" t="s">
        <v>643</v>
      </c>
      <c r="F551" s="54" t="s">
        <v>4294</v>
      </c>
      <c r="G551" s="53" t="s">
        <v>8237</v>
      </c>
      <c r="H551" s="53" t="s">
        <v>8101</v>
      </c>
      <c r="I551" s="53" t="s">
        <v>8242</v>
      </c>
      <c r="J551" s="53" t="s">
        <v>9061</v>
      </c>
      <c r="K551" s="53" t="s">
        <v>10596</v>
      </c>
      <c r="L551" s="53" t="s">
        <v>11035</v>
      </c>
      <c r="M551" s="53" t="s">
        <v>11036</v>
      </c>
      <c r="N551" s="53" t="s">
        <v>11037</v>
      </c>
      <c r="O551" s="53" t="s">
        <v>11038</v>
      </c>
      <c r="P551" s="53" t="s">
        <v>11039</v>
      </c>
      <c r="Q551" s="345"/>
      <c r="R551" s="47" t="s">
        <v>4000</v>
      </c>
      <c r="S551" s="47" t="s">
        <v>4001</v>
      </c>
      <c r="T551" s="47" t="s">
        <v>4002</v>
      </c>
      <c r="U551" s="47" t="s">
        <v>4003</v>
      </c>
      <c r="V551" s="47" t="s">
        <v>5315</v>
      </c>
      <c r="W551" s="47" t="s">
        <v>4294</v>
      </c>
      <c r="X551" s="47" t="s">
        <v>9060</v>
      </c>
      <c r="Y551" s="47" t="s">
        <v>9064</v>
      </c>
      <c r="Z551" s="47" t="s">
        <v>9066</v>
      </c>
      <c r="AA551" s="47" t="s">
        <v>9068</v>
      </c>
      <c r="AB551" s="47" t="s">
        <v>11044</v>
      </c>
      <c r="AC551" s="47" t="s">
        <v>11045</v>
      </c>
      <c r="AD551" s="47" t="s">
        <v>11046</v>
      </c>
      <c r="AE551" s="47" t="s">
        <v>11047</v>
      </c>
      <c r="AF551" s="47" t="s">
        <v>11048</v>
      </c>
      <c r="AG551" s="47" t="s">
        <v>8679</v>
      </c>
    </row>
    <row r="552" spans="1:33" x14ac:dyDescent="0.25">
      <c r="A552" s="55" t="s">
        <v>5902</v>
      </c>
      <c r="B552" s="55" t="s">
        <v>5903</v>
      </c>
      <c r="C552" s="55" t="s">
        <v>4590</v>
      </c>
      <c r="D552" s="55" t="s">
        <v>4689</v>
      </c>
      <c r="E552" s="55" t="s">
        <v>958</v>
      </c>
      <c r="F552" s="55" t="s">
        <v>4294</v>
      </c>
      <c r="G552" s="52" t="s">
        <v>9411</v>
      </c>
      <c r="H552" s="52" t="s">
        <v>9412</v>
      </c>
      <c r="I552" s="52" t="s">
        <v>9413</v>
      </c>
      <c r="J552" s="52" t="s">
        <v>9414</v>
      </c>
      <c r="K552" s="52" t="s">
        <v>11049</v>
      </c>
      <c r="L552" s="52" t="s">
        <v>9587</v>
      </c>
      <c r="M552" s="52" t="s">
        <v>9588</v>
      </c>
      <c r="N552" s="52" t="s">
        <v>10866</v>
      </c>
      <c r="O552" s="52" t="s">
        <v>11050</v>
      </c>
      <c r="P552" s="52" t="s">
        <v>10139</v>
      </c>
      <c r="Q552" s="345"/>
      <c r="R552" s="5" t="s">
        <v>6024</v>
      </c>
      <c r="S552" s="5" t="s">
        <v>6025</v>
      </c>
      <c r="T552" s="5" t="s">
        <v>4023</v>
      </c>
      <c r="U552" s="5" t="s">
        <v>4069</v>
      </c>
      <c r="V552" s="5" t="s">
        <v>6199</v>
      </c>
      <c r="W552" s="5" t="s">
        <v>4294</v>
      </c>
      <c r="X552" s="5" t="s">
        <v>10256</v>
      </c>
      <c r="Y552" s="5" t="s">
        <v>8239</v>
      </c>
      <c r="Z552" s="5" t="s">
        <v>9821</v>
      </c>
      <c r="AA552" s="5" t="s">
        <v>10219</v>
      </c>
      <c r="AB552" s="5" t="s">
        <v>10222</v>
      </c>
      <c r="AC552" s="5" t="s">
        <v>10257</v>
      </c>
      <c r="AD552" s="5" t="s">
        <v>8572</v>
      </c>
      <c r="AE552" s="5" t="s">
        <v>10259</v>
      </c>
      <c r="AF552" s="5" t="s">
        <v>11010</v>
      </c>
      <c r="AG552" s="5" t="s">
        <v>11051</v>
      </c>
    </row>
    <row r="553" spans="1:33" x14ac:dyDescent="0.25">
      <c r="A553" s="54" t="s">
        <v>4675</v>
      </c>
      <c r="B553" s="54" t="s">
        <v>4283</v>
      </c>
      <c r="C553" s="54" t="s">
        <v>4135</v>
      </c>
      <c r="D553" s="54" t="s">
        <v>4283</v>
      </c>
      <c r="E553" s="54" t="s">
        <v>6028</v>
      </c>
      <c r="F553" s="54" t="s">
        <v>4294</v>
      </c>
      <c r="G553" s="53" t="s">
        <v>8675</v>
      </c>
      <c r="H553" s="53" t="s">
        <v>8676</v>
      </c>
      <c r="I553" s="53" t="s">
        <v>7718</v>
      </c>
      <c r="J553" s="53" t="s">
        <v>8680</v>
      </c>
      <c r="K553" s="53" t="s">
        <v>11052</v>
      </c>
      <c r="L553" s="53" t="s">
        <v>11053</v>
      </c>
      <c r="M553" s="53" t="s">
        <v>10602</v>
      </c>
      <c r="N553" s="53" t="s">
        <v>11017</v>
      </c>
      <c r="O553" s="53" t="s">
        <v>11054</v>
      </c>
      <c r="P553" s="53" t="s">
        <v>11055</v>
      </c>
      <c r="Q553" s="345"/>
      <c r="R553" s="47" t="s">
        <v>6007</v>
      </c>
      <c r="S553" s="47" t="s">
        <v>6008</v>
      </c>
      <c r="T553" s="47" t="s">
        <v>4023</v>
      </c>
      <c r="U553" s="47" t="s">
        <v>4069</v>
      </c>
      <c r="V553" s="47" t="s">
        <v>6199</v>
      </c>
      <c r="W553" s="47" t="s">
        <v>4294</v>
      </c>
      <c r="X553" s="47" t="s">
        <v>10256</v>
      </c>
      <c r="Y553" s="47" t="s">
        <v>8239</v>
      </c>
      <c r="Z553" s="47" t="s">
        <v>9821</v>
      </c>
      <c r="AA553" s="47" t="s">
        <v>10219</v>
      </c>
      <c r="AB553" s="47" t="s">
        <v>10222</v>
      </c>
      <c r="AC553" s="47" t="s">
        <v>10257</v>
      </c>
      <c r="AD553" s="47" t="s">
        <v>8572</v>
      </c>
      <c r="AE553" s="47" t="s">
        <v>10259</v>
      </c>
      <c r="AF553" s="47" t="s">
        <v>11010</v>
      </c>
      <c r="AG553" s="47" t="s">
        <v>11051</v>
      </c>
    </row>
    <row r="554" spans="1:33" x14ac:dyDescent="0.25">
      <c r="A554" s="55" t="s">
        <v>6197</v>
      </c>
      <c r="B554" s="55" t="s">
        <v>6198</v>
      </c>
      <c r="C554" s="55" t="s">
        <v>3975</v>
      </c>
      <c r="D554" s="55" t="s">
        <v>4353</v>
      </c>
      <c r="E554" s="55" t="s">
        <v>6077</v>
      </c>
      <c r="F554" s="55" t="s">
        <v>4294</v>
      </c>
      <c r="G554" s="52" t="s">
        <v>8434</v>
      </c>
      <c r="H554" s="52" t="s">
        <v>9080</v>
      </c>
      <c r="I554" s="52" t="s">
        <v>9083</v>
      </c>
      <c r="J554" s="52" t="s">
        <v>8118</v>
      </c>
      <c r="K554" s="52" t="s">
        <v>11056</v>
      </c>
      <c r="L554" s="52" t="s">
        <v>11057</v>
      </c>
      <c r="M554" s="52" t="s">
        <v>10972</v>
      </c>
      <c r="N554" s="52" t="s">
        <v>11058</v>
      </c>
      <c r="O554" s="52" t="s">
        <v>10995</v>
      </c>
      <c r="P554" s="52" t="s">
        <v>11059</v>
      </c>
      <c r="Q554" s="345"/>
      <c r="R554" s="5" t="s">
        <v>4792</v>
      </c>
      <c r="S554" s="5" t="s">
        <v>4591</v>
      </c>
      <c r="T554" s="5" t="s">
        <v>4590</v>
      </c>
      <c r="U554" s="5" t="s">
        <v>4591</v>
      </c>
      <c r="V554" s="5" t="s">
        <v>6199</v>
      </c>
      <c r="W554" s="5" t="s">
        <v>4294</v>
      </c>
      <c r="X554" s="5" t="s">
        <v>9557</v>
      </c>
      <c r="Y554" s="5" t="s">
        <v>9100</v>
      </c>
      <c r="Z554" s="5" t="s">
        <v>9815</v>
      </c>
      <c r="AA554" s="5" t="s">
        <v>9642</v>
      </c>
      <c r="AB554" s="5" t="s">
        <v>9572</v>
      </c>
      <c r="AC554" s="5" t="s">
        <v>8533</v>
      </c>
      <c r="AD554" s="5" t="s">
        <v>11000</v>
      </c>
      <c r="AE554" s="5" t="s">
        <v>11060</v>
      </c>
      <c r="AF554" s="5" t="s">
        <v>11061</v>
      </c>
      <c r="AG554" s="5" t="s">
        <v>11062</v>
      </c>
    </row>
    <row r="555" spans="1:33" x14ac:dyDescent="0.25">
      <c r="A555" s="54" t="s">
        <v>4133</v>
      </c>
      <c r="B555" s="54" t="s">
        <v>4134</v>
      </c>
      <c r="C555" s="54" t="s">
        <v>4135</v>
      </c>
      <c r="D555" s="54" t="s">
        <v>4136</v>
      </c>
      <c r="E555" s="54" t="s">
        <v>6077</v>
      </c>
      <c r="F555" s="54" t="s">
        <v>4294</v>
      </c>
      <c r="G555" s="53" t="s">
        <v>9505</v>
      </c>
      <c r="H555" s="53" t="s">
        <v>9506</v>
      </c>
      <c r="I555" s="53" t="s">
        <v>9508</v>
      </c>
      <c r="J555" s="53" t="s">
        <v>9512</v>
      </c>
      <c r="K555" s="53" t="s">
        <v>9513</v>
      </c>
      <c r="L555" s="53" t="s">
        <v>11063</v>
      </c>
      <c r="M555" s="53" t="s">
        <v>9230</v>
      </c>
      <c r="N555" s="53" t="s">
        <v>9219</v>
      </c>
      <c r="O555" s="53" t="s">
        <v>11064</v>
      </c>
      <c r="P555" s="53" t="s">
        <v>11065</v>
      </c>
      <c r="Q555" s="345"/>
      <c r="R555" s="47" t="s">
        <v>4810</v>
      </c>
      <c r="S555" s="47" t="s">
        <v>4811</v>
      </c>
      <c r="T555" s="47" t="s">
        <v>4590</v>
      </c>
      <c r="U555" s="47" t="s">
        <v>4591</v>
      </c>
      <c r="V555" s="47" t="s">
        <v>6199</v>
      </c>
      <c r="W555" s="47" t="s">
        <v>4294</v>
      </c>
      <c r="X555" s="47" t="s">
        <v>9557</v>
      </c>
      <c r="Y555" s="47" t="s">
        <v>9100</v>
      </c>
      <c r="Z555" s="47" t="s">
        <v>9815</v>
      </c>
      <c r="AA555" s="47" t="s">
        <v>9642</v>
      </c>
      <c r="AB555" s="47" t="s">
        <v>9572</v>
      </c>
      <c r="AC555" s="47" t="s">
        <v>8533</v>
      </c>
      <c r="AD555" s="47" t="s">
        <v>11000</v>
      </c>
      <c r="AE555" s="47" t="s">
        <v>11060</v>
      </c>
      <c r="AF555" s="47" t="s">
        <v>11061</v>
      </c>
      <c r="AG555" s="47" t="s">
        <v>11062</v>
      </c>
    </row>
    <row r="556" spans="1:33" x14ac:dyDescent="0.25">
      <c r="A556" s="55" t="s">
        <v>6333</v>
      </c>
      <c r="B556" s="55" t="s">
        <v>6334</v>
      </c>
      <c r="C556" s="55" t="s">
        <v>4209</v>
      </c>
      <c r="D556" s="55" t="s">
        <v>4341</v>
      </c>
      <c r="E556" s="55" t="s">
        <v>6147</v>
      </c>
      <c r="F556" s="55" t="s">
        <v>4294</v>
      </c>
      <c r="G556" s="52" t="s">
        <v>8284</v>
      </c>
      <c r="H556" s="52" t="s">
        <v>8287</v>
      </c>
      <c r="I556" s="52" t="s">
        <v>8288</v>
      </c>
      <c r="J556" s="52" t="s">
        <v>8290</v>
      </c>
      <c r="K556" s="52" t="s">
        <v>8291</v>
      </c>
      <c r="L556" s="52" t="s">
        <v>8292</v>
      </c>
      <c r="M556" s="52" t="s">
        <v>11066</v>
      </c>
      <c r="N556" s="52" t="s">
        <v>11067</v>
      </c>
      <c r="O556" s="52" t="s">
        <v>8137</v>
      </c>
      <c r="P556" s="52" t="s">
        <v>11068</v>
      </c>
      <c r="Q556" s="345"/>
      <c r="R556" s="5" t="s">
        <v>4987</v>
      </c>
      <c r="S556" s="5" t="s">
        <v>4891</v>
      </c>
      <c r="T556" s="5" t="s">
        <v>4590</v>
      </c>
      <c r="U556" s="5" t="s">
        <v>4891</v>
      </c>
      <c r="V556" s="5" t="s">
        <v>6199</v>
      </c>
      <c r="W556" s="5" t="s">
        <v>4294</v>
      </c>
      <c r="X556" s="5" t="s">
        <v>10066</v>
      </c>
      <c r="Y556" s="5" t="s">
        <v>9868</v>
      </c>
      <c r="Z556" s="5" t="s">
        <v>10070</v>
      </c>
      <c r="AA556" s="5" t="s">
        <v>9423</v>
      </c>
      <c r="AB556" s="5" t="s">
        <v>10071</v>
      </c>
      <c r="AC556" s="5" t="s">
        <v>11069</v>
      </c>
      <c r="AD556" s="5" t="s">
        <v>11070</v>
      </c>
      <c r="AE556" s="5" t="s">
        <v>10141</v>
      </c>
      <c r="AF556" s="5" t="s">
        <v>11071</v>
      </c>
      <c r="AG556" s="5" t="s">
        <v>11072</v>
      </c>
    </row>
    <row r="557" spans="1:33" x14ac:dyDescent="0.25">
      <c r="A557" s="54" t="s">
        <v>5326</v>
      </c>
      <c r="B557" s="54" t="s">
        <v>5327</v>
      </c>
      <c r="C557" s="54" t="s">
        <v>4135</v>
      </c>
      <c r="D557" s="54" t="s">
        <v>4283</v>
      </c>
      <c r="E557" s="54" t="s">
        <v>6147</v>
      </c>
      <c r="F557" s="54" t="s">
        <v>4294</v>
      </c>
      <c r="G557" s="53" t="s">
        <v>9121</v>
      </c>
      <c r="H557" s="53" t="s">
        <v>8309</v>
      </c>
      <c r="I557" s="53" t="s">
        <v>9123</v>
      </c>
      <c r="J557" s="53" t="s">
        <v>8477</v>
      </c>
      <c r="K557" s="53" t="s">
        <v>9124</v>
      </c>
      <c r="L557" s="53" t="s">
        <v>10843</v>
      </c>
      <c r="M557" s="53" t="s">
        <v>11073</v>
      </c>
      <c r="N557" s="53" t="s">
        <v>8151</v>
      </c>
      <c r="O557" s="53" t="s">
        <v>11074</v>
      </c>
      <c r="P557" s="53" t="s">
        <v>11075</v>
      </c>
      <c r="Q557" s="345"/>
      <c r="R557" s="47" t="s">
        <v>4133</v>
      </c>
      <c r="S557" s="47" t="s">
        <v>4134</v>
      </c>
      <c r="T557" s="47" t="s">
        <v>4135</v>
      </c>
      <c r="U557" s="47" t="s">
        <v>4136</v>
      </c>
      <c r="V557" s="47" t="s">
        <v>6199</v>
      </c>
      <c r="W557" s="47" t="s">
        <v>4294</v>
      </c>
      <c r="X557" s="47" t="s">
        <v>8759</v>
      </c>
      <c r="Y557" s="47" t="s">
        <v>9507</v>
      </c>
      <c r="Z557" s="47" t="s">
        <v>9509</v>
      </c>
      <c r="AA557" s="47" t="s">
        <v>9510</v>
      </c>
      <c r="AB557" s="47" t="s">
        <v>9511</v>
      </c>
      <c r="AC557" s="47" t="s">
        <v>10779</v>
      </c>
      <c r="AD557" s="47" t="s">
        <v>11076</v>
      </c>
      <c r="AE557" s="47" t="s">
        <v>11077</v>
      </c>
      <c r="AF557" s="47" t="s">
        <v>11078</v>
      </c>
      <c r="AG557" s="47" t="s">
        <v>11079</v>
      </c>
    </row>
    <row r="558" spans="1:33" x14ac:dyDescent="0.25">
      <c r="A558" s="55" t="s">
        <v>5502</v>
      </c>
      <c r="B558" s="55" t="s">
        <v>5503</v>
      </c>
      <c r="C558" s="55" t="s">
        <v>3975</v>
      </c>
      <c r="D558" s="55" t="s">
        <v>5504</v>
      </c>
      <c r="E558" s="55" t="s">
        <v>6147</v>
      </c>
      <c r="F558" s="55" t="s">
        <v>4294</v>
      </c>
      <c r="G558" s="52" t="s">
        <v>8433</v>
      </c>
      <c r="H558" s="52" t="s">
        <v>9568</v>
      </c>
      <c r="I558" s="52" t="s">
        <v>9569</v>
      </c>
      <c r="J558" s="52" t="s">
        <v>9392</v>
      </c>
      <c r="K558" s="52" t="s">
        <v>9571</v>
      </c>
      <c r="L558" s="52" t="s">
        <v>9573</v>
      </c>
      <c r="M558" s="52" t="s">
        <v>10653</v>
      </c>
      <c r="N558" s="52" t="s">
        <v>11080</v>
      </c>
      <c r="O558" s="52" t="s">
        <v>10883</v>
      </c>
      <c r="P558" s="52" t="s">
        <v>11081</v>
      </c>
      <c r="Q558" s="345"/>
      <c r="R558" s="5" t="s">
        <v>5303</v>
      </c>
      <c r="S558" s="5" t="s">
        <v>5304</v>
      </c>
      <c r="T558" s="5" t="s">
        <v>4209</v>
      </c>
      <c r="U558" s="5" t="s">
        <v>4210</v>
      </c>
      <c r="V558" s="5" t="s">
        <v>5386</v>
      </c>
      <c r="W558" s="5" t="s">
        <v>4294</v>
      </c>
      <c r="X558" s="5" t="s">
        <v>8718</v>
      </c>
      <c r="Y558" s="5" t="s">
        <v>8719</v>
      </c>
      <c r="Z558" s="5" t="s">
        <v>8721</v>
      </c>
      <c r="AA558" s="5" t="s">
        <v>8724</v>
      </c>
      <c r="AB558" s="5" t="s">
        <v>11082</v>
      </c>
      <c r="AC558" s="5" t="s">
        <v>11083</v>
      </c>
      <c r="AD558" s="5" t="s">
        <v>11084</v>
      </c>
      <c r="AE558" s="5" t="s">
        <v>11085</v>
      </c>
      <c r="AF558" s="5" t="s">
        <v>11086</v>
      </c>
      <c r="AG558" s="5" t="s">
        <v>9871</v>
      </c>
    </row>
    <row r="559" spans="1:33" x14ac:dyDescent="0.25">
      <c r="A559" s="54" t="s">
        <v>5489</v>
      </c>
      <c r="B559" s="54" t="s">
        <v>5490</v>
      </c>
      <c r="C559" s="54" t="s">
        <v>3975</v>
      </c>
      <c r="D559" s="54" t="s">
        <v>3976</v>
      </c>
      <c r="E559" s="54" t="s">
        <v>6147</v>
      </c>
      <c r="F559" s="54" t="s">
        <v>4294</v>
      </c>
      <c r="G559" s="53" t="s">
        <v>9732</v>
      </c>
      <c r="H559" s="53" t="s">
        <v>9733</v>
      </c>
      <c r="I559" s="53" t="s">
        <v>8320</v>
      </c>
      <c r="J559" s="53" t="s">
        <v>9734</v>
      </c>
      <c r="K559" s="53" t="s">
        <v>9735</v>
      </c>
      <c r="L559" s="53" t="s">
        <v>9738</v>
      </c>
      <c r="M559" s="53" t="s">
        <v>9092</v>
      </c>
      <c r="N559" s="53" t="s">
        <v>11087</v>
      </c>
      <c r="O559" s="53" t="s">
        <v>11088</v>
      </c>
      <c r="P559" s="53" t="s">
        <v>11089</v>
      </c>
      <c r="Q559" s="345"/>
      <c r="R559" s="47" t="s">
        <v>4934</v>
      </c>
      <c r="S559" s="47" t="s">
        <v>4935</v>
      </c>
      <c r="T559" s="47" t="s">
        <v>3975</v>
      </c>
      <c r="U559" s="47" t="s">
        <v>4935</v>
      </c>
      <c r="V559" s="47" t="s">
        <v>5386</v>
      </c>
      <c r="W559" s="47" t="s">
        <v>4294</v>
      </c>
      <c r="X559" s="47" t="s">
        <v>9887</v>
      </c>
      <c r="Y559" s="47" t="s">
        <v>9888</v>
      </c>
      <c r="Z559" s="47" t="s">
        <v>9642</v>
      </c>
      <c r="AA559" s="47" t="s">
        <v>9100</v>
      </c>
      <c r="AB559" s="47" t="s">
        <v>9890</v>
      </c>
      <c r="AC559" s="47" t="s">
        <v>9572</v>
      </c>
      <c r="AD559" s="47" t="s">
        <v>10999</v>
      </c>
      <c r="AE559" s="47" t="s">
        <v>11000</v>
      </c>
      <c r="AF559" s="47" t="s">
        <v>11090</v>
      </c>
      <c r="AG559" s="47" t="s">
        <v>10733</v>
      </c>
    </row>
    <row r="560" spans="1:33" x14ac:dyDescent="0.25">
      <c r="A560" s="55" t="s">
        <v>4586</v>
      </c>
      <c r="B560" s="55" t="s">
        <v>4587</v>
      </c>
      <c r="C560" s="55" t="s">
        <v>3975</v>
      </c>
      <c r="D560" s="55" t="s">
        <v>4353</v>
      </c>
      <c r="E560" s="55" t="s">
        <v>6225</v>
      </c>
      <c r="F560" s="55" t="s">
        <v>4294</v>
      </c>
      <c r="G560" s="52" t="s">
        <v>8337</v>
      </c>
      <c r="H560" s="52" t="s">
        <v>8339</v>
      </c>
      <c r="I560" s="52" t="s">
        <v>8341</v>
      </c>
      <c r="J560" s="52" t="s">
        <v>8343</v>
      </c>
      <c r="K560" s="52" t="s">
        <v>8344</v>
      </c>
      <c r="L560" s="52" t="s">
        <v>11091</v>
      </c>
      <c r="M560" s="52" t="s">
        <v>11092</v>
      </c>
      <c r="N560" s="52" t="s">
        <v>11093</v>
      </c>
      <c r="O560" s="52" t="s">
        <v>11094</v>
      </c>
      <c r="P560" s="52" t="s">
        <v>11095</v>
      </c>
      <c r="Q560" s="345"/>
      <c r="R560" s="5" t="s">
        <v>5914</v>
      </c>
      <c r="S560" s="5" t="s">
        <v>5915</v>
      </c>
      <c r="T560" s="5" t="s">
        <v>3864</v>
      </c>
      <c r="U560" s="5" t="s">
        <v>3865</v>
      </c>
      <c r="V560" s="5" t="s">
        <v>5386</v>
      </c>
      <c r="W560" s="5" t="s">
        <v>4294</v>
      </c>
      <c r="X560" s="5" t="s">
        <v>9244</v>
      </c>
      <c r="Y560" s="5" t="s">
        <v>10218</v>
      </c>
      <c r="Z560" s="5" t="s">
        <v>9711</v>
      </c>
      <c r="AA560" s="5" t="s">
        <v>10219</v>
      </c>
      <c r="AB560" s="5" t="s">
        <v>9814</v>
      </c>
      <c r="AC560" s="5" t="s">
        <v>10220</v>
      </c>
      <c r="AD560" s="5" t="s">
        <v>10222</v>
      </c>
      <c r="AE560" s="5" t="s">
        <v>10223</v>
      </c>
      <c r="AF560" s="5" t="s">
        <v>11096</v>
      </c>
      <c r="AG560" s="5" t="s">
        <v>10745</v>
      </c>
    </row>
    <row r="561" spans="1:33" x14ac:dyDescent="0.25">
      <c r="A561" s="54" t="s">
        <v>4560</v>
      </c>
      <c r="B561" s="54" t="s">
        <v>4561</v>
      </c>
      <c r="C561" s="54" t="s">
        <v>3975</v>
      </c>
      <c r="D561" s="54" t="s">
        <v>4562</v>
      </c>
      <c r="E561" s="54" t="s">
        <v>6225</v>
      </c>
      <c r="F561" s="54" t="s">
        <v>4294</v>
      </c>
      <c r="G561" s="53" t="s">
        <v>8337</v>
      </c>
      <c r="H561" s="53" t="s">
        <v>8339</v>
      </c>
      <c r="I561" s="53" t="s">
        <v>8341</v>
      </c>
      <c r="J561" s="53" t="s">
        <v>8343</v>
      </c>
      <c r="K561" s="53" t="s">
        <v>8344</v>
      </c>
      <c r="L561" s="53" t="s">
        <v>11091</v>
      </c>
      <c r="M561" s="53" t="s">
        <v>11092</v>
      </c>
      <c r="N561" s="53" t="s">
        <v>11093</v>
      </c>
      <c r="O561" s="53" t="s">
        <v>11094</v>
      </c>
      <c r="P561" s="53" t="s">
        <v>11095</v>
      </c>
      <c r="Q561" s="345"/>
      <c r="R561" s="47" t="s">
        <v>5933</v>
      </c>
      <c r="S561" s="47" t="s">
        <v>5934</v>
      </c>
      <c r="T561" s="47" t="s">
        <v>3864</v>
      </c>
      <c r="U561" s="47" t="s">
        <v>3865</v>
      </c>
      <c r="V561" s="47" t="s">
        <v>5386</v>
      </c>
      <c r="W561" s="47" t="s">
        <v>4294</v>
      </c>
      <c r="X561" s="47" t="s">
        <v>9244</v>
      </c>
      <c r="Y561" s="47" t="s">
        <v>10218</v>
      </c>
      <c r="Z561" s="47" t="s">
        <v>9711</v>
      </c>
      <c r="AA561" s="47" t="s">
        <v>10219</v>
      </c>
      <c r="AB561" s="47" t="s">
        <v>9814</v>
      </c>
      <c r="AC561" s="47" t="s">
        <v>10220</v>
      </c>
      <c r="AD561" s="47" t="s">
        <v>10222</v>
      </c>
      <c r="AE561" s="47" t="s">
        <v>10223</v>
      </c>
      <c r="AF561" s="47" t="s">
        <v>11096</v>
      </c>
      <c r="AG561" s="47" t="s">
        <v>10745</v>
      </c>
    </row>
    <row r="562" spans="1:33" x14ac:dyDescent="0.25">
      <c r="A562" s="55" t="s">
        <v>6833</v>
      </c>
      <c r="B562" s="55" t="s">
        <v>6834</v>
      </c>
      <c r="C562" s="55" t="s">
        <v>3975</v>
      </c>
      <c r="D562" s="55" t="s">
        <v>5504</v>
      </c>
      <c r="E562" s="55" t="s">
        <v>6225</v>
      </c>
      <c r="F562" s="55" t="s">
        <v>4294</v>
      </c>
      <c r="G562" s="52" t="s">
        <v>9739</v>
      </c>
      <c r="H562" s="52" t="s">
        <v>9741</v>
      </c>
      <c r="I562" s="52" t="s">
        <v>9742</v>
      </c>
      <c r="J562" s="52" t="s">
        <v>9744</v>
      </c>
      <c r="K562" s="52" t="s">
        <v>8619</v>
      </c>
      <c r="L562" s="52" t="s">
        <v>8476</v>
      </c>
      <c r="M562" s="52" t="s">
        <v>11097</v>
      </c>
      <c r="N562" s="52" t="s">
        <v>11098</v>
      </c>
      <c r="O562" s="52" t="s">
        <v>10190</v>
      </c>
      <c r="P562" s="52" t="s">
        <v>9506</v>
      </c>
      <c r="Q562" s="345"/>
      <c r="R562" s="5" t="s">
        <v>5988</v>
      </c>
      <c r="S562" s="5" t="s">
        <v>5989</v>
      </c>
      <c r="T562" s="5" t="s">
        <v>4023</v>
      </c>
      <c r="U562" s="5" t="s">
        <v>4069</v>
      </c>
      <c r="V562" s="5" t="s">
        <v>5386</v>
      </c>
      <c r="W562" s="5" t="s">
        <v>4294</v>
      </c>
      <c r="X562" s="5" t="s">
        <v>10272</v>
      </c>
      <c r="Y562" s="5" t="s">
        <v>10273</v>
      </c>
      <c r="Z562" s="5" t="s">
        <v>9792</v>
      </c>
      <c r="AA562" s="5" t="s">
        <v>10235</v>
      </c>
      <c r="AB562" s="5" t="s">
        <v>10222</v>
      </c>
      <c r="AC562" s="5" t="s">
        <v>10274</v>
      </c>
      <c r="AD562" s="5" t="s">
        <v>8572</v>
      </c>
      <c r="AE562" s="5" t="s">
        <v>11096</v>
      </c>
      <c r="AF562" s="5" t="s">
        <v>11010</v>
      </c>
      <c r="AG562" s="5" t="s">
        <v>8462</v>
      </c>
    </row>
    <row r="563" spans="1:33" x14ac:dyDescent="0.25">
      <c r="A563" s="54" t="s">
        <v>6565</v>
      </c>
      <c r="B563" s="54" t="s">
        <v>6416</v>
      </c>
      <c r="C563" s="54" t="s">
        <v>3975</v>
      </c>
      <c r="D563" s="54" t="s">
        <v>6416</v>
      </c>
      <c r="E563" s="54" t="s">
        <v>6323</v>
      </c>
      <c r="F563" s="54" t="s">
        <v>4294</v>
      </c>
      <c r="G563" s="53" t="s">
        <v>8837</v>
      </c>
      <c r="H563" s="53" t="s">
        <v>8838</v>
      </c>
      <c r="I563" s="53" t="s">
        <v>8842</v>
      </c>
      <c r="J563" s="53" t="s">
        <v>8843</v>
      </c>
      <c r="K563" s="53" t="s">
        <v>8844</v>
      </c>
      <c r="L563" s="53" t="s">
        <v>8846</v>
      </c>
      <c r="M563" s="53" t="s">
        <v>11099</v>
      </c>
      <c r="N563" s="53" t="s">
        <v>11001</v>
      </c>
      <c r="O563" s="53" t="s">
        <v>11100</v>
      </c>
      <c r="P563" s="53" t="s">
        <v>10517</v>
      </c>
      <c r="Q563" s="345"/>
      <c r="R563" s="47" t="s">
        <v>5079</v>
      </c>
      <c r="S563" s="47" t="s">
        <v>5080</v>
      </c>
      <c r="T563" s="47" t="s">
        <v>3880</v>
      </c>
      <c r="U563" s="47" t="s">
        <v>5081</v>
      </c>
      <c r="V563" s="47" t="s">
        <v>8927</v>
      </c>
      <c r="W563" s="47" t="s">
        <v>4294</v>
      </c>
      <c r="X563" s="47" t="s">
        <v>8530</v>
      </c>
      <c r="Y563" s="47" t="s">
        <v>8374</v>
      </c>
      <c r="Z563" s="47" t="s">
        <v>8532</v>
      </c>
      <c r="AA563" s="47" t="s">
        <v>8533</v>
      </c>
      <c r="AB563" s="47" t="s">
        <v>8534</v>
      </c>
      <c r="AC563" s="47" t="s">
        <v>8535</v>
      </c>
      <c r="AD563" s="47" t="s">
        <v>10672</v>
      </c>
      <c r="AE563" s="47" t="s">
        <v>10957</v>
      </c>
      <c r="AF563" s="47" t="s">
        <v>11101</v>
      </c>
      <c r="AG563" s="47" t="s">
        <v>11102</v>
      </c>
    </row>
    <row r="564" spans="1:33" x14ac:dyDescent="0.25">
      <c r="A564" s="55" t="s">
        <v>6165</v>
      </c>
      <c r="B564" s="55" t="s">
        <v>6166</v>
      </c>
      <c r="C564" s="55" t="s">
        <v>3975</v>
      </c>
      <c r="D564" s="55" t="s">
        <v>4935</v>
      </c>
      <c r="E564" s="55" t="s">
        <v>6417</v>
      </c>
      <c r="F564" s="55" t="s">
        <v>4294</v>
      </c>
      <c r="G564" s="52" t="s">
        <v>9942</v>
      </c>
      <c r="H564" s="52" t="s">
        <v>9943</v>
      </c>
      <c r="I564" s="52" t="s">
        <v>9944</v>
      </c>
      <c r="J564" s="52" t="s">
        <v>9946</v>
      </c>
      <c r="K564" s="52" t="s">
        <v>9948</v>
      </c>
      <c r="L564" s="52" t="s">
        <v>9949</v>
      </c>
      <c r="M564" s="52" t="s">
        <v>9950</v>
      </c>
      <c r="N564" s="52" t="s">
        <v>10554</v>
      </c>
      <c r="O564" s="52" t="s">
        <v>10640</v>
      </c>
      <c r="P564" s="52" t="s">
        <v>11103</v>
      </c>
      <c r="Q564" s="345"/>
      <c r="R564" s="5" t="s">
        <v>5067</v>
      </c>
      <c r="S564" s="5" t="s">
        <v>5068</v>
      </c>
      <c r="T564" s="5" t="s">
        <v>3880</v>
      </c>
      <c r="U564" s="5" t="s">
        <v>5068</v>
      </c>
      <c r="V564" s="5" t="s">
        <v>5412</v>
      </c>
      <c r="W564" s="5" t="s">
        <v>4294</v>
      </c>
      <c r="X564" s="5" t="s">
        <v>9827</v>
      </c>
      <c r="Y564" s="5" t="s">
        <v>8286</v>
      </c>
      <c r="Z564" s="5" t="s">
        <v>9828</v>
      </c>
      <c r="AA564" s="5" t="s">
        <v>9829</v>
      </c>
      <c r="AB564" s="5" t="s">
        <v>9831</v>
      </c>
      <c r="AC564" s="5" t="s">
        <v>10732</v>
      </c>
      <c r="AD564" s="5" t="s">
        <v>11104</v>
      </c>
      <c r="AE564" s="5" t="s">
        <v>11105</v>
      </c>
      <c r="AF564" s="5" t="s">
        <v>11106</v>
      </c>
      <c r="AG564" s="5" t="s">
        <v>10431</v>
      </c>
    </row>
    <row r="565" spans="1:33" x14ac:dyDescent="0.25">
      <c r="A565" s="54" t="s">
        <v>4889</v>
      </c>
      <c r="B565" s="54" t="s">
        <v>4890</v>
      </c>
      <c r="C565" s="54" t="s">
        <v>4590</v>
      </c>
      <c r="D565" s="54" t="s">
        <v>4891</v>
      </c>
      <c r="E565" s="54" t="s">
        <v>6417</v>
      </c>
      <c r="F565" s="54" t="s">
        <v>4294</v>
      </c>
      <c r="G565" s="53" t="s">
        <v>9521</v>
      </c>
      <c r="H565" s="53" t="s">
        <v>9523</v>
      </c>
      <c r="I565" s="53" t="s">
        <v>8790</v>
      </c>
      <c r="J565" s="53" t="s">
        <v>9526</v>
      </c>
      <c r="K565" s="53" t="s">
        <v>11107</v>
      </c>
      <c r="L565" s="53" t="s">
        <v>11108</v>
      </c>
      <c r="M565" s="53" t="s">
        <v>11109</v>
      </c>
      <c r="N565" s="53" t="s">
        <v>11110</v>
      </c>
      <c r="O565" s="53" t="s">
        <v>11111</v>
      </c>
      <c r="P565" s="53" t="s">
        <v>11112</v>
      </c>
      <c r="Q565" s="345"/>
      <c r="R565" s="47" t="s">
        <v>5891</v>
      </c>
      <c r="S565" s="47" t="s">
        <v>5892</v>
      </c>
      <c r="T565" s="47" t="s">
        <v>3864</v>
      </c>
      <c r="U565" s="47" t="s">
        <v>3865</v>
      </c>
      <c r="V565" s="47" t="s">
        <v>5412</v>
      </c>
      <c r="W565" s="47" t="s">
        <v>4294</v>
      </c>
      <c r="X565" s="47" t="s">
        <v>10234</v>
      </c>
      <c r="Y565" s="47" t="s">
        <v>10218</v>
      </c>
      <c r="Z565" s="47" t="s">
        <v>9711</v>
      </c>
      <c r="AA565" s="47" t="s">
        <v>10220</v>
      </c>
      <c r="AB565" s="47" t="s">
        <v>10235</v>
      </c>
      <c r="AC565" s="47" t="s">
        <v>9642</v>
      </c>
      <c r="AD565" s="47" t="s">
        <v>10222</v>
      </c>
      <c r="AE565" s="47" t="s">
        <v>11113</v>
      </c>
      <c r="AF565" s="47" t="s">
        <v>11096</v>
      </c>
      <c r="AG565" s="47" t="s">
        <v>10338</v>
      </c>
    </row>
    <row r="566" spans="1:33" x14ac:dyDescent="0.25">
      <c r="A566" s="55" t="s">
        <v>5245</v>
      </c>
      <c r="B566" s="55" t="s">
        <v>5246</v>
      </c>
      <c r="C566" s="55" t="s">
        <v>4590</v>
      </c>
      <c r="D566" s="55" t="s">
        <v>4689</v>
      </c>
      <c r="E566" s="55" t="s">
        <v>6417</v>
      </c>
      <c r="F566" s="55" t="s">
        <v>4294</v>
      </c>
      <c r="G566" s="52" t="s">
        <v>5248</v>
      </c>
      <c r="H566" s="52" t="s">
        <v>9848</v>
      </c>
      <c r="I566" s="52" t="s">
        <v>9849</v>
      </c>
      <c r="J566" s="52" t="s">
        <v>9854</v>
      </c>
      <c r="K566" s="52" t="s">
        <v>6699</v>
      </c>
      <c r="L566" s="52" t="s">
        <v>11114</v>
      </c>
      <c r="M566" s="52" t="s">
        <v>11115</v>
      </c>
      <c r="N566" s="52" t="s">
        <v>11116</v>
      </c>
      <c r="O566" s="52" t="s">
        <v>8843</v>
      </c>
      <c r="P566" s="52" t="s">
        <v>11117</v>
      </c>
      <c r="Q566" s="345"/>
      <c r="R566" s="5" t="s">
        <v>5478</v>
      </c>
      <c r="S566" s="5" t="s">
        <v>5479</v>
      </c>
      <c r="T566" s="5" t="s">
        <v>4590</v>
      </c>
      <c r="U566" s="5" t="s">
        <v>4689</v>
      </c>
      <c r="V566" s="5" t="s">
        <v>5435</v>
      </c>
      <c r="W566" s="5" t="s">
        <v>4294</v>
      </c>
      <c r="X566" s="5" t="s">
        <v>9872</v>
      </c>
      <c r="Y566" s="5" t="s">
        <v>9875</v>
      </c>
      <c r="Z566" s="5" t="s">
        <v>9876</v>
      </c>
      <c r="AA566" s="5" t="s">
        <v>9100</v>
      </c>
      <c r="AB566" s="5" t="s">
        <v>9572</v>
      </c>
      <c r="AC566" s="5" t="s">
        <v>11118</v>
      </c>
      <c r="AD566" s="5" t="s">
        <v>11119</v>
      </c>
      <c r="AE566" s="5" t="s">
        <v>10138</v>
      </c>
      <c r="AF566" s="5" t="s">
        <v>11120</v>
      </c>
      <c r="AG566" s="5" t="s">
        <v>11121</v>
      </c>
    </row>
    <row r="567" spans="1:33" x14ac:dyDescent="0.25">
      <c r="A567" s="54" t="s">
        <v>5410</v>
      </c>
      <c r="B567" s="54" t="s">
        <v>5411</v>
      </c>
      <c r="C567" s="54" t="s">
        <v>3975</v>
      </c>
      <c r="D567" s="54" t="s">
        <v>4353</v>
      </c>
      <c r="E567" s="54" t="s">
        <v>6472</v>
      </c>
      <c r="F567" s="54" t="s">
        <v>4294</v>
      </c>
      <c r="G567" s="53" t="s">
        <v>9749</v>
      </c>
      <c r="H567" s="53" t="s">
        <v>9750</v>
      </c>
      <c r="I567" s="53" t="s">
        <v>9752</v>
      </c>
      <c r="J567" s="53" t="s">
        <v>9753</v>
      </c>
      <c r="K567" s="53" t="s">
        <v>9755</v>
      </c>
      <c r="L567" s="53" t="s">
        <v>9757</v>
      </c>
      <c r="M567" s="53" t="s">
        <v>10596</v>
      </c>
      <c r="N567" s="53" t="s">
        <v>10610</v>
      </c>
      <c r="O567" s="53" t="s">
        <v>11122</v>
      </c>
      <c r="P567" s="53" t="s">
        <v>11123</v>
      </c>
      <c r="Q567" s="345"/>
      <c r="R567" s="47" t="s">
        <v>4473</v>
      </c>
      <c r="S567" s="47" t="s">
        <v>4474</v>
      </c>
      <c r="T567" s="47" t="s">
        <v>3895</v>
      </c>
      <c r="U567" s="47" t="s">
        <v>4474</v>
      </c>
      <c r="V567" s="47" t="s">
        <v>5435</v>
      </c>
      <c r="W567" s="47" t="s">
        <v>4294</v>
      </c>
      <c r="X567" s="47" t="s">
        <v>7989</v>
      </c>
      <c r="Y567" s="47" t="s">
        <v>7991</v>
      </c>
      <c r="Z567" s="47" t="s">
        <v>7994</v>
      </c>
      <c r="AA567" s="47" t="s">
        <v>7996</v>
      </c>
      <c r="AB567" s="47" t="s">
        <v>11124</v>
      </c>
      <c r="AC567" s="47" t="s">
        <v>11125</v>
      </c>
      <c r="AD567" s="47" t="s">
        <v>8047</v>
      </c>
      <c r="AE567" s="47" t="s">
        <v>10219</v>
      </c>
      <c r="AF567" s="47" t="s">
        <v>11126</v>
      </c>
      <c r="AG567" s="47" t="s">
        <v>11127</v>
      </c>
    </row>
    <row r="568" spans="1:33" x14ac:dyDescent="0.25">
      <c r="A568" s="55" t="s">
        <v>6345</v>
      </c>
      <c r="B568" s="55" t="s">
        <v>6346</v>
      </c>
      <c r="C568" s="55" t="s">
        <v>4590</v>
      </c>
      <c r="D568" s="55" t="s">
        <v>4891</v>
      </c>
      <c r="E568" s="55" t="s">
        <v>6472</v>
      </c>
      <c r="F568" s="55" t="s">
        <v>4294</v>
      </c>
      <c r="G568" s="52" t="s">
        <v>9984</v>
      </c>
      <c r="H568" s="52" t="s">
        <v>9985</v>
      </c>
      <c r="I568" s="52" t="s">
        <v>9990</v>
      </c>
      <c r="J568" s="52" t="s">
        <v>9936</v>
      </c>
      <c r="K568" s="52" t="s">
        <v>11128</v>
      </c>
      <c r="L568" s="52" t="s">
        <v>11129</v>
      </c>
      <c r="M568" s="52" t="s">
        <v>11130</v>
      </c>
      <c r="N568" s="52" t="s">
        <v>11131</v>
      </c>
      <c r="O568" s="52" t="s">
        <v>11132</v>
      </c>
      <c r="P568" s="52" t="s">
        <v>11133</v>
      </c>
      <c r="Q568" s="345"/>
      <c r="R568" s="5" t="s">
        <v>4486</v>
      </c>
      <c r="S568" s="5" t="s">
        <v>4487</v>
      </c>
      <c r="T568" s="5" t="s">
        <v>3895</v>
      </c>
      <c r="U568" s="5" t="s">
        <v>3896</v>
      </c>
      <c r="V568" s="5" t="s">
        <v>5435</v>
      </c>
      <c r="W568" s="5" t="s">
        <v>4294</v>
      </c>
      <c r="X568" s="5" t="s">
        <v>7989</v>
      </c>
      <c r="Y568" s="5" t="s">
        <v>7991</v>
      </c>
      <c r="Z568" s="5" t="s">
        <v>7994</v>
      </c>
      <c r="AA568" s="5" t="s">
        <v>7996</v>
      </c>
      <c r="AB568" s="5" t="s">
        <v>11124</v>
      </c>
      <c r="AC568" s="5" t="s">
        <v>11125</v>
      </c>
      <c r="AD568" s="5" t="s">
        <v>8047</v>
      </c>
      <c r="AE568" s="5" t="s">
        <v>10219</v>
      </c>
      <c r="AF568" s="5" t="s">
        <v>11126</v>
      </c>
      <c r="AG568" s="5" t="s">
        <v>11127</v>
      </c>
    </row>
    <row r="569" spans="1:33" x14ac:dyDescent="0.25">
      <c r="A569" s="54" t="s">
        <v>5291</v>
      </c>
      <c r="B569" s="54" t="s">
        <v>5292</v>
      </c>
      <c r="C569" s="54" t="s">
        <v>4023</v>
      </c>
      <c r="D569" s="54" t="s">
        <v>4069</v>
      </c>
      <c r="E569" s="54" t="s">
        <v>1121</v>
      </c>
      <c r="F569" s="54" t="s">
        <v>4294</v>
      </c>
      <c r="G569" s="53" t="s">
        <v>5294</v>
      </c>
      <c r="H569" s="53" t="s">
        <v>9918</v>
      </c>
      <c r="I569" s="53" t="s">
        <v>9919</v>
      </c>
      <c r="J569" s="53" t="s">
        <v>9924</v>
      </c>
      <c r="K569" s="53" t="s">
        <v>11134</v>
      </c>
      <c r="L569" s="53" t="s">
        <v>11135</v>
      </c>
      <c r="M569" s="53" t="s">
        <v>11136</v>
      </c>
      <c r="N569" s="53" t="s">
        <v>11137</v>
      </c>
      <c r="O569" s="53" t="s">
        <v>11138</v>
      </c>
      <c r="P569" s="53" t="s">
        <v>11139</v>
      </c>
      <c r="Q569" s="345"/>
      <c r="R569" s="47" t="s">
        <v>4447</v>
      </c>
      <c r="S569" s="47" t="s">
        <v>4448</v>
      </c>
      <c r="T569" s="47" t="s">
        <v>3895</v>
      </c>
      <c r="U569" s="47" t="s">
        <v>3896</v>
      </c>
      <c r="V569" s="47" t="s">
        <v>5435</v>
      </c>
      <c r="W569" s="47" t="s">
        <v>4294</v>
      </c>
      <c r="X569" s="47" t="s">
        <v>7989</v>
      </c>
      <c r="Y569" s="47" t="s">
        <v>7991</v>
      </c>
      <c r="Z569" s="47" t="s">
        <v>7994</v>
      </c>
      <c r="AA569" s="47" t="s">
        <v>7996</v>
      </c>
      <c r="AB569" s="47" t="s">
        <v>11124</v>
      </c>
      <c r="AC569" s="47" t="s">
        <v>11125</v>
      </c>
      <c r="AD569" s="47" t="s">
        <v>8047</v>
      </c>
      <c r="AE569" s="47" t="s">
        <v>10219</v>
      </c>
      <c r="AF569" s="47" t="s">
        <v>11126</v>
      </c>
      <c r="AG569" s="47" t="s">
        <v>11127</v>
      </c>
    </row>
    <row r="570" spans="1:33" x14ac:dyDescent="0.25">
      <c r="A570" s="55" t="s">
        <v>6537</v>
      </c>
      <c r="B570" s="55" t="s">
        <v>6538</v>
      </c>
      <c r="C570" s="55" t="s">
        <v>3880</v>
      </c>
      <c r="D570" s="55" t="s">
        <v>4048</v>
      </c>
      <c r="E570" s="55" t="s">
        <v>1121</v>
      </c>
      <c r="F570" s="55" t="s">
        <v>4294</v>
      </c>
      <c r="G570" s="52" t="s">
        <v>9303</v>
      </c>
      <c r="H570" s="52" t="s">
        <v>9305</v>
      </c>
      <c r="I570" s="52" t="s">
        <v>9306</v>
      </c>
      <c r="J570" s="52" t="s">
        <v>9173</v>
      </c>
      <c r="K570" s="52" t="s">
        <v>9308</v>
      </c>
      <c r="L570" s="52" t="s">
        <v>11140</v>
      </c>
      <c r="M570" s="52" t="s">
        <v>11141</v>
      </c>
      <c r="N570" s="52" t="s">
        <v>10535</v>
      </c>
      <c r="O570" s="52" t="s">
        <v>11142</v>
      </c>
      <c r="P570" s="52" t="s">
        <v>11143</v>
      </c>
      <c r="Q570" s="345"/>
      <c r="R570" s="5" t="s">
        <v>4397</v>
      </c>
      <c r="S570" s="5" t="s">
        <v>4398</v>
      </c>
      <c r="T570" s="5" t="s">
        <v>3895</v>
      </c>
      <c r="U570" s="5" t="s">
        <v>3896</v>
      </c>
      <c r="V570" s="5" t="s">
        <v>5459</v>
      </c>
      <c r="W570" s="5" t="s">
        <v>4294</v>
      </c>
      <c r="X570" s="5" t="s">
        <v>7900</v>
      </c>
      <c r="Y570" s="5" t="s">
        <v>7905</v>
      </c>
      <c r="Z570" s="5" t="s">
        <v>7906</v>
      </c>
      <c r="AA570" s="5" t="s">
        <v>7907</v>
      </c>
      <c r="AB570" s="5" t="s">
        <v>7908</v>
      </c>
      <c r="AC570" s="5" t="s">
        <v>11144</v>
      </c>
      <c r="AD570" s="5" t="s">
        <v>11145</v>
      </c>
      <c r="AE570" s="5" t="s">
        <v>11146</v>
      </c>
      <c r="AF570" s="5" t="s">
        <v>11147</v>
      </c>
      <c r="AG570" s="5" t="s">
        <v>9110</v>
      </c>
    </row>
    <row r="571" spans="1:33" x14ac:dyDescent="0.25">
      <c r="A571" s="54" t="s">
        <v>5525</v>
      </c>
      <c r="B571" s="54" t="s">
        <v>5526</v>
      </c>
      <c r="C571" s="54" t="s">
        <v>3880</v>
      </c>
      <c r="D571" s="54" t="s">
        <v>5527</v>
      </c>
      <c r="E571" s="54" t="s">
        <v>1121</v>
      </c>
      <c r="F571" s="54" t="s">
        <v>4294</v>
      </c>
      <c r="G571" s="53" t="s">
        <v>10168</v>
      </c>
      <c r="H571" s="53" t="s">
        <v>10171</v>
      </c>
      <c r="I571" s="53" t="s">
        <v>11148</v>
      </c>
      <c r="J571" s="53" t="s">
        <v>11149</v>
      </c>
      <c r="K571" s="53" t="s">
        <v>11150</v>
      </c>
      <c r="L571" s="53" t="s">
        <v>11151</v>
      </c>
      <c r="M571" s="53" t="s">
        <v>11152</v>
      </c>
      <c r="N571" s="53" t="s">
        <v>11153</v>
      </c>
      <c r="O571" s="53" t="s">
        <v>11154</v>
      </c>
      <c r="P571" s="53" t="s">
        <v>11155</v>
      </c>
      <c r="Q571" s="345"/>
      <c r="R571" s="47" t="s">
        <v>4538</v>
      </c>
      <c r="S571" s="47" t="s">
        <v>4539</v>
      </c>
      <c r="T571" s="47" t="s">
        <v>3895</v>
      </c>
      <c r="U571" s="47" t="s">
        <v>3896</v>
      </c>
      <c r="V571" s="47" t="s">
        <v>5491</v>
      </c>
      <c r="W571" s="47" t="s">
        <v>4294</v>
      </c>
      <c r="X571" s="47" t="s">
        <v>7862</v>
      </c>
      <c r="Y571" s="47" t="s">
        <v>7866</v>
      </c>
      <c r="Z571" s="47" t="s">
        <v>7867</v>
      </c>
      <c r="AA571" s="47" t="s">
        <v>7870</v>
      </c>
      <c r="AB571" s="47" t="s">
        <v>7871</v>
      </c>
      <c r="AC571" s="47" t="s">
        <v>10818</v>
      </c>
      <c r="AD571" s="47" t="s">
        <v>11156</v>
      </c>
      <c r="AE571" s="47" t="s">
        <v>10837</v>
      </c>
      <c r="AF571" s="47" t="s">
        <v>11157</v>
      </c>
      <c r="AG571" s="47" t="s">
        <v>11158</v>
      </c>
    </row>
    <row r="572" spans="1:33" x14ac:dyDescent="0.25">
      <c r="A572" s="55" t="s">
        <v>6798</v>
      </c>
      <c r="B572" s="55" t="s">
        <v>6799</v>
      </c>
      <c r="C572" s="55" t="s">
        <v>6280</v>
      </c>
      <c r="D572" s="55" t="s">
        <v>6281</v>
      </c>
      <c r="E572" s="55" t="s">
        <v>6622</v>
      </c>
      <c r="F572" s="55" t="s">
        <v>4294</v>
      </c>
      <c r="G572" s="52" t="s">
        <v>9393</v>
      </c>
      <c r="H572" s="52" t="s">
        <v>10052</v>
      </c>
      <c r="I572" s="52" t="s">
        <v>10053</v>
      </c>
      <c r="J572" s="52" t="s">
        <v>10054</v>
      </c>
      <c r="K572" s="52" t="s">
        <v>9492</v>
      </c>
      <c r="L572" s="52" t="s">
        <v>9588</v>
      </c>
      <c r="M572" s="52" t="s">
        <v>10186</v>
      </c>
      <c r="N572" s="52" t="s">
        <v>11159</v>
      </c>
      <c r="O572" s="52" t="s">
        <v>9308</v>
      </c>
      <c r="P572" s="52" t="s">
        <v>10944</v>
      </c>
      <c r="Q572" s="345"/>
      <c r="R572" s="5" t="s">
        <v>6653</v>
      </c>
      <c r="S572" s="5" t="s">
        <v>6654</v>
      </c>
      <c r="T572" s="5" t="s">
        <v>4135</v>
      </c>
      <c r="U572" s="5" t="s">
        <v>4283</v>
      </c>
      <c r="V572" s="5" t="s">
        <v>5491</v>
      </c>
      <c r="W572" s="5" t="s">
        <v>4294</v>
      </c>
      <c r="X572" s="5" t="s">
        <v>8783</v>
      </c>
      <c r="Y572" s="5" t="s">
        <v>8478</v>
      </c>
      <c r="Z572" s="5" t="s">
        <v>8785</v>
      </c>
      <c r="AA572" s="5" t="s">
        <v>8786</v>
      </c>
      <c r="AB572" s="5" t="s">
        <v>8788</v>
      </c>
      <c r="AC572" s="5" t="s">
        <v>10606</v>
      </c>
      <c r="AD572" s="5" t="s">
        <v>10732</v>
      </c>
      <c r="AE572" s="5" t="s">
        <v>11160</v>
      </c>
      <c r="AF572" s="5" t="s">
        <v>8845</v>
      </c>
      <c r="AG572" s="5" t="s">
        <v>11161</v>
      </c>
    </row>
    <row r="573" spans="1:33" x14ac:dyDescent="0.25">
      <c r="A573" s="54" t="s">
        <v>5314</v>
      </c>
      <c r="B573" s="54" t="s">
        <v>4069</v>
      </c>
      <c r="C573" s="54" t="s">
        <v>4023</v>
      </c>
      <c r="D573" s="54" t="s">
        <v>4069</v>
      </c>
      <c r="E573" s="54" t="s">
        <v>6622</v>
      </c>
      <c r="F573" s="54" t="s">
        <v>4294</v>
      </c>
      <c r="G573" s="53" t="s">
        <v>5316</v>
      </c>
      <c r="H573" s="53" t="s">
        <v>9918</v>
      </c>
      <c r="I573" s="53" t="s">
        <v>9919</v>
      </c>
      <c r="J573" s="53" t="s">
        <v>9936</v>
      </c>
      <c r="K573" s="53" t="s">
        <v>6322</v>
      </c>
      <c r="L573" s="53" t="s">
        <v>11162</v>
      </c>
      <c r="M573" s="53" t="s">
        <v>11136</v>
      </c>
      <c r="N573" s="53" t="s">
        <v>11137</v>
      </c>
      <c r="O573" s="53" t="s">
        <v>11163</v>
      </c>
      <c r="P573" s="53" t="s">
        <v>11063</v>
      </c>
      <c r="Q573" s="345"/>
      <c r="R573" s="47" t="s">
        <v>6666</v>
      </c>
      <c r="S573" s="47" t="s">
        <v>6667</v>
      </c>
      <c r="T573" s="47" t="s">
        <v>3975</v>
      </c>
      <c r="U573" s="47" t="s">
        <v>6668</v>
      </c>
      <c r="V573" s="47" t="s">
        <v>5491</v>
      </c>
      <c r="W573" s="47" t="s">
        <v>4294</v>
      </c>
      <c r="X573" s="47" t="s">
        <v>8783</v>
      </c>
      <c r="Y573" s="47" t="s">
        <v>8478</v>
      </c>
      <c r="Z573" s="47" t="s">
        <v>8785</v>
      </c>
      <c r="AA573" s="47" t="s">
        <v>8786</v>
      </c>
      <c r="AB573" s="47" t="s">
        <v>8788</v>
      </c>
      <c r="AC573" s="47" t="s">
        <v>10606</v>
      </c>
      <c r="AD573" s="47" t="s">
        <v>10732</v>
      </c>
      <c r="AE573" s="47" t="s">
        <v>11160</v>
      </c>
      <c r="AF573" s="47" t="s">
        <v>8845</v>
      </c>
      <c r="AG573" s="47" t="s">
        <v>11161</v>
      </c>
    </row>
    <row r="574" spans="1:33" x14ac:dyDescent="0.25">
      <c r="A574" s="55" t="s">
        <v>5345</v>
      </c>
      <c r="B574" s="55" t="s">
        <v>3881</v>
      </c>
      <c r="C574" s="55" t="s">
        <v>3880</v>
      </c>
      <c r="D574" s="55" t="s">
        <v>3881</v>
      </c>
      <c r="E574" s="55" t="s">
        <v>6622</v>
      </c>
      <c r="F574" s="55" t="s">
        <v>4294</v>
      </c>
      <c r="G574" s="52" t="s">
        <v>5347</v>
      </c>
      <c r="H574" s="52" t="s">
        <v>9937</v>
      </c>
      <c r="I574" s="52" t="s">
        <v>9938</v>
      </c>
      <c r="J574" s="52" t="s">
        <v>9936</v>
      </c>
      <c r="K574" s="52" t="s">
        <v>6322</v>
      </c>
      <c r="L574" s="52" t="s">
        <v>11162</v>
      </c>
      <c r="M574" s="52" t="s">
        <v>11136</v>
      </c>
      <c r="N574" s="52" t="s">
        <v>11163</v>
      </c>
      <c r="O574" s="52" t="s">
        <v>11164</v>
      </c>
      <c r="P574" s="52" t="s">
        <v>11165</v>
      </c>
      <c r="Q574" s="345"/>
      <c r="R574" s="5" t="s">
        <v>5636</v>
      </c>
      <c r="S574" s="5" t="s">
        <v>4353</v>
      </c>
      <c r="T574" s="5" t="s">
        <v>3975</v>
      </c>
      <c r="U574" s="5" t="s">
        <v>4353</v>
      </c>
      <c r="V574" s="5" t="s">
        <v>5491</v>
      </c>
      <c r="W574" s="5" t="s">
        <v>4294</v>
      </c>
      <c r="X574" s="5" t="s">
        <v>8930</v>
      </c>
      <c r="Y574" s="5" t="s">
        <v>8932</v>
      </c>
      <c r="Z574" s="5" t="s">
        <v>8933</v>
      </c>
      <c r="AA574" s="5" t="s">
        <v>8934</v>
      </c>
      <c r="AB574" s="5" t="s">
        <v>11166</v>
      </c>
      <c r="AC574" s="5" t="s">
        <v>11167</v>
      </c>
      <c r="AD574" s="5" t="s">
        <v>9132</v>
      </c>
      <c r="AE574" s="5" t="s">
        <v>11168</v>
      </c>
      <c r="AF574" s="5" t="s">
        <v>11169</v>
      </c>
      <c r="AG574" s="5" t="s">
        <v>10900</v>
      </c>
    </row>
    <row r="575" spans="1:33" x14ac:dyDescent="0.25">
      <c r="A575" s="54" t="s">
        <v>6776</v>
      </c>
      <c r="B575" s="54" t="s">
        <v>5504</v>
      </c>
      <c r="C575" s="54" t="s">
        <v>3975</v>
      </c>
      <c r="D575" s="54" t="s">
        <v>5504</v>
      </c>
      <c r="E575" s="54" t="s">
        <v>6622</v>
      </c>
      <c r="F575" s="54" t="s">
        <v>4294</v>
      </c>
      <c r="G575" s="53" t="s">
        <v>9125</v>
      </c>
      <c r="H575" s="53" t="s">
        <v>8791</v>
      </c>
      <c r="I575" s="53" t="s">
        <v>9127</v>
      </c>
      <c r="J575" s="53" t="s">
        <v>9133</v>
      </c>
      <c r="K575" s="53" t="s">
        <v>9465</v>
      </c>
      <c r="L575" s="53" t="s">
        <v>11170</v>
      </c>
      <c r="M575" s="53" t="s">
        <v>8367</v>
      </c>
      <c r="N575" s="53" t="s">
        <v>11171</v>
      </c>
      <c r="O575" s="53" t="s">
        <v>11172</v>
      </c>
      <c r="P575" s="53" t="s">
        <v>11173</v>
      </c>
      <c r="Q575" s="345"/>
      <c r="R575" s="47" t="s">
        <v>4690</v>
      </c>
      <c r="S575" s="47" t="s">
        <v>4691</v>
      </c>
      <c r="T575" s="47" t="s">
        <v>3895</v>
      </c>
      <c r="U575" s="47" t="s">
        <v>3896</v>
      </c>
      <c r="V575" s="47" t="s">
        <v>5491</v>
      </c>
      <c r="W575" s="47" t="s">
        <v>4294</v>
      </c>
      <c r="X575" s="47" t="s">
        <v>7504</v>
      </c>
      <c r="Y575" s="47" t="s">
        <v>7812</v>
      </c>
      <c r="Z575" s="47" t="s">
        <v>7472</v>
      </c>
      <c r="AA575" s="47" t="s">
        <v>11174</v>
      </c>
      <c r="AB575" s="47" t="s">
        <v>11175</v>
      </c>
      <c r="AC575" s="47" t="s">
        <v>10362</v>
      </c>
      <c r="AD575" s="47" t="s">
        <v>11176</v>
      </c>
      <c r="AE575" s="47" t="s">
        <v>11177</v>
      </c>
      <c r="AF575" s="47" t="s">
        <v>11157</v>
      </c>
      <c r="AG575" s="47" t="s">
        <v>11178</v>
      </c>
    </row>
    <row r="576" spans="1:33" x14ac:dyDescent="0.25">
      <c r="A576" s="55" t="s">
        <v>6414</v>
      </c>
      <c r="B576" s="55" t="s">
        <v>6415</v>
      </c>
      <c r="C576" s="55" t="s">
        <v>3975</v>
      </c>
      <c r="D576" s="55" t="s">
        <v>6416</v>
      </c>
      <c r="E576" s="55" t="s">
        <v>6669</v>
      </c>
      <c r="F576" s="55" t="s">
        <v>4294</v>
      </c>
      <c r="G576" s="52" t="s">
        <v>8611</v>
      </c>
      <c r="H576" s="52" t="s">
        <v>8612</v>
      </c>
      <c r="I576" s="52" t="s">
        <v>8615</v>
      </c>
      <c r="J576" s="52" t="s">
        <v>8619</v>
      </c>
      <c r="K576" s="52" t="s">
        <v>8620</v>
      </c>
      <c r="L576" s="52" t="s">
        <v>11179</v>
      </c>
      <c r="M576" s="52" t="s">
        <v>8378</v>
      </c>
      <c r="N576" s="52" t="s">
        <v>10526</v>
      </c>
      <c r="O576" s="52" t="s">
        <v>9123</v>
      </c>
      <c r="P576" s="52" t="s">
        <v>11180</v>
      </c>
      <c r="Q576" s="345"/>
      <c r="R576" s="5" t="s">
        <v>4889</v>
      </c>
      <c r="S576" s="5" t="s">
        <v>4890</v>
      </c>
      <c r="T576" s="5" t="s">
        <v>4590</v>
      </c>
      <c r="U576" s="5" t="s">
        <v>4891</v>
      </c>
      <c r="V576" s="5" t="s">
        <v>5562</v>
      </c>
      <c r="W576" s="5" t="s">
        <v>4294</v>
      </c>
      <c r="X576" s="5" t="s">
        <v>9522</v>
      </c>
      <c r="Y576" s="5" t="s">
        <v>9524</v>
      </c>
      <c r="Z576" s="5" t="s">
        <v>9525</v>
      </c>
      <c r="AA576" s="5" t="s">
        <v>9527</v>
      </c>
      <c r="AB576" s="5" t="s">
        <v>9528</v>
      </c>
      <c r="AC576" s="5" t="s">
        <v>9529</v>
      </c>
      <c r="AD576" s="5" t="s">
        <v>11181</v>
      </c>
      <c r="AE576" s="5" t="s">
        <v>9853</v>
      </c>
      <c r="AF576" s="5" t="s">
        <v>11182</v>
      </c>
      <c r="AG576" s="5" t="s">
        <v>9423</v>
      </c>
    </row>
    <row r="577" spans="1:33" x14ac:dyDescent="0.25">
      <c r="A577" s="54" t="s">
        <v>6392</v>
      </c>
      <c r="B577" s="54" t="s">
        <v>6393</v>
      </c>
      <c r="C577" s="54" t="s">
        <v>3975</v>
      </c>
      <c r="D577" s="54" t="s">
        <v>5504</v>
      </c>
      <c r="E577" s="54" t="s">
        <v>6669</v>
      </c>
      <c r="F577" s="54" t="s">
        <v>4294</v>
      </c>
      <c r="G577" s="53" t="s">
        <v>8611</v>
      </c>
      <c r="H577" s="53" t="s">
        <v>8612</v>
      </c>
      <c r="I577" s="53" t="s">
        <v>8615</v>
      </c>
      <c r="J577" s="53" t="s">
        <v>8619</v>
      </c>
      <c r="K577" s="53" t="s">
        <v>8620</v>
      </c>
      <c r="L577" s="53" t="s">
        <v>11179</v>
      </c>
      <c r="M577" s="53" t="s">
        <v>8378</v>
      </c>
      <c r="N577" s="53" t="s">
        <v>10526</v>
      </c>
      <c r="O577" s="53" t="s">
        <v>9123</v>
      </c>
      <c r="P577" s="53" t="s">
        <v>11180</v>
      </c>
      <c r="Q577" s="345"/>
      <c r="R577" s="47" t="s">
        <v>5401</v>
      </c>
      <c r="S577" s="47" t="s">
        <v>5402</v>
      </c>
      <c r="T577" s="47" t="s">
        <v>4209</v>
      </c>
      <c r="U577" s="47" t="s">
        <v>4210</v>
      </c>
      <c r="V577" s="47" t="s">
        <v>5676</v>
      </c>
      <c r="W577" s="47" t="s">
        <v>4294</v>
      </c>
      <c r="X577" s="47" t="s">
        <v>8955</v>
      </c>
      <c r="Y577" s="47" t="s">
        <v>8956</v>
      </c>
      <c r="Z577" s="47" t="s">
        <v>8721</v>
      </c>
      <c r="AA577" s="47" t="s">
        <v>8959</v>
      </c>
      <c r="AB577" s="47" t="s">
        <v>11084</v>
      </c>
      <c r="AC577" s="47" t="s">
        <v>11183</v>
      </c>
      <c r="AD577" s="47" t="s">
        <v>11184</v>
      </c>
      <c r="AE577" s="47" t="s">
        <v>11185</v>
      </c>
      <c r="AF577" s="47" t="s">
        <v>11186</v>
      </c>
      <c r="AG577" s="47" t="s">
        <v>11187</v>
      </c>
    </row>
    <row r="578" spans="1:33" x14ac:dyDescent="0.25">
      <c r="A578" s="55" t="s">
        <v>4549</v>
      </c>
      <c r="B578" s="55" t="s">
        <v>4550</v>
      </c>
      <c r="C578" s="55" t="s">
        <v>4135</v>
      </c>
      <c r="D578" s="55" t="s">
        <v>4283</v>
      </c>
      <c r="E578" s="55" t="s">
        <v>6669</v>
      </c>
      <c r="F578" s="55" t="s">
        <v>4294</v>
      </c>
      <c r="G578" s="52" t="s">
        <v>8971</v>
      </c>
      <c r="H578" s="52" t="s">
        <v>8976</v>
      </c>
      <c r="I578" s="52" t="s">
        <v>8977</v>
      </c>
      <c r="J578" s="52" t="s">
        <v>11052</v>
      </c>
      <c r="K578" s="52" t="s">
        <v>11188</v>
      </c>
      <c r="L578" s="52" t="s">
        <v>11189</v>
      </c>
      <c r="M578" s="52" t="s">
        <v>11190</v>
      </c>
      <c r="N578" s="52" t="s">
        <v>11017</v>
      </c>
      <c r="O578" s="52" t="s">
        <v>11191</v>
      </c>
      <c r="P578" s="52" t="s">
        <v>11192</v>
      </c>
      <c r="Q578" s="345"/>
      <c r="R578" s="5" t="s">
        <v>5840</v>
      </c>
      <c r="S578" s="5" t="s">
        <v>5841</v>
      </c>
      <c r="T578" s="5" t="s">
        <v>3975</v>
      </c>
      <c r="U578" s="5" t="s">
        <v>4935</v>
      </c>
      <c r="V578" s="5" t="s">
        <v>5676</v>
      </c>
      <c r="W578" s="5" t="s">
        <v>4294</v>
      </c>
      <c r="X578" s="5" t="s">
        <v>9778</v>
      </c>
      <c r="Y578" s="5" t="s">
        <v>9779</v>
      </c>
      <c r="Z578" s="5" t="s">
        <v>9780</v>
      </c>
      <c r="AA578" s="5" t="s">
        <v>8804</v>
      </c>
      <c r="AB578" s="5" t="s">
        <v>10801</v>
      </c>
      <c r="AC578" s="5" t="s">
        <v>9947</v>
      </c>
      <c r="AD578" s="5" t="s">
        <v>10201</v>
      </c>
      <c r="AE578" s="5" t="s">
        <v>11193</v>
      </c>
      <c r="AF578" s="5" t="s">
        <v>9525</v>
      </c>
      <c r="AG578" s="5" t="s">
        <v>8809</v>
      </c>
    </row>
    <row r="579" spans="1:33" x14ac:dyDescent="0.25">
      <c r="A579" s="54" t="s">
        <v>5067</v>
      </c>
      <c r="B579" s="54" t="s">
        <v>5068</v>
      </c>
      <c r="C579" s="54" t="s">
        <v>3880</v>
      </c>
      <c r="D579" s="54" t="s">
        <v>5068</v>
      </c>
      <c r="E579" s="54" t="s">
        <v>6669</v>
      </c>
      <c r="F579" s="54" t="s">
        <v>4294</v>
      </c>
      <c r="G579" s="53" t="s">
        <v>9823</v>
      </c>
      <c r="H579" s="53" t="s">
        <v>9824</v>
      </c>
      <c r="I579" s="53" t="s">
        <v>9825</v>
      </c>
      <c r="J579" s="53" t="s">
        <v>9826</v>
      </c>
      <c r="K579" s="53" t="s">
        <v>9830</v>
      </c>
      <c r="L579" s="53" t="s">
        <v>8482</v>
      </c>
      <c r="M579" s="53" t="s">
        <v>11104</v>
      </c>
      <c r="N579" s="53" t="s">
        <v>11194</v>
      </c>
      <c r="O579" s="53" t="s">
        <v>11195</v>
      </c>
      <c r="P579" s="53" t="s">
        <v>11196</v>
      </c>
      <c r="Q579" s="345"/>
      <c r="R579" s="47" t="s">
        <v>5572</v>
      </c>
      <c r="S579" s="47" t="s">
        <v>5549</v>
      </c>
      <c r="T579" s="47" t="s">
        <v>3975</v>
      </c>
      <c r="U579" s="47" t="s">
        <v>5549</v>
      </c>
      <c r="V579" s="47" t="s">
        <v>5811</v>
      </c>
      <c r="W579" s="47" t="s">
        <v>4294</v>
      </c>
      <c r="X579" s="47" t="s">
        <v>8426</v>
      </c>
      <c r="Y579" s="47" t="s">
        <v>8428</v>
      </c>
      <c r="Z579" s="47" t="s">
        <v>8429</v>
      </c>
      <c r="AA579" s="47" t="s">
        <v>8431</v>
      </c>
      <c r="AB579" s="47" t="s">
        <v>8432</v>
      </c>
      <c r="AC579" s="47" t="s">
        <v>8435</v>
      </c>
      <c r="AD579" s="47" t="s">
        <v>11197</v>
      </c>
      <c r="AE579" s="47" t="s">
        <v>11198</v>
      </c>
      <c r="AF579" s="47" t="s">
        <v>11199</v>
      </c>
      <c r="AG579" s="47" t="s">
        <v>11200</v>
      </c>
    </row>
    <row r="580" spans="1:33" x14ac:dyDescent="0.25">
      <c r="A580" s="55" t="s">
        <v>3973</v>
      </c>
      <c r="B580" s="55" t="s">
        <v>3974</v>
      </c>
      <c r="C580" s="55" t="s">
        <v>3975</v>
      </c>
      <c r="D580" s="55" t="s">
        <v>3976</v>
      </c>
      <c r="E580" s="55" t="s">
        <v>6669</v>
      </c>
      <c r="F580" s="55" t="s">
        <v>4294</v>
      </c>
      <c r="G580" s="52" t="s">
        <v>9833</v>
      </c>
      <c r="H580" s="52" t="s">
        <v>9836</v>
      </c>
      <c r="I580" s="52" t="s">
        <v>9837</v>
      </c>
      <c r="J580" s="52" t="s">
        <v>9838</v>
      </c>
      <c r="K580" s="52" t="s">
        <v>10609</v>
      </c>
      <c r="L580" s="52" t="s">
        <v>11201</v>
      </c>
      <c r="M580" s="52" t="s">
        <v>11202</v>
      </c>
      <c r="N580" s="52" t="s">
        <v>11203</v>
      </c>
      <c r="O580" s="52" t="s">
        <v>11204</v>
      </c>
      <c r="P580" s="52" t="s">
        <v>11205</v>
      </c>
      <c r="Q580" s="345"/>
      <c r="R580" s="5" t="s">
        <v>5547</v>
      </c>
      <c r="S580" s="5" t="s">
        <v>5548</v>
      </c>
      <c r="T580" s="5" t="s">
        <v>3975</v>
      </c>
      <c r="U580" s="5" t="s">
        <v>5549</v>
      </c>
      <c r="V580" s="5" t="s">
        <v>5811</v>
      </c>
      <c r="W580" s="5" t="s">
        <v>4294</v>
      </c>
      <c r="X580" s="5" t="s">
        <v>8426</v>
      </c>
      <c r="Y580" s="5" t="s">
        <v>8428</v>
      </c>
      <c r="Z580" s="5" t="s">
        <v>8429</v>
      </c>
      <c r="AA580" s="5" t="s">
        <v>8431</v>
      </c>
      <c r="AB580" s="5" t="s">
        <v>8432</v>
      </c>
      <c r="AC580" s="5" t="s">
        <v>8435</v>
      </c>
      <c r="AD580" s="5" t="s">
        <v>11197</v>
      </c>
      <c r="AE580" s="5" t="s">
        <v>11198</v>
      </c>
      <c r="AF580" s="5" t="s">
        <v>11199</v>
      </c>
      <c r="AG580" s="5" t="s">
        <v>11200</v>
      </c>
    </row>
    <row r="581" spans="1:33" x14ac:dyDescent="0.25">
      <c r="A581" s="54" t="s">
        <v>4964</v>
      </c>
      <c r="B581" s="54" t="s">
        <v>4965</v>
      </c>
      <c r="C581" s="54" t="s">
        <v>3880</v>
      </c>
      <c r="D581" s="54" t="s">
        <v>4048</v>
      </c>
      <c r="E581" s="54" t="s">
        <v>6756</v>
      </c>
      <c r="F581" s="54" t="s">
        <v>4294</v>
      </c>
      <c r="G581" s="53" t="s">
        <v>9997</v>
      </c>
      <c r="H581" s="53" t="s">
        <v>9998</v>
      </c>
      <c r="I581" s="53" t="s">
        <v>9999</v>
      </c>
      <c r="J581" s="53" t="s">
        <v>10003</v>
      </c>
      <c r="K581" s="53" t="s">
        <v>10004</v>
      </c>
      <c r="L581" s="53" t="s">
        <v>10005</v>
      </c>
      <c r="M581" s="53" t="s">
        <v>11206</v>
      </c>
      <c r="N581" s="53" t="s">
        <v>11207</v>
      </c>
      <c r="O581" s="53" t="s">
        <v>10857</v>
      </c>
      <c r="P581" s="53" t="s">
        <v>11208</v>
      </c>
      <c r="Q581" s="345"/>
      <c r="R581" s="47" t="s">
        <v>5489</v>
      </c>
      <c r="S581" s="47" t="s">
        <v>5490</v>
      </c>
      <c r="T581" s="47" t="s">
        <v>3975</v>
      </c>
      <c r="U581" s="47" t="s">
        <v>3976</v>
      </c>
      <c r="V581" s="47" t="s">
        <v>5811</v>
      </c>
      <c r="W581" s="47" t="s">
        <v>4294</v>
      </c>
      <c r="X581" s="47" t="s">
        <v>5494</v>
      </c>
      <c r="Y581" s="47" t="s">
        <v>9736</v>
      </c>
      <c r="Z581" s="47" t="s">
        <v>9737</v>
      </c>
      <c r="AA581" s="47" t="s">
        <v>8516</v>
      </c>
      <c r="AB581" s="47" t="s">
        <v>11209</v>
      </c>
      <c r="AC581" s="47" t="s">
        <v>9963</v>
      </c>
      <c r="AD581" s="47" t="s">
        <v>11210</v>
      </c>
      <c r="AE581" s="47" t="s">
        <v>9559</v>
      </c>
      <c r="AF581" s="47" t="s">
        <v>10302</v>
      </c>
      <c r="AG581" s="47" t="s">
        <v>11211</v>
      </c>
    </row>
    <row r="582" spans="1:33" x14ac:dyDescent="0.25">
      <c r="A582" s="55" t="s">
        <v>4976</v>
      </c>
      <c r="B582" s="55" t="s">
        <v>4977</v>
      </c>
      <c r="C582" s="55" t="s">
        <v>4462</v>
      </c>
      <c r="D582" s="55" t="s">
        <v>4945</v>
      </c>
      <c r="E582" s="55" t="s">
        <v>6756</v>
      </c>
      <c r="F582" s="55" t="s">
        <v>4294</v>
      </c>
      <c r="G582" s="52" t="s">
        <v>9997</v>
      </c>
      <c r="H582" s="52" t="s">
        <v>9998</v>
      </c>
      <c r="I582" s="52" t="s">
        <v>9999</v>
      </c>
      <c r="J582" s="52" t="s">
        <v>10003</v>
      </c>
      <c r="K582" s="52" t="s">
        <v>10004</v>
      </c>
      <c r="L582" s="52" t="s">
        <v>10005</v>
      </c>
      <c r="M582" s="52" t="s">
        <v>11206</v>
      </c>
      <c r="N582" s="52" t="s">
        <v>11207</v>
      </c>
      <c r="O582" s="52" t="s">
        <v>10857</v>
      </c>
      <c r="P582" s="52" t="s">
        <v>11208</v>
      </c>
      <c r="Q582" s="345"/>
      <c r="R582" s="5" t="s">
        <v>6267</v>
      </c>
      <c r="S582" s="5" t="s">
        <v>6268</v>
      </c>
      <c r="T582" s="5" t="s">
        <v>4590</v>
      </c>
      <c r="U582" s="5" t="s">
        <v>4689</v>
      </c>
      <c r="V582" s="5" t="s">
        <v>5811</v>
      </c>
      <c r="W582" s="5" t="s">
        <v>4294</v>
      </c>
      <c r="X582" s="5" t="s">
        <v>10194</v>
      </c>
      <c r="Y582" s="5" t="s">
        <v>10196</v>
      </c>
      <c r="Z582" s="5" t="s">
        <v>10197</v>
      </c>
      <c r="AA582" s="5" t="s">
        <v>10169</v>
      </c>
      <c r="AB582" s="5" t="s">
        <v>10198</v>
      </c>
      <c r="AC582" s="5" t="s">
        <v>10199</v>
      </c>
      <c r="AD582" s="5" t="s">
        <v>10201</v>
      </c>
      <c r="AE582" s="5" t="s">
        <v>10202</v>
      </c>
      <c r="AF582" s="5" t="s">
        <v>7852</v>
      </c>
      <c r="AG582" s="5" t="s">
        <v>10274</v>
      </c>
    </row>
    <row r="583" spans="1:33" x14ac:dyDescent="0.25">
      <c r="A583" s="54" t="s">
        <v>4944</v>
      </c>
      <c r="B583" s="54" t="s">
        <v>4945</v>
      </c>
      <c r="C583" s="54" t="s">
        <v>3864</v>
      </c>
      <c r="D583" s="54" t="s">
        <v>4945</v>
      </c>
      <c r="E583" s="54" t="s">
        <v>6756</v>
      </c>
      <c r="F583" s="54" t="s">
        <v>4294</v>
      </c>
      <c r="G583" s="53" t="s">
        <v>9997</v>
      </c>
      <c r="H583" s="53" t="s">
        <v>9998</v>
      </c>
      <c r="I583" s="53" t="s">
        <v>9999</v>
      </c>
      <c r="J583" s="53" t="s">
        <v>10003</v>
      </c>
      <c r="K583" s="53" t="s">
        <v>10004</v>
      </c>
      <c r="L583" s="53" t="s">
        <v>10005</v>
      </c>
      <c r="M583" s="53" t="s">
        <v>11206</v>
      </c>
      <c r="N583" s="53" t="s">
        <v>11207</v>
      </c>
      <c r="O583" s="53" t="s">
        <v>10857</v>
      </c>
      <c r="P583" s="53" t="s">
        <v>11208</v>
      </c>
      <c r="Q583" s="345"/>
      <c r="R583" s="47" t="s">
        <v>6292</v>
      </c>
      <c r="S583" s="47" t="s">
        <v>6293</v>
      </c>
      <c r="T583" s="47" t="s">
        <v>4462</v>
      </c>
      <c r="U583" s="47" t="s">
        <v>6294</v>
      </c>
      <c r="V583" s="47" t="s">
        <v>5811</v>
      </c>
      <c r="W583" s="47" t="s">
        <v>4294</v>
      </c>
      <c r="X583" s="47" t="s">
        <v>10194</v>
      </c>
      <c r="Y583" s="47" t="s">
        <v>10196</v>
      </c>
      <c r="Z583" s="47" t="s">
        <v>10197</v>
      </c>
      <c r="AA583" s="47" t="s">
        <v>10169</v>
      </c>
      <c r="AB583" s="47" t="s">
        <v>10198</v>
      </c>
      <c r="AC583" s="47" t="s">
        <v>10199</v>
      </c>
      <c r="AD583" s="47" t="s">
        <v>10201</v>
      </c>
      <c r="AE583" s="47" t="s">
        <v>10202</v>
      </c>
      <c r="AF583" s="47" t="s">
        <v>7852</v>
      </c>
      <c r="AG583" s="47" t="s">
        <v>10274</v>
      </c>
    </row>
    <row r="584" spans="1:33" x14ac:dyDescent="0.25">
      <c r="A584" s="55" t="s">
        <v>6444</v>
      </c>
      <c r="B584" s="55" t="s">
        <v>6445</v>
      </c>
      <c r="C584" s="55" t="s">
        <v>6280</v>
      </c>
      <c r="D584" s="55" t="s">
        <v>6294</v>
      </c>
      <c r="E584" s="55" t="s">
        <v>6756</v>
      </c>
      <c r="F584" s="55" t="s">
        <v>4294</v>
      </c>
      <c r="G584" s="52" t="s">
        <v>10154</v>
      </c>
      <c r="H584" s="52" t="s">
        <v>10157</v>
      </c>
      <c r="I584" s="52" t="s">
        <v>7796</v>
      </c>
      <c r="J584" s="52" t="s">
        <v>10159</v>
      </c>
      <c r="K584" s="52" t="s">
        <v>11212</v>
      </c>
      <c r="L584" s="52" t="s">
        <v>11213</v>
      </c>
      <c r="M584" s="52" t="s">
        <v>11214</v>
      </c>
      <c r="N584" s="52" t="s">
        <v>11215</v>
      </c>
      <c r="O584" s="52" t="s">
        <v>11216</v>
      </c>
      <c r="P584" s="52" t="s">
        <v>10171</v>
      </c>
      <c r="Q584" s="345"/>
      <c r="R584" s="5" t="s">
        <v>4976</v>
      </c>
      <c r="S584" s="5" t="s">
        <v>4977</v>
      </c>
      <c r="T584" s="5" t="s">
        <v>4462</v>
      </c>
      <c r="U584" s="5" t="s">
        <v>4945</v>
      </c>
      <c r="V584" s="5" t="s">
        <v>5852</v>
      </c>
      <c r="W584" s="5" t="s">
        <v>4294</v>
      </c>
      <c r="X584" s="5" t="s">
        <v>10000</v>
      </c>
      <c r="Y584" s="5" t="s">
        <v>10001</v>
      </c>
      <c r="Z584" s="5" t="s">
        <v>10002</v>
      </c>
      <c r="AA584" s="5" t="s">
        <v>10006</v>
      </c>
      <c r="AB584" s="5" t="s">
        <v>7908</v>
      </c>
      <c r="AC584" s="5" t="s">
        <v>11217</v>
      </c>
      <c r="AD584" s="5" t="s">
        <v>6600</v>
      </c>
      <c r="AE584" s="5" t="s">
        <v>11218</v>
      </c>
      <c r="AF584" s="5" t="s">
        <v>11219</v>
      </c>
      <c r="AG584" s="5" t="s">
        <v>8172</v>
      </c>
    </row>
    <row r="585" spans="1:33" x14ac:dyDescent="0.25">
      <c r="A585" s="54" t="s">
        <v>4104</v>
      </c>
      <c r="B585" s="54" t="s">
        <v>4105</v>
      </c>
      <c r="C585" s="54" t="s">
        <v>4023</v>
      </c>
      <c r="D585" s="54" t="s">
        <v>4069</v>
      </c>
      <c r="E585" s="54" t="s">
        <v>6756</v>
      </c>
      <c r="F585" s="54" t="s">
        <v>4294</v>
      </c>
      <c r="G585" s="53" t="s">
        <v>8531</v>
      </c>
      <c r="H585" s="53" t="s">
        <v>8765</v>
      </c>
      <c r="I585" s="53" t="s">
        <v>9018</v>
      </c>
      <c r="J585" s="53" t="s">
        <v>10894</v>
      </c>
      <c r="K585" s="53" t="s">
        <v>11220</v>
      </c>
      <c r="L585" s="53" t="s">
        <v>11221</v>
      </c>
      <c r="M585" s="53" t="s">
        <v>10687</v>
      </c>
      <c r="N585" s="53" t="s">
        <v>11222</v>
      </c>
      <c r="O585" s="53" t="s">
        <v>11223</v>
      </c>
      <c r="P585" s="53" t="s">
        <v>11224</v>
      </c>
      <c r="Q585" s="345"/>
      <c r="R585" s="47" t="s">
        <v>4964</v>
      </c>
      <c r="S585" s="47" t="s">
        <v>4965</v>
      </c>
      <c r="T585" s="47" t="s">
        <v>3880</v>
      </c>
      <c r="U585" s="47" t="s">
        <v>4048</v>
      </c>
      <c r="V585" s="47" t="s">
        <v>5852</v>
      </c>
      <c r="W585" s="47" t="s">
        <v>4294</v>
      </c>
      <c r="X585" s="47" t="s">
        <v>10000</v>
      </c>
      <c r="Y585" s="47" t="s">
        <v>10001</v>
      </c>
      <c r="Z585" s="47" t="s">
        <v>10002</v>
      </c>
      <c r="AA585" s="47" t="s">
        <v>10006</v>
      </c>
      <c r="AB585" s="47" t="s">
        <v>7908</v>
      </c>
      <c r="AC585" s="47" t="s">
        <v>11217</v>
      </c>
      <c r="AD585" s="47" t="s">
        <v>6600</v>
      </c>
      <c r="AE585" s="47" t="s">
        <v>11218</v>
      </c>
      <c r="AF585" s="47" t="s">
        <v>11219</v>
      </c>
      <c r="AG585" s="47" t="s">
        <v>8172</v>
      </c>
    </row>
    <row r="586" spans="1:33" x14ac:dyDescent="0.25">
      <c r="A586" s="55" t="s">
        <v>4067</v>
      </c>
      <c r="B586" s="55" t="s">
        <v>4068</v>
      </c>
      <c r="C586" s="55" t="s">
        <v>4023</v>
      </c>
      <c r="D586" s="55" t="s">
        <v>4069</v>
      </c>
      <c r="E586" s="55" t="s">
        <v>6756</v>
      </c>
      <c r="F586" s="55" t="s">
        <v>4294</v>
      </c>
      <c r="G586" s="52" t="s">
        <v>8531</v>
      </c>
      <c r="H586" s="52" t="s">
        <v>8765</v>
      </c>
      <c r="I586" s="52" t="s">
        <v>9018</v>
      </c>
      <c r="J586" s="52" t="s">
        <v>10894</v>
      </c>
      <c r="K586" s="52" t="s">
        <v>11220</v>
      </c>
      <c r="L586" s="52" t="s">
        <v>11221</v>
      </c>
      <c r="M586" s="52" t="s">
        <v>10687</v>
      </c>
      <c r="N586" s="52" t="s">
        <v>11222</v>
      </c>
      <c r="O586" s="52" t="s">
        <v>11223</v>
      </c>
      <c r="P586" s="52" t="s">
        <v>11224</v>
      </c>
      <c r="Q586" s="345"/>
      <c r="R586" s="5" t="s">
        <v>4944</v>
      </c>
      <c r="S586" s="5" t="s">
        <v>4945</v>
      </c>
      <c r="T586" s="5" t="s">
        <v>3864</v>
      </c>
      <c r="U586" s="5" t="s">
        <v>4945</v>
      </c>
      <c r="V586" s="5" t="s">
        <v>5852</v>
      </c>
      <c r="W586" s="5" t="s">
        <v>4294</v>
      </c>
      <c r="X586" s="5" t="s">
        <v>10000</v>
      </c>
      <c r="Y586" s="5" t="s">
        <v>10001</v>
      </c>
      <c r="Z586" s="5" t="s">
        <v>10002</v>
      </c>
      <c r="AA586" s="5" t="s">
        <v>10006</v>
      </c>
      <c r="AB586" s="5" t="s">
        <v>7908</v>
      </c>
      <c r="AC586" s="5" t="s">
        <v>11217</v>
      </c>
      <c r="AD586" s="5" t="s">
        <v>6600</v>
      </c>
      <c r="AE586" s="5" t="s">
        <v>11218</v>
      </c>
      <c r="AF586" s="5" t="s">
        <v>11219</v>
      </c>
      <c r="AG586" s="5" t="s">
        <v>8172</v>
      </c>
    </row>
    <row r="587" spans="1:33" x14ac:dyDescent="0.25">
      <c r="A587" s="54" t="s">
        <v>4094</v>
      </c>
      <c r="B587" s="54" t="s">
        <v>4095</v>
      </c>
      <c r="C587" s="54" t="s">
        <v>4023</v>
      </c>
      <c r="D587" s="54" t="s">
        <v>4069</v>
      </c>
      <c r="E587" s="54" t="s">
        <v>6756</v>
      </c>
      <c r="F587" s="54" t="s">
        <v>4294</v>
      </c>
      <c r="G587" s="53" t="s">
        <v>8531</v>
      </c>
      <c r="H587" s="53" t="s">
        <v>8765</v>
      </c>
      <c r="I587" s="53" t="s">
        <v>9018</v>
      </c>
      <c r="J587" s="53" t="s">
        <v>10894</v>
      </c>
      <c r="K587" s="53" t="s">
        <v>11220</v>
      </c>
      <c r="L587" s="53" t="s">
        <v>11221</v>
      </c>
      <c r="M587" s="53" t="s">
        <v>10687</v>
      </c>
      <c r="N587" s="53" t="s">
        <v>11222</v>
      </c>
      <c r="O587" s="53" t="s">
        <v>11223</v>
      </c>
      <c r="P587" s="53" t="s">
        <v>11224</v>
      </c>
      <c r="Q587" s="345"/>
      <c r="R587" s="47" t="s">
        <v>5561</v>
      </c>
      <c r="S587" s="47" t="s">
        <v>4562</v>
      </c>
      <c r="T587" s="47" t="s">
        <v>4590</v>
      </c>
      <c r="U587" s="47" t="s">
        <v>4891</v>
      </c>
      <c r="V587" s="47" t="s">
        <v>5922</v>
      </c>
      <c r="W587" s="47" t="s">
        <v>4294</v>
      </c>
      <c r="X587" s="47" t="s">
        <v>10135</v>
      </c>
      <c r="Y587" s="47" t="s">
        <v>9378</v>
      </c>
      <c r="Z587" s="47" t="s">
        <v>10138</v>
      </c>
      <c r="AA587" s="47" t="s">
        <v>9853</v>
      </c>
      <c r="AB587" s="47" t="s">
        <v>10141</v>
      </c>
      <c r="AC587" s="47" t="s">
        <v>11225</v>
      </c>
      <c r="AD587" s="47" t="s">
        <v>11226</v>
      </c>
      <c r="AE587" s="47" t="s">
        <v>11227</v>
      </c>
      <c r="AF587" s="47" t="s">
        <v>11228</v>
      </c>
      <c r="AG587" s="47" t="s">
        <v>11229</v>
      </c>
    </row>
    <row r="588" spans="1:33" x14ac:dyDescent="0.25">
      <c r="A588" s="55" t="s">
        <v>4687</v>
      </c>
      <c r="B588" s="55" t="s">
        <v>4688</v>
      </c>
      <c r="C588" s="55" t="s">
        <v>4590</v>
      </c>
      <c r="D588" s="55" t="s">
        <v>4689</v>
      </c>
      <c r="E588" s="55" t="s">
        <v>6777</v>
      </c>
      <c r="F588" s="55" t="s">
        <v>4294</v>
      </c>
      <c r="G588" s="52" t="s">
        <v>9362</v>
      </c>
      <c r="H588" s="52" t="s">
        <v>9363</v>
      </c>
      <c r="I588" s="52" t="s">
        <v>9365</v>
      </c>
      <c r="J588" s="52" t="s">
        <v>9367</v>
      </c>
      <c r="K588" s="52" t="s">
        <v>9368</v>
      </c>
      <c r="L588" s="52" t="s">
        <v>11230</v>
      </c>
      <c r="M588" s="52" t="s">
        <v>11231</v>
      </c>
      <c r="N588" s="52" t="s">
        <v>11232</v>
      </c>
      <c r="O588" s="52" t="s">
        <v>11233</v>
      </c>
      <c r="P588" s="52" t="s">
        <v>11234</v>
      </c>
      <c r="Q588" s="345"/>
      <c r="R588" s="5" t="s">
        <v>4758</v>
      </c>
      <c r="S588" s="5" t="s">
        <v>4759</v>
      </c>
      <c r="T588" s="5" t="s">
        <v>4590</v>
      </c>
      <c r="U588" s="5" t="s">
        <v>4689</v>
      </c>
      <c r="V588" s="5" t="s">
        <v>9302</v>
      </c>
      <c r="W588" s="5" t="s">
        <v>4294</v>
      </c>
      <c r="X588" s="5" t="s">
        <v>10299</v>
      </c>
      <c r="Y588" s="5" t="s">
        <v>10300</v>
      </c>
      <c r="Z588" s="5" t="s">
        <v>10301</v>
      </c>
      <c r="AA588" s="5" t="s">
        <v>10302</v>
      </c>
      <c r="AB588" s="5" t="s">
        <v>10303</v>
      </c>
      <c r="AC588" s="5" t="s">
        <v>10306</v>
      </c>
      <c r="AD588" s="5" t="s">
        <v>9276</v>
      </c>
      <c r="AE588" s="5" t="s">
        <v>10083</v>
      </c>
      <c r="AF588" s="5" t="s">
        <v>8462</v>
      </c>
      <c r="AG588" s="5" t="s">
        <v>11235</v>
      </c>
    </row>
    <row r="589" spans="1:33" x14ac:dyDescent="0.25">
      <c r="A589" s="54" t="s">
        <v>4663</v>
      </c>
      <c r="B589" s="54" t="s">
        <v>4664</v>
      </c>
      <c r="C589" s="54" t="s">
        <v>3975</v>
      </c>
      <c r="D589" s="54" t="s">
        <v>4665</v>
      </c>
      <c r="E589" s="54" t="s">
        <v>6777</v>
      </c>
      <c r="F589" s="54" t="s">
        <v>4294</v>
      </c>
      <c r="G589" s="53" t="s">
        <v>9362</v>
      </c>
      <c r="H589" s="53" t="s">
        <v>9363</v>
      </c>
      <c r="I589" s="53" t="s">
        <v>9365</v>
      </c>
      <c r="J589" s="53" t="s">
        <v>9367</v>
      </c>
      <c r="K589" s="53" t="s">
        <v>9368</v>
      </c>
      <c r="L589" s="53" t="s">
        <v>11230</v>
      </c>
      <c r="M589" s="53" t="s">
        <v>11231</v>
      </c>
      <c r="N589" s="53" t="s">
        <v>11232</v>
      </c>
      <c r="O589" s="53" t="s">
        <v>11233</v>
      </c>
      <c r="P589" s="53" t="s">
        <v>11234</v>
      </c>
      <c r="Q589" s="345"/>
      <c r="R589" s="47" t="s">
        <v>6244</v>
      </c>
      <c r="S589" s="47" t="s">
        <v>6245</v>
      </c>
      <c r="T589" s="47" t="s">
        <v>3975</v>
      </c>
      <c r="U589" s="47" t="s">
        <v>4353</v>
      </c>
      <c r="V589" s="47" t="s">
        <v>9302</v>
      </c>
      <c r="W589" s="47" t="s">
        <v>4294</v>
      </c>
      <c r="X589" s="47" t="s">
        <v>9157</v>
      </c>
      <c r="Y589" s="47" t="s">
        <v>9159</v>
      </c>
      <c r="Z589" s="47" t="s">
        <v>9163</v>
      </c>
      <c r="AA589" s="47" t="s">
        <v>9165</v>
      </c>
      <c r="AB589" s="47" t="s">
        <v>10134</v>
      </c>
      <c r="AC589" s="47" t="s">
        <v>9247</v>
      </c>
      <c r="AD589" s="47" t="s">
        <v>11236</v>
      </c>
      <c r="AE589" s="47" t="s">
        <v>9965</v>
      </c>
      <c r="AF589" s="47" t="s">
        <v>11237</v>
      </c>
      <c r="AG589" s="47" t="s">
        <v>11238</v>
      </c>
    </row>
    <row r="590" spans="1:33" x14ac:dyDescent="0.25">
      <c r="A590" s="55" t="s">
        <v>5753</v>
      </c>
      <c r="B590" s="55" t="s">
        <v>5754</v>
      </c>
      <c r="C590" s="55" t="s">
        <v>3975</v>
      </c>
      <c r="D590" s="55" t="s">
        <v>4353</v>
      </c>
      <c r="E590" s="55" t="s">
        <v>6777</v>
      </c>
      <c r="F590" s="55" t="s">
        <v>4294</v>
      </c>
      <c r="G590" s="52" t="s">
        <v>9796</v>
      </c>
      <c r="H590" s="52" t="s">
        <v>9797</v>
      </c>
      <c r="I590" s="52" t="s">
        <v>9799</v>
      </c>
      <c r="J590" s="52" t="s">
        <v>9800</v>
      </c>
      <c r="K590" s="52" t="s">
        <v>9783</v>
      </c>
      <c r="L590" s="52" t="s">
        <v>9801</v>
      </c>
      <c r="M590" s="52" t="s">
        <v>11239</v>
      </c>
      <c r="N590" s="52" t="s">
        <v>11240</v>
      </c>
      <c r="O590" s="52" t="s">
        <v>9459</v>
      </c>
      <c r="P590" s="52" t="s">
        <v>11241</v>
      </c>
      <c r="Q590" s="345"/>
      <c r="R590" s="5" t="s">
        <v>6513</v>
      </c>
      <c r="S590" s="5" t="s">
        <v>6281</v>
      </c>
      <c r="T590" s="5" t="s">
        <v>6280</v>
      </c>
      <c r="U590" s="5" t="s">
        <v>6281</v>
      </c>
      <c r="V590" s="5" t="s">
        <v>9302</v>
      </c>
      <c r="W590" s="5" t="s">
        <v>4294</v>
      </c>
      <c r="X590" s="5" t="s">
        <v>9622</v>
      </c>
      <c r="Y590" s="5" t="s">
        <v>9623</v>
      </c>
      <c r="Z590" s="5" t="s">
        <v>9624</v>
      </c>
      <c r="AA590" s="5" t="s">
        <v>9627</v>
      </c>
      <c r="AB590" s="5" t="s">
        <v>9628</v>
      </c>
      <c r="AC590" s="5" t="s">
        <v>10941</v>
      </c>
      <c r="AD590" s="5" t="s">
        <v>10994</v>
      </c>
      <c r="AE590" s="5" t="s">
        <v>11242</v>
      </c>
      <c r="AF590" s="5" t="s">
        <v>11243</v>
      </c>
      <c r="AG590" s="5" t="s">
        <v>11244</v>
      </c>
    </row>
    <row r="591" spans="1:33" x14ac:dyDescent="0.25">
      <c r="A591" s="54" t="s">
        <v>5423</v>
      </c>
      <c r="B591" s="54" t="s">
        <v>5424</v>
      </c>
      <c r="C591" s="54" t="s">
        <v>4209</v>
      </c>
      <c r="D591" s="54" t="s">
        <v>5424</v>
      </c>
      <c r="E591" s="54" t="s">
        <v>6777</v>
      </c>
      <c r="F591" s="54" t="s">
        <v>4294</v>
      </c>
      <c r="G591" s="53" t="s">
        <v>9085</v>
      </c>
      <c r="H591" s="53" t="s">
        <v>9089</v>
      </c>
      <c r="I591" s="53" t="s">
        <v>9092</v>
      </c>
      <c r="J591" s="53" t="s">
        <v>8787</v>
      </c>
      <c r="K591" s="53" t="s">
        <v>11245</v>
      </c>
      <c r="L591" s="53" t="s">
        <v>11246</v>
      </c>
      <c r="M591" s="53" t="s">
        <v>11247</v>
      </c>
      <c r="N591" s="53" t="s">
        <v>11248</v>
      </c>
      <c r="O591" s="53" t="s">
        <v>11249</v>
      </c>
      <c r="P591" s="53" t="s">
        <v>10994</v>
      </c>
      <c r="Q591" s="345"/>
      <c r="R591" s="47" t="s">
        <v>5886</v>
      </c>
      <c r="S591" s="47" t="s">
        <v>5887</v>
      </c>
      <c r="T591" s="47" t="s">
        <v>3975</v>
      </c>
      <c r="U591" s="47" t="s">
        <v>4353</v>
      </c>
      <c r="V591" s="47" t="s">
        <v>958</v>
      </c>
      <c r="W591" s="47" t="s">
        <v>4294</v>
      </c>
      <c r="X591" s="47" t="s">
        <v>9530</v>
      </c>
      <c r="Y591" s="47" t="s">
        <v>9532</v>
      </c>
      <c r="Z591" s="47" t="s">
        <v>9536</v>
      </c>
      <c r="AA591" s="47" t="s">
        <v>9537</v>
      </c>
      <c r="AB591" s="47" t="s">
        <v>11250</v>
      </c>
      <c r="AC591" s="47" t="s">
        <v>11251</v>
      </c>
      <c r="AD591" s="47" t="s">
        <v>11252</v>
      </c>
      <c r="AE591" s="47" t="s">
        <v>11253</v>
      </c>
      <c r="AF591" s="47" t="s">
        <v>11254</v>
      </c>
      <c r="AG591" s="47" t="s">
        <v>9246</v>
      </c>
    </row>
    <row r="592" spans="1:33" x14ac:dyDescent="0.25">
      <c r="A592" s="55" t="s">
        <v>5783</v>
      </c>
      <c r="B592" s="55" t="s">
        <v>4048</v>
      </c>
      <c r="C592" s="55" t="s">
        <v>3880</v>
      </c>
      <c r="D592" s="55" t="s">
        <v>4048</v>
      </c>
      <c r="E592" s="55" t="s">
        <v>6777</v>
      </c>
      <c r="F592" s="55" t="s">
        <v>4294</v>
      </c>
      <c r="G592" s="52" t="s">
        <v>9273</v>
      </c>
      <c r="H592" s="52" t="s">
        <v>9277</v>
      </c>
      <c r="I592" s="52" t="s">
        <v>9278</v>
      </c>
      <c r="J592" s="52" t="s">
        <v>9280</v>
      </c>
      <c r="K592" s="52" t="s">
        <v>11255</v>
      </c>
      <c r="L592" s="52" t="s">
        <v>8084</v>
      </c>
      <c r="M592" s="52" t="s">
        <v>11256</v>
      </c>
      <c r="N592" s="52" t="s">
        <v>11257</v>
      </c>
      <c r="O592" s="52" t="s">
        <v>11258</v>
      </c>
      <c r="P592" s="52" t="s">
        <v>11259</v>
      </c>
      <c r="Q592" s="345"/>
      <c r="R592" s="5" t="s">
        <v>5863</v>
      </c>
      <c r="S592" s="5" t="s">
        <v>5864</v>
      </c>
      <c r="T592" s="5" t="s">
        <v>3975</v>
      </c>
      <c r="U592" s="5" t="s">
        <v>4353</v>
      </c>
      <c r="V592" s="5" t="s">
        <v>958</v>
      </c>
      <c r="W592" s="5" t="s">
        <v>4294</v>
      </c>
      <c r="X592" s="5" t="s">
        <v>9530</v>
      </c>
      <c r="Y592" s="5" t="s">
        <v>9532</v>
      </c>
      <c r="Z592" s="5" t="s">
        <v>9536</v>
      </c>
      <c r="AA592" s="5" t="s">
        <v>9537</v>
      </c>
      <c r="AB592" s="5" t="s">
        <v>11250</v>
      </c>
      <c r="AC592" s="5" t="s">
        <v>11251</v>
      </c>
      <c r="AD592" s="5" t="s">
        <v>11252</v>
      </c>
      <c r="AE592" s="5" t="s">
        <v>11253</v>
      </c>
      <c r="AF592" s="5" t="s">
        <v>11254</v>
      </c>
      <c r="AG592" s="5" t="s">
        <v>9246</v>
      </c>
    </row>
    <row r="593" spans="1:33" x14ac:dyDescent="0.25">
      <c r="A593" s="54" t="s">
        <v>5458</v>
      </c>
      <c r="B593" s="54" t="s">
        <v>4689</v>
      </c>
      <c r="C593" s="54" t="s">
        <v>4590</v>
      </c>
      <c r="D593" s="54" t="s">
        <v>4689</v>
      </c>
      <c r="E593" s="54" t="s">
        <v>6777</v>
      </c>
      <c r="F593" s="54" t="s">
        <v>4294</v>
      </c>
      <c r="G593" s="53" t="s">
        <v>5020</v>
      </c>
      <c r="H593" s="53" t="s">
        <v>10081</v>
      </c>
      <c r="I593" s="53" t="s">
        <v>9924</v>
      </c>
      <c r="J593" s="53" t="s">
        <v>10084</v>
      </c>
      <c r="K593" s="53" t="s">
        <v>11260</v>
      </c>
      <c r="L593" s="53" t="s">
        <v>11261</v>
      </c>
      <c r="M593" s="53" t="s">
        <v>11262</v>
      </c>
      <c r="N593" s="53" t="s">
        <v>11137</v>
      </c>
      <c r="O593" s="53" t="s">
        <v>11130</v>
      </c>
      <c r="P593" s="53" t="s">
        <v>11263</v>
      </c>
      <c r="Q593" s="345"/>
      <c r="R593" s="47" t="s">
        <v>6833</v>
      </c>
      <c r="S593" s="47" t="s">
        <v>6834</v>
      </c>
      <c r="T593" s="47" t="s">
        <v>3975</v>
      </c>
      <c r="U593" s="47" t="s">
        <v>5504</v>
      </c>
      <c r="V593" s="47" t="s">
        <v>958</v>
      </c>
      <c r="W593" s="47" t="s">
        <v>4294</v>
      </c>
      <c r="X593" s="47" t="s">
        <v>9740</v>
      </c>
      <c r="Y593" s="47" t="s">
        <v>9743</v>
      </c>
      <c r="Z593" s="47" t="s">
        <v>9745</v>
      </c>
      <c r="AA593" s="47" t="s">
        <v>8572</v>
      </c>
      <c r="AB593" s="47" t="s">
        <v>9746</v>
      </c>
      <c r="AC593" s="47" t="s">
        <v>8400</v>
      </c>
      <c r="AD593" s="47" t="s">
        <v>8476</v>
      </c>
      <c r="AE593" s="47" t="s">
        <v>11264</v>
      </c>
      <c r="AF593" s="47" t="s">
        <v>11265</v>
      </c>
      <c r="AG593" s="47" t="s">
        <v>11266</v>
      </c>
    </row>
    <row r="594" spans="1:33" x14ac:dyDescent="0.25">
      <c r="A594" s="55" t="s">
        <v>6278</v>
      </c>
      <c r="B594" s="55" t="s">
        <v>6279</v>
      </c>
      <c r="C594" s="55" t="s">
        <v>6280</v>
      </c>
      <c r="D594" s="55" t="s">
        <v>6281</v>
      </c>
      <c r="E594" s="55" t="s">
        <v>6818</v>
      </c>
      <c r="F594" s="55" t="s">
        <v>4294</v>
      </c>
      <c r="G594" s="52" t="s">
        <v>9633</v>
      </c>
      <c r="H594" s="52" t="s">
        <v>9621</v>
      </c>
      <c r="I594" s="52" t="s">
        <v>10186</v>
      </c>
      <c r="J594" s="52" t="s">
        <v>8742</v>
      </c>
      <c r="K594" s="52" t="s">
        <v>10189</v>
      </c>
      <c r="L594" s="52" t="s">
        <v>10190</v>
      </c>
      <c r="M594" s="52" t="s">
        <v>11097</v>
      </c>
      <c r="N594" s="52" t="s">
        <v>8413</v>
      </c>
      <c r="O594" s="52" t="s">
        <v>10953</v>
      </c>
      <c r="P594" s="52" t="s">
        <v>11267</v>
      </c>
      <c r="Q594" s="345"/>
      <c r="R594" s="5" t="s">
        <v>5874</v>
      </c>
      <c r="S594" s="5" t="s">
        <v>5875</v>
      </c>
      <c r="T594" s="5" t="s">
        <v>3975</v>
      </c>
      <c r="U594" s="5" t="s">
        <v>4562</v>
      </c>
      <c r="V594" s="5" t="s">
        <v>5998</v>
      </c>
      <c r="W594" s="5" t="s">
        <v>4294</v>
      </c>
      <c r="X594" s="5" t="s">
        <v>8774</v>
      </c>
      <c r="Y594" s="5" t="s">
        <v>9581</v>
      </c>
      <c r="Z594" s="5" t="s">
        <v>9582</v>
      </c>
      <c r="AA594" s="5" t="s">
        <v>9586</v>
      </c>
      <c r="AB594" s="5" t="s">
        <v>9563</v>
      </c>
      <c r="AC594" s="5" t="s">
        <v>9588</v>
      </c>
      <c r="AD594" s="5" t="s">
        <v>11268</v>
      </c>
      <c r="AE594" s="5" t="s">
        <v>11269</v>
      </c>
      <c r="AF594" s="5" t="s">
        <v>11270</v>
      </c>
      <c r="AG594" s="5" t="s">
        <v>11271</v>
      </c>
    </row>
    <row r="595" spans="1:33" x14ac:dyDescent="0.25">
      <c r="A595" s="54" t="s">
        <v>4046</v>
      </c>
      <c r="B595" s="54" t="s">
        <v>4047</v>
      </c>
      <c r="C595" s="54" t="s">
        <v>3880</v>
      </c>
      <c r="D595" s="54" t="s">
        <v>4048</v>
      </c>
      <c r="E595" s="54" t="s">
        <v>6818</v>
      </c>
      <c r="F595" s="54" t="s">
        <v>4294</v>
      </c>
      <c r="G595" s="53" t="s">
        <v>9213</v>
      </c>
      <c r="H595" s="53" t="s">
        <v>9215</v>
      </c>
      <c r="I595" s="53" t="s">
        <v>9219</v>
      </c>
      <c r="J595" s="53" t="s">
        <v>11272</v>
      </c>
      <c r="K595" s="53" t="s">
        <v>10642</v>
      </c>
      <c r="L595" s="53" t="s">
        <v>9182</v>
      </c>
      <c r="M595" s="53" t="s">
        <v>11273</v>
      </c>
      <c r="N595" s="53" t="s">
        <v>11274</v>
      </c>
      <c r="O595" s="53" t="s">
        <v>11275</v>
      </c>
      <c r="P595" s="53" t="s">
        <v>11276</v>
      </c>
      <c r="Q595" s="345"/>
      <c r="R595" s="47" t="s">
        <v>5467</v>
      </c>
      <c r="S595" s="47" t="s">
        <v>5468</v>
      </c>
      <c r="T595" s="47" t="s">
        <v>3880</v>
      </c>
      <c r="U595" s="47" t="s">
        <v>5081</v>
      </c>
      <c r="V595" s="47" t="s">
        <v>6028</v>
      </c>
      <c r="W595" s="47" t="s">
        <v>4294</v>
      </c>
      <c r="X595" s="47" t="s">
        <v>8919</v>
      </c>
      <c r="Y595" s="47" t="s">
        <v>8925</v>
      </c>
      <c r="Z595" s="47" t="s">
        <v>8991</v>
      </c>
      <c r="AA595" s="47" t="s">
        <v>8663</v>
      </c>
      <c r="AB595" s="47" t="s">
        <v>8993</v>
      </c>
      <c r="AC595" s="47" t="s">
        <v>8994</v>
      </c>
      <c r="AD595" s="47" t="s">
        <v>11277</v>
      </c>
      <c r="AE595" s="47" t="s">
        <v>11278</v>
      </c>
      <c r="AF595" s="47" t="s">
        <v>11279</v>
      </c>
      <c r="AG595" s="47" t="s">
        <v>11280</v>
      </c>
    </row>
    <row r="596" spans="1:33" x14ac:dyDescent="0.25">
      <c r="A596" s="55" t="s">
        <v>4627</v>
      </c>
      <c r="B596" s="55" t="s">
        <v>4628</v>
      </c>
      <c r="C596" s="55" t="s">
        <v>4135</v>
      </c>
      <c r="D596" s="55" t="s">
        <v>4283</v>
      </c>
      <c r="E596" s="55" t="s">
        <v>6818</v>
      </c>
      <c r="F596" s="55" t="s">
        <v>4294</v>
      </c>
      <c r="G596" s="52" t="s">
        <v>9260</v>
      </c>
      <c r="H596" s="52" t="s">
        <v>9261</v>
      </c>
      <c r="I596" s="52" t="s">
        <v>8742</v>
      </c>
      <c r="J596" s="52" t="s">
        <v>11281</v>
      </c>
      <c r="K596" s="52" t="s">
        <v>8362</v>
      </c>
      <c r="L596" s="52" t="s">
        <v>11282</v>
      </c>
      <c r="M596" s="52" t="s">
        <v>11283</v>
      </c>
      <c r="N596" s="52" t="s">
        <v>11284</v>
      </c>
      <c r="O596" s="52" t="s">
        <v>11285</v>
      </c>
      <c r="P596" s="52" t="s">
        <v>11286</v>
      </c>
      <c r="Q596" s="345"/>
      <c r="R596" s="5" t="s">
        <v>5446</v>
      </c>
      <c r="S596" s="5" t="s">
        <v>5447</v>
      </c>
      <c r="T596" s="5" t="s">
        <v>3880</v>
      </c>
      <c r="U596" s="5" t="s">
        <v>5081</v>
      </c>
      <c r="V596" s="5" t="s">
        <v>6028</v>
      </c>
      <c r="W596" s="5" t="s">
        <v>4294</v>
      </c>
      <c r="X596" s="5" t="s">
        <v>8919</v>
      </c>
      <c r="Y596" s="5" t="s">
        <v>8925</v>
      </c>
      <c r="Z596" s="5" t="s">
        <v>8991</v>
      </c>
      <c r="AA596" s="5" t="s">
        <v>8663</v>
      </c>
      <c r="AB596" s="5" t="s">
        <v>8993</v>
      </c>
      <c r="AC596" s="5" t="s">
        <v>8994</v>
      </c>
      <c r="AD596" s="5" t="s">
        <v>11277</v>
      </c>
      <c r="AE596" s="5" t="s">
        <v>11278</v>
      </c>
      <c r="AF596" s="5" t="s">
        <v>11279</v>
      </c>
      <c r="AG596" s="5" t="s">
        <v>11280</v>
      </c>
    </row>
    <row r="597" spans="1:33" x14ac:dyDescent="0.25">
      <c r="A597" s="54" t="s">
        <v>5478</v>
      </c>
      <c r="B597" s="54" t="s">
        <v>5479</v>
      </c>
      <c r="C597" s="54" t="s">
        <v>4590</v>
      </c>
      <c r="D597" s="54" t="s">
        <v>4689</v>
      </c>
      <c r="E597" s="54" t="s">
        <v>6893</v>
      </c>
      <c r="F597" s="54" t="s">
        <v>4294</v>
      </c>
      <c r="G597" s="53" t="s">
        <v>9873</v>
      </c>
      <c r="H597" s="53" t="s">
        <v>9365</v>
      </c>
      <c r="I597" s="53" t="s">
        <v>9874</v>
      </c>
      <c r="J597" s="53" t="s">
        <v>9639</v>
      </c>
      <c r="K597" s="53" t="s">
        <v>9877</v>
      </c>
      <c r="L597" s="53" t="s">
        <v>11287</v>
      </c>
      <c r="M597" s="53" t="s">
        <v>9755</v>
      </c>
      <c r="N597" s="53" t="s">
        <v>10825</v>
      </c>
      <c r="O597" s="53" t="s">
        <v>10123</v>
      </c>
      <c r="P597" s="53" t="s">
        <v>10759</v>
      </c>
      <c r="Q597" s="345"/>
      <c r="R597" s="47" t="s">
        <v>5124</v>
      </c>
      <c r="S597" s="47" t="s">
        <v>5081</v>
      </c>
      <c r="T597" s="47" t="s">
        <v>3880</v>
      </c>
      <c r="U597" s="47" t="s">
        <v>5081</v>
      </c>
      <c r="V597" s="47" t="s">
        <v>6028</v>
      </c>
      <c r="W597" s="47" t="s">
        <v>4294</v>
      </c>
      <c r="X597" s="47" t="s">
        <v>8628</v>
      </c>
      <c r="Y597" s="47" t="s">
        <v>8635</v>
      </c>
      <c r="Z597" s="47" t="s">
        <v>8859</v>
      </c>
      <c r="AA597" s="47" t="s">
        <v>8861</v>
      </c>
      <c r="AB597" s="47" t="s">
        <v>8862</v>
      </c>
      <c r="AC597" s="47" t="s">
        <v>8863</v>
      </c>
      <c r="AD597" s="47" t="s">
        <v>11288</v>
      </c>
      <c r="AE597" s="47" t="s">
        <v>11289</v>
      </c>
      <c r="AF597" s="47" t="s">
        <v>10114</v>
      </c>
      <c r="AG597" s="47" t="s">
        <v>8398</v>
      </c>
    </row>
    <row r="598" spans="1:33" x14ac:dyDescent="0.25">
      <c r="A598" s="55" t="s">
        <v>4879</v>
      </c>
      <c r="B598" s="55" t="s">
        <v>4880</v>
      </c>
      <c r="C598" s="55" t="s">
        <v>4590</v>
      </c>
      <c r="D598" s="55" t="s">
        <v>4689</v>
      </c>
      <c r="E598" s="55" t="s">
        <v>6893</v>
      </c>
      <c r="F598" s="55" t="s">
        <v>4294</v>
      </c>
      <c r="G598" s="52" t="s">
        <v>9365</v>
      </c>
      <c r="H598" s="52" t="s">
        <v>9638</v>
      </c>
      <c r="I598" s="52" t="s">
        <v>9639</v>
      </c>
      <c r="J598" s="52" t="s">
        <v>9560</v>
      </c>
      <c r="K598" s="52" t="s">
        <v>9641</v>
      </c>
      <c r="L598" s="52" t="s">
        <v>9877</v>
      </c>
      <c r="M598" s="52" t="s">
        <v>10123</v>
      </c>
      <c r="N598" s="52" t="s">
        <v>11111</v>
      </c>
      <c r="O598" s="52" t="s">
        <v>11290</v>
      </c>
      <c r="P598" s="52" t="s">
        <v>11291</v>
      </c>
      <c r="Q598" s="345"/>
      <c r="R598" s="5" t="s">
        <v>4365</v>
      </c>
      <c r="S598" s="5" t="s">
        <v>4003</v>
      </c>
      <c r="T598" s="5" t="s">
        <v>4002</v>
      </c>
      <c r="U598" s="5" t="s">
        <v>4003</v>
      </c>
      <c r="V598" s="5" t="s">
        <v>6028</v>
      </c>
      <c r="W598" s="5" t="s">
        <v>4294</v>
      </c>
      <c r="X598" s="5" t="s">
        <v>9317</v>
      </c>
      <c r="Y598" s="5" t="s">
        <v>6600</v>
      </c>
      <c r="Z598" s="5" t="s">
        <v>9323</v>
      </c>
      <c r="AA598" s="5" t="s">
        <v>11292</v>
      </c>
      <c r="AB598" s="5" t="s">
        <v>11293</v>
      </c>
      <c r="AC598" s="5" t="s">
        <v>11294</v>
      </c>
      <c r="AD598" s="5" t="s">
        <v>10368</v>
      </c>
      <c r="AE598" s="5" t="s">
        <v>11242</v>
      </c>
      <c r="AF598" s="5" t="s">
        <v>10668</v>
      </c>
      <c r="AG598" s="5" t="s">
        <v>11295</v>
      </c>
    </row>
    <row r="599" spans="1:33" x14ac:dyDescent="0.25">
      <c r="A599" s="54" t="s">
        <v>6185</v>
      </c>
      <c r="B599" s="54" t="s">
        <v>6186</v>
      </c>
      <c r="C599" s="54" t="s">
        <v>3975</v>
      </c>
      <c r="D599" s="54" t="s">
        <v>5504</v>
      </c>
      <c r="E599" s="54" t="s">
        <v>6893</v>
      </c>
      <c r="F599" s="54" t="s">
        <v>4294</v>
      </c>
      <c r="G599" s="53" t="s">
        <v>9654</v>
      </c>
      <c r="H599" s="53" t="s">
        <v>9656</v>
      </c>
      <c r="I599" s="53" t="s">
        <v>9657</v>
      </c>
      <c r="J599" s="53" t="s">
        <v>11179</v>
      </c>
      <c r="K599" s="53" t="s">
        <v>11241</v>
      </c>
      <c r="L599" s="53" t="s">
        <v>11296</v>
      </c>
      <c r="M599" s="53" t="s">
        <v>10186</v>
      </c>
      <c r="N599" s="53" t="s">
        <v>9321</v>
      </c>
      <c r="O599" s="53" t="s">
        <v>11297</v>
      </c>
      <c r="P599" s="53" t="s">
        <v>11298</v>
      </c>
      <c r="Q599" s="345"/>
      <c r="R599" s="47" t="s">
        <v>5502</v>
      </c>
      <c r="S599" s="47" t="s">
        <v>5503</v>
      </c>
      <c r="T599" s="47" t="s">
        <v>3975</v>
      </c>
      <c r="U599" s="47" t="s">
        <v>5504</v>
      </c>
      <c r="V599" s="47" t="s">
        <v>6124</v>
      </c>
      <c r="W599" s="47" t="s">
        <v>4294</v>
      </c>
      <c r="X599" s="47" t="s">
        <v>9570</v>
      </c>
      <c r="Y599" s="47" t="s">
        <v>8398</v>
      </c>
      <c r="Z599" s="47" t="s">
        <v>6600</v>
      </c>
      <c r="AA599" s="47" t="s">
        <v>9572</v>
      </c>
      <c r="AB599" s="47" t="s">
        <v>11299</v>
      </c>
      <c r="AC599" s="47" t="s">
        <v>11300</v>
      </c>
      <c r="AD599" s="47" t="s">
        <v>11301</v>
      </c>
      <c r="AE599" s="47" t="s">
        <v>10368</v>
      </c>
      <c r="AF599" s="47" t="s">
        <v>10647</v>
      </c>
      <c r="AG599" s="47" t="s">
        <v>11302</v>
      </c>
    </row>
    <row r="600" spans="1:33" x14ac:dyDescent="0.25">
      <c r="A600" s="55" t="s">
        <v>4588</v>
      </c>
      <c r="B600" s="55" t="s">
        <v>4589</v>
      </c>
      <c r="C600" s="55" t="s">
        <v>4590</v>
      </c>
      <c r="D600" s="55" t="s">
        <v>4591</v>
      </c>
      <c r="E600" s="55" t="s">
        <v>6893</v>
      </c>
      <c r="F600" s="55" t="s">
        <v>4294</v>
      </c>
      <c r="G600" s="52" t="s">
        <v>9365</v>
      </c>
      <c r="H600" s="52" t="s">
        <v>9558</v>
      </c>
      <c r="I600" s="52" t="s">
        <v>9368</v>
      </c>
      <c r="J600" s="52" t="s">
        <v>9560</v>
      </c>
      <c r="K600" s="52" t="s">
        <v>11303</v>
      </c>
      <c r="L600" s="52" t="s">
        <v>9877</v>
      </c>
      <c r="M600" s="52" t="s">
        <v>11035</v>
      </c>
      <c r="N600" s="52" t="s">
        <v>10123</v>
      </c>
      <c r="O600" s="52" t="s">
        <v>9937</v>
      </c>
      <c r="P600" s="52" t="s">
        <v>11233</v>
      </c>
      <c r="Q600" s="345"/>
      <c r="R600" s="5" t="s">
        <v>5625</v>
      </c>
      <c r="S600" s="5" t="s">
        <v>5626</v>
      </c>
      <c r="T600" s="5" t="s">
        <v>4023</v>
      </c>
      <c r="U600" s="5" t="s">
        <v>5081</v>
      </c>
      <c r="V600" s="5" t="s">
        <v>6124</v>
      </c>
      <c r="W600" s="5" t="s">
        <v>4294</v>
      </c>
      <c r="X600" s="5" t="s">
        <v>8978</v>
      </c>
      <c r="Y600" s="5" t="s">
        <v>8982</v>
      </c>
      <c r="Z600" s="5" t="s">
        <v>8984</v>
      </c>
      <c r="AA600" s="5" t="s">
        <v>8985</v>
      </c>
      <c r="AB600" s="5" t="s">
        <v>8986</v>
      </c>
      <c r="AC600" s="5" t="s">
        <v>8987</v>
      </c>
      <c r="AD600" s="5" t="s">
        <v>8994</v>
      </c>
      <c r="AE600" s="5" t="s">
        <v>11304</v>
      </c>
      <c r="AF600" s="5" t="s">
        <v>11305</v>
      </c>
      <c r="AG600" s="5" t="s">
        <v>11306</v>
      </c>
    </row>
    <row r="601" spans="1:33" x14ac:dyDescent="0.25">
      <c r="A601" s="54" t="s">
        <v>4235</v>
      </c>
      <c r="B601" s="54" t="s">
        <v>3976</v>
      </c>
      <c r="C601" s="54" t="s">
        <v>3975</v>
      </c>
      <c r="D601" s="54" t="s">
        <v>3976</v>
      </c>
      <c r="E601" s="54" t="s">
        <v>6893</v>
      </c>
      <c r="F601" s="54" t="s">
        <v>4294</v>
      </c>
      <c r="G601" s="53" t="s">
        <v>9459</v>
      </c>
      <c r="H601" s="53" t="s">
        <v>6128</v>
      </c>
      <c r="I601" s="53" t="s">
        <v>9461</v>
      </c>
      <c r="J601" s="53" t="s">
        <v>9462</v>
      </c>
      <c r="K601" s="53" t="s">
        <v>9463</v>
      </c>
      <c r="L601" s="53" t="s">
        <v>9133</v>
      </c>
      <c r="M601" s="53" t="s">
        <v>9465</v>
      </c>
      <c r="N601" s="53" t="s">
        <v>11307</v>
      </c>
      <c r="O601" s="53" t="s">
        <v>11308</v>
      </c>
      <c r="P601" s="53" t="s">
        <v>11309</v>
      </c>
      <c r="Q601" s="345"/>
      <c r="R601" s="47" t="s">
        <v>5753</v>
      </c>
      <c r="S601" s="47" t="s">
        <v>5754</v>
      </c>
      <c r="T601" s="47" t="s">
        <v>3975</v>
      </c>
      <c r="U601" s="47" t="s">
        <v>4353</v>
      </c>
      <c r="V601" s="47" t="s">
        <v>6147</v>
      </c>
      <c r="W601" s="47" t="s">
        <v>4294</v>
      </c>
      <c r="X601" s="47" t="s">
        <v>9795</v>
      </c>
      <c r="Y601" s="47" t="s">
        <v>9798</v>
      </c>
      <c r="Z601" s="47" t="s">
        <v>9335</v>
      </c>
      <c r="AA601" s="47" t="s">
        <v>9802</v>
      </c>
      <c r="AB601" s="47" t="s">
        <v>10908</v>
      </c>
      <c r="AC601" s="47" t="s">
        <v>11310</v>
      </c>
      <c r="AD601" s="47" t="s">
        <v>11311</v>
      </c>
      <c r="AE601" s="47" t="s">
        <v>11312</v>
      </c>
      <c r="AF601" s="47" t="s">
        <v>11313</v>
      </c>
      <c r="AG601" s="47" t="s">
        <v>10437</v>
      </c>
    </row>
    <row r="602" spans="1:33" x14ac:dyDescent="0.25">
      <c r="A602" s="55" t="s">
        <v>4781</v>
      </c>
      <c r="B602" s="55" t="s">
        <v>4164</v>
      </c>
      <c r="C602" s="55" t="s">
        <v>4163</v>
      </c>
      <c r="D602" s="55" t="s">
        <v>4164</v>
      </c>
      <c r="E602" s="55" t="s">
        <v>6893</v>
      </c>
      <c r="F602" s="55" t="s">
        <v>4294</v>
      </c>
      <c r="G602" s="52" t="s">
        <v>7718</v>
      </c>
      <c r="H602" s="52" t="s">
        <v>9177</v>
      </c>
      <c r="I602" s="52" t="s">
        <v>9178</v>
      </c>
      <c r="J602" s="52" t="s">
        <v>9182</v>
      </c>
      <c r="K602" s="52" t="s">
        <v>11314</v>
      </c>
      <c r="L602" s="52" t="s">
        <v>11315</v>
      </c>
      <c r="M602" s="52" t="s">
        <v>11190</v>
      </c>
      <c r="N602" s="52" t="s">
        <v>11316</v>
      </c>
      <c r="O602" s="52" t="s">
        <v>11317</v>
      </c>
      <c r="P602" s="52" t="s">
        <v>11318</v>
      </c>
      <c r="Q602" s="345"/>
      <c r="R602" s="5" t="s">
        <v>6798</v>
      </c>
      <c r="S602" s="5" t="s">
        <v>6799</v>
      </c>
      <c r="T602" s="5" t="s">
        <v>6280</v>
      </c>
      <c r="U602" s="5" t="s">
        <v>6281</v>
      </c>
      <c r="V602" s="5" t="s">
        <v>6147</v>
      </c>
      <c r="W602" s="5" t="s">
        <v>4294</v>
      </c>
      <c r="X602" s="5" t="s">
        <v>10051</v>
      </c>
      <c r="Y602" s="5" t="s">
        <v>9145</v>
      </c>
      <c r="Z602" s="5" t="s">
        <v>8567</v>
      </c>
      <c r="AA602" s="5" t="s">
        <v>10055</v>
      </c>
      <c r="AB602" s="5" t="s">
        <v>9588</v>
      </c>
      <c r="AC602" s="5" t="s">
        <v>9829</v>
      </c>
      <c r="AD602" s="5" t="s">
        <v>11319</v>
      </c>
      <c r="AE602" s="5" t="s">
        <v>11320</v>
      </c>
      <c r="AF602" s="5" t="s">
        <v>9627</v>
      </c>
      <c r="AG602" s="5" t="s">
        <v>9509</v>
      </c>
    </row>
    <row r="603" spans="1:33" x14ac:dyDescent="0.25">
      <c r="A603" s="54" t="s">
        <v>3961</v>
      </c>
      <c r="B603" s="54" t="s">
        <v>3962</v>
      </c>
      <c r="C603" s="54" t="s">
        <v>3880</v>
      </c>
      <c r="D603" s="54" t="s">
        <v>3881</v>
      </c>
      <c r="E603" s="54" t="s">
        <v>6893</v>
      </c>
      <c r="F603" s="54" t="s">
        <v>4294</v>
      </c>
      <c r="G603" s="53" t="s">
        <v>9390</v>
      </c>
      <c r="H603" s="53" t="s">
        <v>9961</v>
      </c>
      <c r="I603" s="53" t="s">
        <v>6507</v>
      </c>
      <c r="J603" s="53" t="s">
        <v>9966</v>
      </c>
      <c r="K603" s="53" t="s">
        <v>11203</v>
      </c>
      <c r="L603" s="53" t="s">
        <v>11321</v>
      </c>
      <c r="M603" s="53" t="s">
        <v>11322</v>
      </c>
      <c r="N603" s="53" t="s">
        <v>11323</v>
      </c>
      <c r="O603" s="53" t="s">
        <v>10715</v>
      </c>
      <c r="P603" s="53" t="s">
        <v>11324</v>
      </c>
      <c r="Q603" s="345"/>
      <c r="R603" s="47" t="s">
        <v>5712</v>
      </c>
      <c r="S603" s="47" t="s">
        <v>5713</v>
      </c>
      <c r="T603" s="47" t="s">
        <v>3975</v>
      </c>
      <c r="U603" s="47" t="s">
        <v>4562</v>
      </c>
      <c r="V603" s="47" t="s">
        <v>6225</v>
      </c>
      <c r="W603" s="47" t="s">
        <v>4294</v>
      </c>
      <c r="X603" s="47" t="s">
        <v>10121</v>
      </c>
      <c r="Y603" s="47" t="s">
        <v>10070</v>
      </c>
      <c r="Z603" s="47" t="s">
        <v>9423</v>
      </c>
      <c r="AA603" s="47" t="s">
        <v>10125</v>
      </c>
      <c r="AB603" s="47" t="s">
        <v>11325</v>
      </c>
      <c r="AC603" s="47" t="s">
        <v>10141</v>
      </c>
      <c r="AD603" s="47" t="s">
        <v>11326</v>
      </c>
      <c r="AE603" s="47" t="s">
        <v>11327</v>
      </c>
      <c r="AF603" s="47" t="s">
        <v>9941</v>
      </c>
      <c r="AG603" s="47" t="s">
        <v>11328</v>
      </c>
    </row>
    <row r="604" spans="1:33" x14ac:dyDescent="0.25">
      <c r="A604" s="55" t="s">
        <v>3937</v>
      </c>
      <c r="B604" s="55" t="s">
        <v>3938</v>
      </c>
      <c r="C604" s="55" t="s">
        <v>3880</v>
      </c>
      <c r="D604" s="55" t="s">
        <v>3881</v>
      </c>
      <c r="E604" s="55" t="s">
        <v>6893</v>
      </c>
      <c r="F604" s="55" t="s">
        <v>4294</v>
      </c>
      <c r="G604" s="52" t="s">
        <v>9390</v>
      </c>
      <c r="H604" s="52" t="s">
        <v>9961</v>
      </c>
      <c r="I604" s="52" t="s">
        <v>6507</v>
      </c>
      <c r="J604" s="52" t="s">
        <v>9966</v>
      </c>
      <c r="K604" s="52" t="s">
        <v>11203</v>
      </c>
      <c r="L604" s="52" t="s">
        <v>11321</v>
      </c>
      <c r="M604" s="52" t="s">
        <v>11322</v>
      </c>
      <c r="N604" s="52" t="s">
        <v>11323</v>
      </c>
      <c r="O604" s="52" t="s">
        <v>10715</v>
      </c>
      <c r="P604" s="52" t="s">
        <v>11324</v>
      </c>
      <c r="Q604" s="345"/>
      <c r="R604" s="5" t="s">
        <v>6444</v>
      </c>
      <c r="S604" s="5" t="s">
        <v>6445</v>
      </c>
      <c r="T604" s="5" t="s">
        <v>6280</v>
      </c>
      <c r="U604" s="5" t="s">
        <v>6294</v>
      </c>
      <c r="V604" s="5" t="s">
        <v>6225</v>
      </c>
      <c r="W604" s="5" t="s">
        <v>4294</v>
      </c>
      <c r="X604" s="5" t="s">
        <v>10151</v>
      </c>
      <c r="Y604" s="5" t="s">
        <v>10152</v>
      </c>
      <c r="Z604" s="5" t="s">
        <v>10153</v>
      </c>
      <c r="AA604" s="5" t="s">
        <v>10155</v>
      </c>
      <c r="AB604" s="5" t="s">
        <v>10156</v>
      </c>
      <c r="AC604" s="5" t="s">
        <v>10158</v>
      </c>
      <c r="AD604" s="5" t="s">
        <v>11329</v>
      </c>
      <c r="AE604" s="5" t="s">
        <v>11330</v>
      </c>
      <c r="AF604" s="5" t="s">
        <v>11331</v>
      </c>
      <c r="AG604" s="5" t="s">
        <v>11332</v>
      </c>
    </row>
    <row r="605" spans="1:33" x14ac:dyDescent="0.25">
      <c r="A605" s="54" t="s">
        <v>5712</v>
      </c>
      <c r="B605" s="54" t="s">
        <v>5713</v>
      </c>
      <c r="C605" s="54" t="s">
        <v>3975</v>
      </c>
      <c r="D605" s="54" t="s">
        <v>4562</v>
      </c>
      <c r="E605" s="54" t="s">
        <v>6925</v>
      </c>
      <c r="F605" s="54" t="s">
        <v>4294</v>
      </c>
      <c r="G605" s="53" t="s">
        <v>9848</v>
      </c>
      <c r="H605" s="53" t="s">
        <v>10122</v>
      </c>
      <c r="I605" s="53" t="s">
        <v>10123</v>
      </c>
      <c r="J605" s="53" t="s">
        <v>10124</v>
      </c>
      <c r="K605" s="53" t="s">
        <v>10126</v>
      </c>
      <c r="L605" s="53" t="s">
        <v>9924</v>
      </c>
      <c r="M605" s="53" t="s">
        <v>10245</v>
      </c>
      <c r="N605" s="53" t="s">
        <v>11152</v>
      </c>
      <c r="O605" s="53" t="s">
        <v>11333</v>
      </c>
      <c r="P605" s="53" t="s">
        <v>11334</v>
      </c>
      <c r="Q605" s="345"/>
      <c r="R605" s="47" t="s">
        <v>6881</v>
      </c>
      <c r="S605" s="47" t="s">
        <v>6882</v>
      </c>
      <c r="T605" s="47" t="s">
        <v>4590</v>
      </c>
      <c r="U605" s="47" t="s">
        <v>4891</v>
      </c>
      <c r="V605" s="47" t="s">
        <v>6323</v>
      </c>
      <c r="W605" s="47" t="s">
        <v>4294</v>
      </c>
      <c r="X605" s="47" t="s">
        <v>9239</v>
      </c>
      <c r="Y605" s="47" t="s">
        <v>9242</v>
      </c>
      <c r="Z605" s="47" t="s">
        <v>9244</v>
      </c>
      <c r="AA605" s="47" t="s">
        <v>9246</v>
      </c>
      <c r="AB605" s="47" t="s">
        <v>9247</v>
      </c>
      <c r="AC605" s="47" t="s">
        <v>9014</v>
      </c>
      <c r="AD605" s="47" t="s">
        <v>11335</v>
      </c>
      <c r="AE605" s="47" t="s">
        <v>11336</v>
      </c>
      <c r="AF605" s="47" t="s">
        <v>11337</v>
      </c>
      <c r="AG605" s="47" t="s">
        <v>8456</v>
      </c>
    </row>
    <row r="606" spans="1:33" x14ac:dyDescent="0.25">
      <c r="A606" s="55" t="s">
        <v>5675</v>
      </c>
      <c r="B606" s="55" t="s">
        <v>5527</v>
      </c>
      <c r="C606" s="55" t="s">
        <v>3880</v>
      </c>
      <c r="D606" s="55" t="s">
        <v>5527</v>
      </c>
      <c r="E606" s="55" t="s">
        <v>6925</v>
      </c>
      <c r="F606" s="55" t="s">
        <v>4294</v>
      </c>
      <c r="G606" s="52" t="s">
        <v>10171</v>
      </c>
      <c r="H606" s="52" t="s">
        <v>10240</v>
      </c>
      <c r="I606" s="52" t="s">
        <v>10245</v>
      </c>
      <c r="J606" s="52" t="s">
        <v>11149</v>
      </c>
      <c r="K606" s="52" t="s">
        <v>11151</v>
      </c>
      <c r="L606" s="52" t="s">
        <v>11338</v>
      </c>
      <c r="M606" s="52" t="s">
        <v>9197</v>
      </c>
      <c r="N606" s="52" t="s">
        <v>11339</v>
      </c>
      <c r="O606" s="52" t="s">
        <v>10913</v>
      </c>
      <c r="P606" s="52" t="s">
        <v>11340</v>
      </c>
      <c r="Q606" s="345"/>
      <c r="R606" s="5" t="s">
        <v>4857</v>
      </c>
      <c r="S606" s="5" t="s">
        <v>4490</v>
      </c>
      <c r="T606" s="5" t="s">
        <v>4002</v>
      </c>
      <c r="U606" s="5" t="s">
        <v>4490</v>
      </c>
      <c r="V606" s="5" t="s">
        <v>6417</v>
      </c>
      <c r="W606" s="5" t="s">
        <v>4294</v>
      </c>
      <c r="X606" s="5" t="s">
        <v>9345</v>
      </c>
      <c r="Y606" s="5" t="s">
        <v>9346</v>
      </c>
      <c r="Z606" s="5" t="s">
        <v>7565</v>
      </c>
      <c r="AA606" s="5" t="s">
        <v>9349</v>
      </c>
      <c r="AB606" s="5" t="s">
        <v>11341</v>
      </c>
      <c r="AC606" s="5" t="s">
        <v>10256</v>
      </c>
      <c r="AD606" s="5" t="s">
        <v>9317</v>
      </c>
      <c r="AE606" s="5" t="s">
        <v>11342</v>
      </c>
      <c r="AF606" s="5" t="s">
        <v>10288</v>
      </c>
      <c r="AG606" s="5" t="s">
        <v>11288</v>
      </c>
    </row>
    <row r="607" spans="1:33" x14ac:dyDescent="0.25">
      <c r="A607" s="54" t="s">
        <v>5665</v>
      </c>
      <c r="B607" s="54" t="s">
        <v>5666</v>
      </c>
      <c r="C607" s="54" t="s">
        <v>4590</v>
      </c>
      <c r="D607" s="54" t="s">
        <v>4689</v>
      </c>
      <c r="E607" s="54" t="s">
        <v>6925</v>
      </c>
      <c r="F607" s="54" t="s">
        <v>4294</v>
      </c>
      <c r="G607" s="53" t="s">
        <v>10171</v>
      </c>
      <c r="H607" s="53" t="s">
        <v>10240</v>
      </c>
      <c r="I607" s="53" t="s">
        <v>10245</v>
      </c>
      <c r="J607" s="53" t="s">
        <v>11149</v>
      </c>
      <c r="K607" s="53" t="s">
        <v>11151</v>
      </c>
      <c r="L607" s="53" t="s">
        <v>11338</v>
      </c>
      <c r="M607" s="53" t="s">
        <v>9197</v>
      </c>
      <c r="N607" s="53" t="s">
        <v>11339</v>
      </c>
      <c r="O607" s="53" t="s">
        <v>10913</v>
      </c>
      <c r="P607" s="53" t="s">
        <v>11340</v>
      </c>
      <c r="Q607" s="345"/>
      <c r="R607" s="47" t="s">
        <v>6919</v>
      </c>
      <c r="S607" s="47" t="s">
        <v>6920</v>
      </c>
      <c r="T607" s="47" t="s">
        <v>3975</v>
      </c>
      <c r="U607" s="47" t="s">
        <v>6920</v>
      </c>
      <c r="V607" s="47" t="s">
        <v>6417</v>
      </c>
      <c r="W607" s="47" t="s">
        <v>4294</v>
      </c>
      <c r="X607" s="47" t="s">
        <v>9239</v>
      </c>
      <c r="Y607" s="47" t="s">
        <v>9291</v>
      </c>
      <c r="Z607" s="47" t="s">
        <v>9244</v>
      </c>
      <c r="AA607" s="47" t="s">
        <v>8618</v>
      </c>
      <c r="AB607" s="47" t="s">
        <v>9246</v>
      </c>
      <c r="AC607" s="47" t="s">
        <v>9014</v>
      </c>
      <c r="AD607" s="47" t="s">
        <v>11337</v>
      </c>
      <c r="AE607" s="47" t="s">
        <v>11335</v>
      </c>
      <c r="AF607" s="47" t="s">
        <v>11343</v>
      </c>
      <c r="AG607" s="47" t="s">
        <v>8456</v>
      </c>
    </row>
    <row r="608" spans="1:33" x14ac:dyDescent="0.25">
      <c r="A608" s="55" t="s">
        <v>4834</v>
      </c>
      <c r="B608" s="55" t="s">
        <v>4835</v>
      </c>
      <c r="C608" s="55" t="s">
        <v>4163</v>
      </c>
      <c r="D608" s="55" t="s">
        <v>4164</v>
      </c>
      <c r="E608" s="55" t="s">
        <v>6925</v>
      </c>
      <c r="F608" s="55" t="s">
        <v>4294</v>
      </c>
      <c r="G608" s="52" t="s">
        <v>8971</v>
      </c>
      <c r="H608" s="52" t="s">
        <v>9177</v>
      </c>
      <c r="I608" s="52" t="s">
        <v>9230</v>
      </c>
      <c r="J608" s="52" t="s">
        <v>9231</v>
      </c>
      <c r="K608" s="52" t="s">
        <v>11344</v>
      </c>
      <c r="L608" s="52" t="s">
        <v>8976</v>
      </c>
      <c r="M608" s="52" t="s">
        <v>11053</v>
      </c>
      <c r="N608" s="52" t="s">
        <v>11345</v>
      </c>
      <c r="O608" s="52" t="s">
        <v>11317</v>
      </c>
      <c r="P608" s="52" t="s">
        <v>11054</v>
      </c>
      <c r="Q608" s="345"/>
      <c r="R608" s="5" t="s">
        <v>5410</v>
      </c>
      <c r="S608" s="5" t="s">
        <v>5411</v>
      </c>
      <c r="T608" s="5" t="s">
        <v>3975</v>
      </c>
      <c r="U608" s="5" t="s">
        <v>4353</v>
      </c>
      <c r="V608" s="5" t="s">
        <v>6417</v>
      </c>
      <c r="W608" s="5" t="s">
        <v>4294</v>
      </c>
      <c r="X608" s="5" t="s">
        <v>9751</v>
      </c>
      <c r="Y608" s="5" t="s">
        <v>7725</v>
      </c>
      <c r="Z608" s="5" t="s">
        <v>9754</v>
      </c>
      <c r="AA608" s="5" t="s">
        <v>9756</v>
      </c>
      <c r="AB608" s="5" t="s">
        <v>11346</v>
      </c>
      <c r="AC608" s="5" t="s">
        <v>10705</v>
      </c>
      <c r="AD608" s="5" t="s">
        <v>10644</v>
      </c>
      <c r="AE608" s="5" t="s">
        <v>8930</v>
      </c>
      <c r="AF608" s="5" t="s">
        <v>11347</v>
      </c>
      <c r="AG608" s="5" t="s">
        <v>11348</v>
      </c>
    </row>
    <row r="609" spans="1:33" x14ac:dyDescent="0.25">
      <c r="A609" s="54" t="s">
        <v>3912</v>
      </c>
      <c r="B609" s="54" t="s">
        <v>3913</v>
      </c>
      <c r="C609" s="54" t="s">
        <v>3880</v>
      </c>
      <c r="D609" s="54" t="s">
        <v>3881</v>
      </c>
      <c r="E609" s="54" t="s">
        <v>6925</v>
      </c>
      <c r="F609" s="54" t="s">
        <v>4294</v>
      </c>
      <c r="G609" s="53" t="s">
        <v>10035</v>
      </c>
      <c r="H609" s="53" t="s">
        <v>10036</v>
      </c>
      <c r="I609" s="53" t="s">
        <v>6493</v>
      </c>
      <c r="J609" s="53" t="s">
        <v>11349</v>
      </c>
      <c r="K609" s="53" t="s">
        <v>11350</v>
      </c>
      <c r="L609" s="53" t="s">
        <v>11351</v>
      </c>
      <c r="M609" s="53" t="s">
        <v>11352</v>
      </c>
      <c r="N609" s="53" t="s">
        <v>11353</v>
      </c>
      <c r="O609" s="53" t="s">
        <v>10536</v>
      </c>
      <c r="P609" s="53" t="s">
        <v>11354</v>
      </c>
      <c r="Q609" s="345"/>
      <c r="R609" s="47" t="s">
        <v>7114</v>
      </c>
      <c r="S609" s="47" t="s">
        <v>7115</v>
      </c>
      <c r="T609" s="47" t="s">
        <v>6280</v>
      </c>
      <c r="U609" s="47" t="s">
        <v>6281</v>
      </c>
      <c r="V609" s="47" t="s">
        <v>1121</v>
      </c>
      <c r="W609" s="47" t="s">
        <v>4294</v>
      </c>
      <c r="X609" s="47" t="s">
        <v>9490</v>
      </c>
      <c r="Y609" s="47" t="s">
        <v>7966</v>
      </c>
      <c r="Z609" s="47" t="s">
        <v>11355</v>
      </c>
      <c r="AA609" s="47" t="s">
        <v>10187</v>
      </c>
      <c r="AB609" s="47" t="s">
        <v>11356</v>
      </c>
      <c r="AC609" s="47" t="s">
        <v>11357</v>
      </c>
      <c r="AD609" s="47" t="s">
        <v>11358</v>
      </c>
      <c r="AE609" s="47" t="s">
        <v>11359</v>
      </c>
      <c r="AF609" s="47" t="s">
        <v>11360</v>
      </c>
      <c r="AG609" s="47" t="s">
        <v>11361</v>
      </c>
    </row>
    <row r="610" spans="1:33" x14ac:dyDescent="0.25">
      <c r="A610" s="55" t="s">
        <v>4770</v>
      </c>
      <c r="B610" s="55" t="s">
        <v>4771</v>
      </c>
      <c r="C610" s="55" t="s">
        <v>4135</v>
      </c>
      <c r="D610" s="55" t="s">
        <v>4283</v>
      </c>
      <c r="E610" s="55" t="s">
        <v>6925</v>
      </c>
      <c r="F610" s="55" t="s">
        <v>4294</v>
      </c>
      <c r="G610" s="52" t="s">
        <v>8971</v>
      </c>
      <c r="H610" s="52" t="s">
        <v>9197</v>
      </c>
      <c r="I610" s="52" t="s">
        <v>9177</v>
      </c>
      <c r="J610" s="52" t="s">
        <v>9199</v>
      </c>
      <c r="K610" s="52" t="s">
        <v>11362</v>
      </c>
      <c r="L610" s="52" t="s">
        <v>9231</v>
      </c>
      <c r="M610" s="52" t="s">
        <v>11053</v>
      </c>
      <c r="N610" s="52" t="s">
        <v>11054</v>
      </c>
      <c r="O610" s="52" t="s">
        <v>11345</v>
      </c>
      <c r="P610" s="52" t="s">
        <v>11188</v>
      </c>
      <c r="Q610" s="345"/>
      <c r="R610" s="5" t="s">
        <v>6345</v>
      </c>
      <c r="S610" s="5" t="s">
        <v>6346</v>
      </c>
      <c r="T610" s="5" t="s">
        <v>4590</v>
      </c>
      <c r="U610" s="5" t="s">
        <v>4891</v>
      </c>
      <c r="V610" s="5" t="s">
        <v>1121</v>
      </c>
      <c r="W610" s="5" t="s">
        <v>4294</v>
      </c>
      <c r="X610" s="5" t="s">
        <v>9934</v>
      </c>
      <c r="Y610" s="5" t="s">
        <v>9986</v>
      </c>
      <c r="Z610" s="5" t="s">
        <v>9436</v>
      </c>
      <c r="AA610" s="5" t="s">
        <v>9987</v>
      </c>
      <c r="AB610" s="5" t="s">
        <v>9988</v>
      </c>
      <c r="AC610" s="5" t="s">
        <v>9923</v>
      </c>
      <c r="AD610" s="5" t="s">
        <v>9989</v>
      </c>
      <c r="AE610" s="5" t="s">
        <v>11326</v>
      </c>
      <c r="AF610" s="5" t="s">
        <v>11363</v>
      </c>
      <c r="AG610" s="5" t="s">
        <v>11364</v>
      </c>
    </row>
    <row r="611" spans="1:33" x14ac:dyDescent="0.25">
      <c r="A611" s="54" t="s">
        <v>4748</v>
      </c>
      <c r="B611" s="54" t="s">
        <v>4749</v>
      </c>
      <c r="C611" s="54" t="s">
        <v>4135</v>
      </c>
      <c r="D611" s="54" t="s">
        <v>4283</v>
      </c>
      <c r="E611" s="54" t="s">
        <v>6925</v>
      </c>
      <c r="F611" s="54" t="s">
        <v>4294</v>
      </c>
      <c r="G611" s="53" t="s">
        <v>8971</v>
      </c>
      <c r="H611" s="53" t="s">
        <v>9197</v>
      </c>
      <c r="I611" s="53" t="s">
        <v>9177</v>
      </c>
      <c r="J611" s="53" t="s">
        <v>9199</v>
      </c>
      <c r="K611" s="53" t="s">
        <v>11362</v>
      </c>
      <c r="L611" s="53" t="s">
        <v>9231</v>
      </c>
      <c r="M611" s="53" t="s">
        <v>11053</v>
      </c>
      <c r="N611" s="53" t="s">
        <v>11054</v>
      </c>
      <c r="O611" s="53" t="s">
        <v>11345</v>
      </c>
      <c r="P611" s="53" t="s">
        <v>11188</v>
      </c>
      <c r="Q611" s="345"/>
      <c r="R611" s="47" t="s">
        <v>5525</v>
      </c>
      <c r="S611" s="47" t="s">
        <v>5526</v>
      </c>
      <c r="T611" s="47" t="s">
        <v>3880</v>
      </c>
      <c r="U611" s="47" t="s">
        <v>5527</v>
      </c>
      <c r="V611" s="47" t="s">
        <v>1121</v>
      </c>
      <c r="W611" s="47" t="s">
        <v>4294</v>
      </c>
      <c r="X611" s="47" t="s">
        <v>10169</v>
      </c>
      <c r="Y611" s="47" t="s">
        <v>10170</v>
      </c>
      <c r="Z611" s="47" t="s">
        <v>10172</v>
      </c>
      <c r="AA611" s="47" t="s">
        <v>7056</v>
      </c>
      <c r="AB611" s="47" t="s">
        <v>10173</v>
      </c>
      <c r="AC611" s="47" t="s">
        <v>10174</v>
      </c>
      <c r="AD611" s="47" t="s">
        <v>10175</v>
      </c>
      <c r="AE611" s="47" t="s">
        <v>10176</v>
      </c>
      <c r="AF611" s="47" t="s">
        <v>10125</v>
      </c>
      <c r="AG611" s="47" t="s">
        <v>11365</v>
      </c>
    </row>
    <row r="612" spans="1:33" x14ac:dyDescent="0.25">
      <c r="A612" s="55" t="s">
        <v>3908</v>
      </c>
      <c r="B612" s="55" t="s">
        <v>3909</v>
      </c>
      <c r="C612" s="55" t="s">
        <v>3880</v>
      </c>
      <c r="D612" s="55" t="s">
        <v>3881</v>
      </c>
      <c r="E612" s="55" t="s">
        <v>6943</v>
      </c>
      <c r="F612" s="55" t="s">
        <v>4294</v>
      </c>
      <c r="G612" s="52" t="s">
        <v>10108</v>
      </c>
      <c r="H612" s="52" t="s">
        <v>10109</v>
      </c>
      <c r="I612" s="52" t="s">
        <v>6752</v>
      </c>
      <c r="J612" s="52" t="s">
        <v>10113</v>
      </c>
      <c r="K612" s="52" t="s">
        <v>11366</v>
      </c>
      <c r="L612" s="52" t="s">
        <v>11367</v>
      </c>
      <c r="M612" s="52" t="s">
        <v>8274</v>
      </c>
      <c r="N612" s="52" t="s">
        <v>8137</v>
      </c>
      <c r="O612" s="52" t="s">
        <v>11322</v>
      </c>
      <c r="P612" s="52" t="s">
        <v>11351</v>
      </c>
      <c r="Q612" s="345"/>
      <c r="R612" s="5" t="s">
        <v>6766</v>
      </c>
      <c r="S612" s="5" t="s">
        <v>6294</v>
      </c>
      <c r="T612" s="5" t="s">
        <v>6280</v>
      </c>
      <c r="U612" s="5" t="s">
        <v>6294</v>
      </c>
      <c r="V612" s="5" t="s">
        <v>1121</v>
      </c>
      <c r="W612" s="5" t="s">
        <v>4294</v>
      </c>
      <c r="X612" s="5" t="s">
        <v>10284</v>
      </c>
      <c r="Y612" s="5" t="s">
        <v>10285</v>
      </c>
      <c r="Z612" s="5" t="s">
        <v>10286</v>
      </c>
      <c r="AA612" s="5" t="s">
        <v>8805</v>
      </c>
      <c r="AB612" s="5" t="s">
        <v>10288</v>
      </c>
      <c r="AC612" s="5" t="s">
        <v>10289</v>
      </c>
      <c r="AD612" s="5" t="s">
        <v>9524</v>
      </c>
      <c r="AE612" s="5" t="s">
        <v>11368</v>
      </c>
      <c r="AF612" s="5" t="s">
        <v>9868</v>
      </c>
      <c r="AG612" s="5" t="s">
        <v>11369</v>
      </c>
    </row>
    <row r="613" spans="1:33" x14ac:dyDescent="0.25">
      <c r="A613" s="54" t="s">
        <v>3878</v>
      </c>
      <c r="B613" s="54" t="s">
        <v>3879</v>
      </c>
      <c r="C613" s="54" t="s">
        <v>3880</v>
      </c>
      <c r="D613" s="54" t="s">
        <v>3881</v>
      </c>
      <c r="E613" s="54" t="s">
        <v>6943</v>
      </c>
      <c r="F613" s="54" t="s">
        <v>4294</v>
      </c>
      <c r="G613" s="53" t="s">
        <v>10108</v>
      </c>
      <c r="H613" s="53" t="s">
        <v>10109</v>
      </c>
      <c r="I613" s="53" t="s">
        <v>6752</v>
      </c>
      <c r="J613" s="53" t="s">
        <v>10113</v>
      </c>
      <c r="K613" s="53" t="s">
        <v>11366</v>
      </c>
      <c r="L613" s="53" t="s">
        <v>11367</v>
      </c>
      <c r="M613" s="53" t="s">
        <v>8274</v>
      </c>
      <c r="N613" s="53" t="s">
        <v>8137</v>
      </c>
      <c r="O613" s="53" t="s">
        <v>11322</v>
      </c>
      <c r="P613" s="53" t="s">
        <v>11351</v>
      </c>
      <c r="Q613" s="345"/>
      <c r="R613" s="47" t="s">
        <v>5675</v>
      </c>
      <c r="S613" s="47" t="s">
        <v>5527</v>
      </c>
      <c r="T613" s="47" t="s">
        <v>3880</v>
      </c>
      <c r="U613" s="47" t="s">
        <v>5527</v>
      </c>
      <c r="V613" s="47" t="s">
        <v>1121</v>
      </c>
      <c r="W613" s="47" t="s">
        <v>4294</v>
      </c>
      <c r="X613" s="47" t="s">
        <v>10238</v>
      </c>
      <c r="Y613" s="47" t="s">
        <v>10239</v>
      </c>
      <c r="Z613" s="47" t="s">
        <v>10241</v>
      </c>
      <c r="AA613" s="47" t="s">
        <v>9986</v>
      </c>
      <c r="AB613" s="47" t="s">
        <v>10242</v>
      </c>
      <c r="AC613" s="47" t="s">
        <v>10243</v>
      </c>
      <c r="AD613" s="47" t="s">
        <v>10244</v>
      </c>
      <c r="AE613" s="47" t="s">
        <v>11235</v>
      </c>
      <c r="AF613" s="47" t="s">
        <v>11370</v>
      </c>
      <c r="AG613" s="47" t="s">
        <v>11371</v>
      </c>
    </row>
    <row r="614" spans="1:33" x14ac:dyDescent="0.25">
      <c r="A614" s="55" t="s">
        <v>5840</v>
      </c>
      <c r="B614" s="55" t="s">
        <v>5841</v>
      </c>
      <c r="C614" s="55" t="s">
        <v>3975</v>
      </c>
      <c r="D614" s="55" t="s">
        <v>4935</v>
      </c>
      <c r="E614" s="55" t="s">
        <v>6943</v>
      </c>
      <c r="F614" s="55" t="s">
        <v>4294</v>
      </c>
      <c r="G614" s="52" t="s">
        <v>9781</v>
      </c>
      <c r="H614" s="52" t="s">
        <v>9447</v>
      </c>
      <c r="I614" s="52" t="s">
        <v>9782</v>
      </c>
      <c r="J614" s="52" t="s">
        <v>9783</v>
      </c>
      <c r="K614" s="52" t="s">
        <v>9784</v>
      </c>
      <c r="L614" s="52" t="s">
        <v>9785</v>
      </c>
      <c r="M614" s="52" t="s">
        <v>11372</v>
      </c>
      <c r="N614" s="52" t="s">
        <v>9523</v>
      </c>
      <c r="O614" s="52" t="s">
        <v>11373</v>
      </c>
      <c r="P614" s="52" t="s">
        <v>11374</v>
      </c>
      <c r="Q614" s="345"/>
      <c r="R614" s="5" t="s">
        <v>5665</v>
      </c>
      <c r="S614" s="5" t="s">
        <v>5666</v>
      </c>
      <c r="T614" s="5" t="s">
        <v>4590</v>
      </c>
      <c r="U614" s="5" t="s">
        <v>4689</v>
      </c>
      <c r="V614" s="5" t="s">
        <v>1121</v>
      </c>
      <c r="W614" s="5" t="s">
        <v>4294</v>
      </c>
      <c r="X614" s="5" t="s">
        <v>10238</v>
      </c>
      <c r="Y614" s="5" t="s">
        <v>10239</v>
      </c>
      <c r="Z614" s="5" t="s">
        <v>10241</v>
      </c>
      <c r="AA614" s="5" t="s">
        <v>9986</v>
      </c>
      <c r="AB614" s="5" t="s">
        <v>10242</v>
      </c>
      <c r="AC614" s="5" t="s">
        <v>10243</v>
      </c>
      <c r="AD614" s="5" t="s">
        <v>10244</v>
      </c>
      <c r="AE614" s="5" t="s">
        <v>11235</v>
      </c>
      <c r="AF614" s="5" t="s">
        <v>11370</v>
      </c>
      <c r="AG614" s="5" t="s">
        <v>11371</v>
      </c>
    </row>
    <row r="615" spans="1:33" x14ac:dyDescent="0.25">
      <c r="A615" s="54" t="s">
        <v>4436</v>
      </c>
      <c r="B615" s="54" t="s">
        <v>4437</v>
      </c>
      <c r="C615" s="54" t="s">
        <v>3975</v>
      </c>
      <c r="D615" s="54" t="s">
        <v>3976</v>
      </c>
      <c r="E615" s="54" t="s">
        <v>6943</v>
      </c>
      <c r="F615" s="54" t="s">
        <v>4294</v>
      </c>
      <c r="G615" s="53" t="s">
        <v>8760</v>
      </c>
      <c r="H615" s="53" t="s">
        <v>8762</v>
      </c>
      <c r="I615" s="53" t="s">
        <v>8763</v>
      </c>
      <c r="J615" s="53" t="s">
        <v>8764</v>
      </c>
      <c r="K615" s="53" t="s">
        <v>8765</v>
      </c>
      <c r="L615" s="53" t="s">
        <v>8766</v>
      </c>
      <c r="M615" s="53" t="s">
        <v>8767</v>
      </c>
      <c r="N615" s="53" t="s">
        <v>10807</v>
      </c>
      <c r="O615" s="53" t="s">
        <v>10806</v>
      </c>
      <c r="P615" s="53" t="s">
        <v>9755</v>
      </c>
      <c r="Q615" s="345"/>
      <c r="R615" s="47" t="s">
        <v>5040</v>
      </c>
      <c r="S615" s="47" t="s">
        <v>5041</v>
      </c>
      <c r="T615" s="47" t="s">
        <v>4002</v>
      </c>
      <c r="U615" s="47" t="s">
        <v>4490</v>
      </c>
      <c r="V615" s="47" t="s">
        <v>1121</v>
      </c>
      <c r="W615" s="47" t="s">
        <v>4294</v>
      </c>
      <c r="X615" s="47" t="s">
        <v>8994</v>
      </c>
      <c r="Y615" s="47" t="s">
        <v>9430</v>
      </c>
      <c r="Z615" s="47" t="s">
        <v>7659</v>
      </c>
      <c r="AA615" s="47" t="s">
        <v>9432</v>
      </c>
      <c r="AB615" s="47" t="s">
        <v>9433</v>
      </c>
      <c r="AC615" s="47" t="s">
        <v>11375</v>
      </c>
      <c r="AD615" s="47" t="s">
        <v>11376</v>
      </c>
      <c r="AE615" s="47" t="s">
        <v>10199</v>
      </c>
      <c r="AF615" s="47" t="s">
        <v>8530</v>
      </c>
      <c r="AG615" s="47" t="s">
        <v>11377</v>
      </c>
    </row>
    <row r="616" spans="1:33" x14ac:dyDescent="0.25">
      <c r="A616" s="55" t="s">
        <v>5561</v>
      </c>
      <c r="B616" s="55" t="s">
        <v>4562</v>
      </c>
      <c r="C616" s="55" t="s">
        <v>4590</v>
      </c>
      <c r="D616" s="55" t="s">
        <v>4891</v>
      </c>
      <c r="E616" s="55" t="s">
        <v>6943</v>
      </c>
      <c r="F616" s="55" t="s">
        <v>4294</v>
      </c>
      <c r="G616" s="52" t="s">
        <v>10136</v>
      </c>
      <c r="H616" s="52" t="s">
        <v>10137</v>
      </c>
      <c r="I616" s="52" t="s">
        <v>10139</v>
      </c>
      <c r="J616" s="52" t="s">
        <v>9918</v>
      </c>
      <c r="K616" s="52" t="s">
        <v>10140</v>
      </c>
      <c r="L616" s="52" t="s">
        <v>11338</v>
      </c>
      <c r="M616" s="52" t="s">
        <v>11378</v>
      </c>
      <c r="N616" s="52" t="s">
        <v>11379</v>
      </c>
      <c r="O616" s="52" t="s">
        <v>11380</v>
      </c>
      <c r="P616" s="52" t="s">
        <v>11381</v>
      </c>
      <c r="Q616" s="345"/>
      <c r="R616" s="5" t="s">
        <v>6045</v>
      </c>
      <c r="S616" s="5" t="s">
        <v>6046</v>
      </c>
      <c r="T616" s="5" t="s">
        <v>3975</v>
      </c>
      <c r="U616" s="5" t="s">
        <v>6047</v>
      </c>
      <c r="V616" s="5" t="s">
        <v>6622</v>
      </c>
      <c r="W616" s="5" t="s">
        <v>4294</v>
      </c>
      <c r="X616" s="5" t="s">
        <v>9598</v>
      </c>
      <c r="Y616" s="5" t="s">
        <v>9600</v>
      </c>
      <c r="Z616" s="5" t="s">
        <v>9601</v>
      </c>
      <c r="AA616" s="5" t="s">
        <v>9602</v>
      </c>
      <c r="AB616" s="5" t="s">
        <v>9603</v>
      </c>
      <c r="AC616" s="5" t="s">
        <v>9604</v>
      </c>
      <c r="AD616" s="5" t="s">
        <v>9605</v>
      </c>
      <c r="AE616" s="5" t="s">
        <v>11382</v>
      </c>
      <c r="AF616" s="5" t="s">
        <v>11383</v>
      </c>
      <c r="AG616" s="5" t="s">
        <v>11384</v>
      </c>
    </row>
    <row r="617" spans="1:33" x14ac:dyDescent="0.25">
      <c r="A617" s="54" t="s">
        <v>4934</v>
      </c>
      <c r="B617" s="54" t="s">
        <v>4935</v>
      </c>
      <c r="C617" s="54" t="s">
        <v>3975</v>
      </c>
      <c r="D617" s="54" t="s">
        <v>4935</v>
      </c>
      <c r="E617" s="54" t="s">
        <v>6943</v>
      </c>
      <c r="F617" s="54" t="s">
        <v>4294</v>
      </c>
      <c r="G617" s="53" t="s">
        <v>9885</v>
      </c>
      <c r="H617" s="53" t="s">
        <v>9886</v>
      </c>
      <c r="I617" s="53" t="s">
        <v>9889</v>
      </c>
      <c r="J617" s="53" t="s">
        <v>9891</v>
      </c>
      <c r="K617" s="53" t="s">
        <v>9985</v>
      </c>
      <c r="L617" s="53" t="s">
        <v>11385</v>
      </c>
      <c r="M617" s="53" t="s">
        <v>11230</v>
      </c>
      <c r="N617" s="53" t="s">
        <v>10139</v>
      </c>
      <c r="O617" s="53" t="s">
        <v>11386</v>
      </c>
      <c r="P617" s="53" t="s">
        <v>11387</v>
      </c>
      <c r="Q617" s="345"/>
      <c r="R617" s="47" t="s">
        <v>6066</v>
      </c>
      <c r="S617" s="47" t="s">
        <v>6067</v>
      </c>
      <c r="T617" s="47" t="s">
        <v>3975</v>
      </c>
      <c r="U617" s="47" t="s">
        <v>4562</v>
      </c>
      <c r="V617" s="47" t="s">
        <v>6622</v>
      </c>
      <c r="W617" s="47" t="s">
        <v>4294</v>
      </c>
      <c r="X617" s="47" t="s">
        <v>9598</v>
      </c>
      <c r="Y617" s="47" t="s">
        <v>9600</v>
      </c>
      <c r="Z617" s="47" t="s">
        <v>9601</v>
      </c>
      <c r="AA617" s="47" t="s">
        <v>9602</v>
      </c>
      <c r="AB617" s="47" t="s">
        <v>9603</v>
      </c>
      <c r="AC617" s="47" t="s">
        <v>9604</v>
      </c>
      <c r="AD617" s="47" t="s">
        <v>9605</v>
      </c>
      <c r="AE617" s="47" t="s">
        <v>11382</v>
      </c>
      <c r="AF617" s="47" t="s">
        <v>11383</v>
      </c>
      <c r="AG617" s="47" t="s">
        <v>11384</v>
      </c>
    </row>
    <row r="618" spans="1:33" x14ac:dyDescent="0.25">
      <c r="A618" s="55" t="s">
        <v>4737</v>
      </c>
      <c r="B618" s="55" t="s">
        <v>4738</v>
      </c>
      <c r="C618" s="55" t="s">
        <v>4590</v>
      </c>
      <c r="D618" s="55" t="s">
        <v>4689</v>
      </c>
      <c r="E618" s="55" t="s">
        <v>6943</v>
      </c>
      <c r="F618" s="55" t="s">
        <v>4294</v>
      </c>
      <c r="G618" s="52" t="s">
        <v>9812</v>
      </c>
      <c r="H618" s="52" t="s">
        <v>9734</v>
      </c>
      <c r="I618" s="52" t="s">
        <v>9738</v>
      </c>
      <c r="J618" s="52" t="s">
        <v>9816</v>
      </c>
      <c r="K618" s="52" t="s">
        <v>11287</v>
      </c>
      <c r="L618" s="52" t="s">
        <v>9877</v>
      </c>
      <c r="M618" s="52" t="s">
        <v>10258</v>
      </c>
      <c r="N618" s="52" t="s">
        <v>9083</v>
      </c>
      <c r="O618" s="52" t="s">
        <v>10139</v>
      </c>
      <c r="P618" s="52" t="s">
        <v>11037</v>
      </c>
      <c r="Q618" s="345"/>
      <c r="R618" s="5" t="s">
        <v>5458</v>
      </c>
      <c r="S618" s="5" t="s">
        <v>4689</v>
      </c>
      <c r="T618" s="5" t="s">
        <v>4590</v>
      </c>
      <c r="U618" s="5" t="s">
        <v>4689</v>
      </c>
      <c r="V618" s="5" t="s">
        <v>6622</v>
      </c>
      <c r="W618" s="5" t="s">
        <v>4294</v>
      </c>
      <c r="X618" s="5" t="s">
        <v>9853</v>
      </c>
      <c r="Y618" s="5" t="s">
        <v>9436</v>
      </c>
      <c r="Z618" s="5" t="s">
        <v>10082</v>
      </c>
      <c r="AA618" s="5" t="s">
        <v>10083</v>
      </c>
      <c r="AB618" s="5" t="s">
        <v>9989</v>
      </c>
      <c r="AC618" s="5" t="s">
        <v>9922</v>
      </c>
      <c r="AD618" s="5" t="s">
        <v>10530</v>
      </c>
      <c r="AE618" s="5" t="s">
        <v>11388</v>
      </c>
      <c r="AF618" s="5" t="s">
        <v>11389</v>
      </c>
      <c r="AG618" s="5" t="s">
        <v>11390</v>
      </c>
    </row>
    <row r="619" spans="1:33" x14ac:dyDescent="0.25">
      <c r="A619" s="54" t="s">
        <v>5027</v>
      </c>
      <c r="B619" s="54" t="s">
        <v>5028</v>
      </c>
      <c r="C619" s="54" t="s">
        <v>4135</v>
      </c>
      <c r="D619" s="54" t="s">
        <v>4136</v>
      </c>
      <c r="E619" s="54" t="s">
        <v>6988</v>
      </c>
      <c r="F619" s="54" t="s">
        <v>4294</v>
      </c>
      <c r="G619" s="53" t="s">
        <v>9102</v>
      </c>
      <c r="H619" s="53" t="s">
        <v>9104</v>
      </c>
      <c r="I619" s="53" t="s">
        <v>9105</v>
      </c>
      <c r="J619" s="53" t="s">
        <v>9108</v>
      </c>
      <c r="K619" s="53" t="s">
        <v>9061</v>
      </c>
      <c r="L619" s="53" t="s">
        <v>11391</v>
      </c>
      <c r="M619" s="53" t="s">
        <v>11321</v>
      </c>
      <c r="N619" s="53" t="s">
        <v>8459</v>
      </c>
      <c r="O619" s="53" t="s">
        <v>11392</v>
      </c>
      <c r="P619" s="53" t="s">
        <v>11393</v>
      </c>
      <c r="Q619" s="345"/>
      <c r="R619" s="47" t="s">
        <v>4640</v>
      </c>
      <c r="S619" s="47" t="s">
        <v>4641</v>
      </c>
      <c r="T619" s="47" t="s">
        <v>4002</v>
      </c>
      <c r="U619" s="47" t="s">
        <v>4003</v>
      </c>
      <c r="V619" s="47" t="s">
        <v>6622</v>
      </c>
      <c r="W619" s="47" t="s">
        <v>4294</v>
      </c>
      <c r="X619" s="47" t="s">
        <v>9477</v>
      </c>
      <c r="Y619" s="47" t="s">
        <v>6460</v>
      </c>
      <c r="Z619" s="47" t="s">
        <v>8530</v>
      </c>
      <c r="AA619" s="47" t="s">
        <v>7851</v>
      </c>
      <c r="AB619" s="47" t="s">
        <v>11394</v>
      </c>
      <c r="AC619" s="47" t="s">
        <v>10731</v>
      </c>
      <c r="AD619" s="47" t="s">
        <v>11300</v>
      </c>
      <c r="AE619" s="47" t="s">
        <v>8933</v>
      </c>
      <c r="AF619" s="47" t="s">
        <v>11395</v>
      </c>
      <c r="AG619" s="47" t="s">
        <v>10647</v>
      </c>
    </row>
    <row r="620" spans="1:33" x14ac:dyDescent="0.25">
      <c r="A620" s="55" t="s">
        <v>4792</v>
      </c>
      <c r="B620" s="55" t="s">
        <v>4591</v>
      </c>
      <c r="C620" s="55" t="s">
        <v>4590</v>
      </c>
      <c r="D620" s="55" t="s">
        <v>4591</v>
      </c>
      <c r="E620" s="55" t="s">
        <v>6988</v>
      </c>
      <c r="F620" s="55" t="s">
        <v>4294</v>
      </c>
      <c r="G620" s="52" t="s">
        <v>9812</v>
      </c>
      <c r="H620" s="52" t="s">
        <v>9365</v>
      </c>
      <c r="I620" s="52" t="s">
        <v>9898</v>
      </c>
      <c r="J620" s="52" t="s">
        <v>9899</v>
      </c>
      <c r="K620" s="52" t="s">
        <v>9900</v>
      </c>
      <c r="L620" s="52" t="s">
        <v>10136</v>
      </c>
      <c r="M620" s="52" t="s">
        <v>11035</v>
      </c>
      <c r="N620" s="52" t="s">
        <v>11396</v>
      </c>
      <c r="O620" s="52" t="s">
        <v>11397</v>
      </c>
      <c r="P620" s="52" t="s">
        <v>11398</v>
      </c>
      <c r="Q620" s="345"/>
      <c r="R620" s="5" t="s">
        <v>6278</v>
      </c>
      <c r="S620" s="5" t="s">
        <v>6279</v>
      </c>
      <c r="T620" s="5" t="s">
        <v>6280</v>
      </c>
      <c r="U620" s="5" t="s">
        <v>6281</v>
      </c>
      <c r="V620" s="5" t="s">
        <v>6669</v>
      </c>
      <c r="W620" s="5" t="s">
        <v>4294</v>
      </c>
      <c r="X620" s="5" t="s">
        <v>6282</v>
      </c>
      <c r="Y620" s="5" t="s">
        <v>10185</v>
      </c>
      <c r="Z620" s="5" t="s">
        <v>10187</v>
      </c>
      <c r="AA620" s="5" t="s">
        <v>10188</v>
      </c>
      <c r="AB620" s="5" t="s">
        <v>8457</v>
      </c>
      <c r="AC620" s="5" t="s">
        <v>11399</v>
      </c>
      <c r="AD620" s="5" t="s">
        <v>11400</v>
      </c>
      <c r="AE620" s="5" t="s">
        <v>11401</v>
      </c>
      <c r="AF620" s="5" t="s">
        <v>11402</v>
      </c>
      <c r="AG620" s="5" t="s">
        <v>9131</v>
      </c>
    </row>
    <row r="621" spans="1:33" x14ac:dyDescent="0.25">
      <c r="A621" s="54" t="s">
        <v>4810</v>
      </c>
      <c r="B621" s="54" t="s">
        <v>4811</v>
      </c>
      <c r="C621" s="54" t="s">
        <v>4590</v>
      </c>
      <c r="D621" s="54" t="s">
        <v>4591</v>
      </c>
      <c r="E621" s="54" t="s">
        <v>6988</v>
      </c>
      <c r="F621" s="54" t="s">
        <v>4294</v>
      </c>
      <c r="G621" s="53" t="s">
        <v>9812</v>
      </c>
      <c r="H621" s="53" t="s">
        <v>9365</v>
      </c>
      <c r="I621" s="53" t="s">
        <v>9898</v>
      </c>
      <c r="J621" s="53" t="s">
        <v>9899</v>
      </c>
      <c r="K621" s="53" t="s">
        <v>9900</v>
      </c>
      <c r="L621" s="53" t="s">
        <v>10136</v>
      </c>
      <c r="M621" s="53" t="s">
        <v>11035</v>
      </c>
      <c r="N621" s="53" t="s">
        <v>11396</v>
      </c>
      <c r="O621" s="53" t="s">
        <v>11397</v>
      </c>
      <c r="P621" s="53" t="s">
        <v>11398</v>
      </c>
      <c r="Q621" s="345"/>
      <c r="R621" s="47" t="s">
        <v>4701</v>
      </c>
      <c r="S621" s="47" t="s">
        <v>4702</v>
      </c>
      <c r="T621" s="47" t="s">
        <v>4002</v>
      </c>
      <c r="U621" s="47" t="s">
        <v>4003</v>
      </c>
      <c r="V621" s="47" t="s">
        <v>6669</v>
      </c>
      <c r="W621" s="47" t="s">
        <v>4294</v>
      </c>
      <c r="X621" s="47" t="s">
        <v>9122</v>
      </c>
      <c r="Y621" s="47" t="s">
        <v>7924</v>
      </c>
      <c r="Z621" s="47" t="s">
        <v>6328</v>
      </c>
      <c r="AA621" s="47" t="s">
        <v>8133</v>
      </c>
      <c r="AB621" s="47" t="s">
        <v>9643</v>
      </c>
      <c r="AC621" s="47" t="s">
        <v>11403</v>
      </c>
      <c r="AD621" s="47" t="s">
        <v>11299</v>
      </c>
      <c r="AE621" s="47" t="s">
        <v>11301</v>
      </c>
      <c r="AF621" s="47" t="s">
        <v>10957</v>
      </c>
      <c r="AG621" s="47" t="s">
        <v>10673</v>
      </c>
    </row>
    <row r="622" spans="1:33" x14ac:dyDescent="0.25">
      <c r="A622" s="55" t="s">
        <v>4987</v>
      </c>
      <c r="B622" s="55" t="s">
        <v>4891</v>
      </c>
      <c r="C622" s="55" t="s">
        <v>4590</v>
      </c>
      <c r="D622" s="55" t="s">
        <v>4891</v>
      </c>
      <c r="E622" s="55" t="s">
        <v>7058</v>
      </c>
      <c r="F622" s="55" t="s">
        <v>4294</v>
      </c>
      <c r="G622" s="52" t="s">
        <v>9816</v>
      </c>
      <c r="H622" s="52" t="s">
        <v>4992</v>
      </c>
      <c r="I622" s="52" t="s">
        <v>10067</v>
      </c>
      <c r="J622" s="52" t="s">
        <v>10068</v>
      </c>
      <c r="K622" s="52" t="s">
        <v>10069</v>
      </c>
      <c r="L622" s="52" t="s">
        <v>11404</v>
      </c>
      <c r="M622" s="52" t="s">
        <v>11405</v>
      </c>
      <c r="N622" s="52" t="s">
        <v>11338</v>
      </c>
      <c r="O622" s="52" t="s">
        <v>11381</v>
      </c>
      <c r="P622" s="52" t="s">
        <v>11154</v>
      </c>
      <c r="Q622" s="345"/>
      <c r="R622" s="5" t="s">
        <v>4723</v>
      </c>
      <c r="S622" s="5" t="s">
        <v>4724</v>
      </c>
      <c r="T622" s="5" t="s">
        <v>4002</v>
      </c>
      <c r="U622" s="5" t="s">
        <v>4003</v>
      </c>
      <c r="V622" s="5" t="s">
        <v>6669</v>
      </c>
      <c r="W622" s="5" t="s">
        <v>4294</v>
      </c>
      <c r="X622" s="5" t="s">
        <v>9122</v>
      </c>
      <c r="Y622" s="5" t="s">
        <v>7924</v>
      </c>
      <c r="Z622" s="5" t="s">
        <v>6328</v>
      </c>
      <c r="AA622" s="5" t="s">
        <v>8133</v>
      </c>
      <c r="AB622" s="5" t="s">
        <v>9643</v>
      </c>
      <c r="AC622" s="5" t="s">
        <v>11403</v>
      </c>
      <c r="AD622" s="5" t="s">
        <v>11299</v>
      </c>
      <c r="AE622" s="5" t="s">
        <v>11301</v>
      </c>
      <c r="AF622" s="5" t="s">
        <v>10957</v>
      </c>
      <c r="AG622" s="5" t="s">
        <v>10673</v>
      </c>
    </row>
    <row r="623" spans="1:33" x14ac:dyDescent="0.25">
      <c r="A623" s="54" t="s">
        <v>4711</v>
      </c>
      <c r="B623" s="54" t="s">
        <v>4712</v>
      </c>
      <c r="C623" s="54" t="s">
        <v>4590</v>
      </c>
      <c r="D623" s="54" t="s">
        <v>4689</v>
      </c>
      <c r="E623" s="54" t="s">
        <v>7058</v>
      </c>
      <c r="F623" s="54" t="s">
        <v>4294</v>
      </c>
      <c r="G623" s="53" t="s">
        <v>9714</v>
      </c>
      <c r="H623" s="53" t="s">
        <v>9715</v>
      </c>
      <c r="I623" s="53" t="s">
        <v>9716</v>
      </c>
      <c r="J623" s="53" t="s">
        <v>9721</v>
      </c>
      <c r="K623" s="53" t="s">
        <v>9722</v>
      </c>
      <c r="L623" s="53" t="s">
        <v>9723</v>
      </c>
      <c r="M623" s="53" t="s">
        <v>8643</v>
      </c>
      <c r="N623" s="53" t="s">
        <v>11406</v>
      </c>
      <c r="O623" s="53" t="s">
        <v>11407</v>
      </c>
      <c r="P623" s="53" t="s">
        <v>11408</v>
      </c>
      <c r="Q623" s="345"/>
      <c r="R623" s="47" t="s">
        <v>6026</v>
      </c>
      <c r="S623" s="47" t="s">
        <v>6027</v>
      </c>
      <c r="T623" s="47" t="s">
        <v>4590</v>
      </c>
      <c r="U623" s="47" t="s">
        <v>4689</v>
      </c>
      <c r="V623" s="47" t="s">
        <v>6669</v>
      </c>
      <c r="W623" s="47" t="s">
        <v>4294</v>
      </c>
      <c r="X623" s="47" t="s">
        <v>9864</v>
      </c>
      <c r="Y623" s="47" t="s">
        <v>9866</v>
      </c>
      <c r="Z623" s="47" t="s">
        <v>9867</v>
      </c>
      <c r="AA623" s="47" t="s">
        <v>9868</v>
      </c>
      <c r="AB623" s="47" t="s">
        <v>9870</v>
      </c>
      <c r="AC623" s="47" t="s">
        <v>9871</v>
      </c>
      <c r="AD623" s="47" t="s">
        <v>9357</v>
      </c>
      <c r="AE623" s="47" t="s">
        <v>9853</v>
      </c>
      <c r="AF623" s="47" t="s">
        <v>11409</v>
      </c>
      <c r="AG623" s="47" t="s">
        <v>11410</v>
      </c>
    </row>
    <row r="624" spans="1:33" x14ac:dyDescent="0.25">
      <c r="A624" s="55" t="s">
        <v>4725</v>
      </c>
      <c r="B624" s="55" t="s">
        <v>4726</v>
      </c>
      <c r="C624" s="55" t="s">
        <v>3975</v>
      </c>
      <c r="D624" s="55" t="s">
        <v>4562</v>
      </c>
      <c r="E624" s="55" t="s">
        <v>7058</v>
      </c>
      <c r="F624" s="55" t="s">
        <v>4294</v>
      </c>
      <c r="G624" s="52" t="s">
        <v>9758</v>
      </c>
      <c r="H624" s="52" t="s">
        <v>9759</v>
      </c>
      <c r="I624" s="52" t="s">
        <v>9760</v>
      </c>
      <c r="J624" s="52" t="s">
        <v>9763</v>
      </c>
      <c r="K624" s="52" t="s">
        <v>9765</v>
      </c>
      <c r="L624" s="52" t="s">
        <v>9766</v>
      </c>
      <c r="M624" s="52" t="s">
        <v>11411</v>
      </c>
      <c r="N624" s="52" t="s">
        <v>11412</v>
      </c>
      <c r="O624" s="52" t="s">
        <v>10622</v>
      </c>
      <c r="P624" s="52" t="s">
        <v>11413</v>
      </c>
      <c r="Q624" s="345"/>
      <c r="R624" s="5" t="s">
        <v>5245</v>
      </c>
      <c r="S624" s="5" t="s">
        <v>5246</v>
      </c>
      <c r="T624" s="5" t="s">
        <v>4590</v>
      </c>
      <c r="U624" s="5" t="s">
        <v>4689</v>
      </c>
      <c r="V624" s="5" t="s">
        <v>6756</v>
      </c>
      <c r="W624" s="5" t="s">
        <v>4294</v>
      </c>
      <c r="X624" s="5" t="s">
        <v>9745</v>
      </c>
      <c r="Y624" s="5" t="s">
        <v>9501</v>
      </c>
      <c r="Z624" s="5" t="s">
        <v>9850</v>
      </c>
      <c r="AA624" s="5" t="s">
        <v>9851</v>
      </c>
      <c r="AB624" s="5" t="s">
        <v>9852</v>
      </c>
      <c r="AC624" s="5" t="s">
        <v>9853</v>
      </c>
      <c r="AD624" s="5" t="s">
        <v>11019</v>
      </c>
      <c r="AE624" s="5" t="s">
        <v>10125</v>
      </c>
      <c r="AF624" s="5" t="s">
        <v>11414</v>
      </c>
      <c r="AG624" s="5" t="s">
        <v>11415</v>
      </c>
    </row>
    <row r="625" spans="1:33" x14ac:dyDescent="0.25">
      <c r="A625" s="54" t="s">
        <v>6766</v>
      </c>
      <c r="B625" s="54" t="s">
        <v>6294</v>
      </c>
      <c r="C625" s="54" t="s">
        <v>6280</v>
      </c>
      <c r="D625" s="54" t="s">
        <v>6294</v>
      </c>
      <c r="E625" s="54" t="s">
        <v>7058</v>
      </c>
      <c r="F625" s="54" t="s">
        <v>4294</v>
      </c>
      <c r="G625" s="53" t="s">
        <v>10287</v>
      </c>
      <c r="H625" s="53" t="s">
        <v>9494</v>
      </c>
      <c r="I625" s="53" t="s">
        <v>10290</v>
      </c>
      <c r="J625" s="53" t="s">
        <v>11287</v>
      </c>
      <c r="K625" s="53" t="s">
        <v>10081</v>
      </c>
      <c r="L625" s="53" t="s">
        <v>11416</v>
      </c>
      <c r="M625" s="53" t="s">
        <v>9042</v>
      </c>
      <c r="N625" s="53" t="s">
        <v>8135</v>
      </c>
      <c r="O625" s="53" t="s">
        <v>11417</v>
      </c>
      <c r="P625" s="53" t="s">
        <v>11418</v>
      </c>
      <c r="Q625" s="345"/>
      <c r="R625" s="47" t="s">
        <v>5345</v>
      </c>
      <c r="S625" s="47" t="s">
        <v>3881</v>
      </c>
      <c r="T625" s="47" t="s">
        <v>3880</v>
      </c>
      <c r="U625" s="47" t="s">
        <v>3881</v>
      </c>
      <c r="V625" s="47" t="s">
        <v>6777</v>
      </c>
      <c r="W625" s="47" t="s">
        <v>4294</v>
      </c>
      <c r="X625" s="47" t="s">
        <v>9357</v>
      </c>
      <c r="Y625" s="47" t="s">
        <v>9934</v>
      </c>
      <c r="Z625" s="47" t="s">
        <v>9939</v>
      </c>
      <c r="AA625" s="47" t="s">
        <v>9940</v>
      </c>
      <c r="AB625" s="47" t="s">
        <v>9941</v>
      </c>
      <c r="AC625" s="47" t="s">
        <v>9935</v>
      </c>
      <c r="AD625" s="47" t="s">
        <v>11419</v>
      </c>
      <c r="AE625" s="47" t="s">
        <v>10530</v>
      </c>
      <c r="AF625" s="47" t="s">
        <v>11420</v>
      </c>
      <c r="AG625" s="47" t="s">
        <v>11102</v>
      </c>
    </row>
    <row r="626" spans="1:33" x14ac:dyDescent="0.25">
      <c r="A626" s="55" t="s">
        <v>4758</v>
      </c>
      <c r="B626" s="55" t="s">
        <v>4759</v>
      </c>
      <c r="C626" s="55" t="s">
        <v>4590</v>
      </c>
      <c r="D626" s="55" t="s">
        <v>4689</v>
      </c>
      <c r="E626" s="55" t="s">
        <v>7058</v>
      </c>
      <c r="F626" s="55" t="s">
        <v>4294</v>
      </c>
      <c r="G626" s="52" t="s">
        <v>10304</v>
      </c>
      <c r="H626" s="52" t="s">
        <v>10305</v>
      </c>
      <c r="I626" s="52" t="s">
        <v>10306</v>
      </c>
      <c r="J626" s="52" t="s">
        <v>11421</v>
      </c>
      <c r="K626" s="52" t="s">
        <v>11261</v>
      </c>
      <c r="L626" s="52" t="s">
        <v>11162</v>
      </c>
      <c r="M626" s="52" t="s">
        <v>11422</v>
      </c>
      <c r="N626" s="52" t="s">
        <v>11339</v>
      </c>
      <c r="O626" s="52" t="s">
        <v>10517</v>
      </c>
      <c r="P626" s="52" t="s">
        <v>9182</v>
      </c>
      <c r="Q626" s="345"/>
      <c r="R626" s="5" t="s">
        <v>5314</v>
      </c>
      <c r="S626" s="5" t="s">
        <v>4069</v>
      </c>
      <c r="T626" s="5" t="s">
        <v>4023</v>
      </c>
      <c r="U626" s="5" t="s">
        <v>4069</v>
      </c>
      <c r="V626" s="5" t="s">
        <v>6777</v>
      </c>
      <c r="W626" s="5" t="s">
        <v>4294</v>
      </c>
      <c r="X626" s="5" t="s">
        <v>9483</v>
      </c>
      <c r="Y626" s="5" t="s">
        <v>9934</v>
      </c>
      <c r="Z626" s="5" t="s">
        <v>9920</v>
      </c>
      <c r="AA626" s="5" t="s">
        <v>9921</v>
      </c>
      <c r="AB626" s="5" t="s">
        <v>9922</v>
      </c>
      <c r="AC626" s="5" t="s">
        <v>9935</v>
      </c>
      <c r="AD626" s="5" t="s">
        <v>11423</v>
      </c>
      <c r="AE626" s="5" t="s">
        <v>11424</v>
      </c>
      <c r="AF626" s="5" t="s">
        <v>11425</v>
      </c>
      <c r="AG626" s="5" t="s">
        <v>11102</v>
      </c>
    </row>
    <row r="627" spans="1:33" x14ac:dyDescent="0.25">
      <c r="A627" s="54" t="s">
        <v>6267</v>
      </c>
      <c r="B627" s="54" t="s">
        <v>6268</v>
      </c>
      <c r="C627" s="54" t="s">
        <v>4590</v>
      </c>
      <c r="D627" s="54" t="s">
        <v>4689</v>
      </c>
      <c r="E627" s="54" t="s">
        <v>7058</v>
      </c>
      <c r="F627" s="54" t="s">
        <v>4294</v>
      </c>
      <c r="G627" s="53" t="s">
        <v>10195</v>
      </c>
      <c r="H627" s="53" t="s">
        <v>10200</v>
      </c>
      <c r="I627" s="53" t="s">
        <v>11426</v>
      </c>
      <c r="J627" s="53" t="s">
        <v>8409</v>
      </c>
      <c r="K627" s="53" t="s">
        <v>9985</v>
      </c>
      <c r="L627" s="53" t="s">
        <v>11427</v>
      </c>
      <c r="M627" s="53" t="s">
        <v>11418</v>
      </c>
      <c r="N627" s="53" t="s">
        <v>11428</v>
      </c>
      <c r="O627" s="53" t="s">
        <v>11281</v>
      </c>
      <c r="P627" s="53" t="s">
        <v>11429</v>
      </c>
      <c r="Q627" s="345"/>
      <c r="R627" s="47" t="s">
        <v>5291</v>
      </c>
      <c r="S627" s="47" t="s">
        <v>5292</v>
      </c>
      <c r="T627" s="47" t="s">
        <v>4023</v>
      </c>
      <c r="U627" s="47" t="s">
        <v>4069</v>
      </c>
      <c r="V627" s="47" t="s">
        <v>6777</v>
      </c>
      <c r="W627" s="47" t="s">
        <v>4294</v>
      </c>
      <c r="X627" s="47" t="s">
        <v>9483</v>
      </c>
      <c r="Y627" s="47" t="s">
        <v>9917</v>
      </c>
      <c r="Z627" s="47" t="s">
        <v>9920</v>
      </c>
      <c r="AA627" s="47" t="s">
        <v>9921</v>
      </c>
      <c r="AB627" s="47" t="s">
        <v>9922</v>
      </c>
      <c r="AC627" s="47" t="s">
        <v>9923</v>
      </c>
      <c r="AD627" s="47" t="s">
        <v>11425</v>
      </c>
      <c r="AE627" s="47" t="s">
        <v>11423</v>
      </c>
      <c r="AF627" s="47" t="s">
        <v>11424</v>
      </c>
      <c r="AG627" s="47" t="s">
        <v>11430</v>
      </c>
    </row>
    <row r="628" spans="1:33" x14ac:dyDescent="0.25">
      <c r="A628" s="55" t="s">
        <v>6292</v>
      </c>
      <c r="B628" s="55" t="s">
        <v>6293</v>
      </c>
      <c r="C628" s="55" t="s">
        <v>4462</v>
      </c>
      <c r="D628" s="55" t="s">
        <v>6294</v>
      </c>
      <c r="E628" s="55" t="s">
        <v>7058</v>
      </c>
      <c r="F628" s="55" t="s">
        <v>4294</v>
      </c>
      <c r="G628" s="52" t="s">
        <v>10195</v>
      </c>
      <c r="H628" s="52" t="s">
        <v>10200</v>
      </c>
      <c r="I628" s="52" t="s">
        <v>11426</v>
      </c>
      <c r="J628" s="52" t="s">
        <v>8409</v>
      </c>
      <c r="K628" s="52" t="s">
        <v>9985</v>
      </c>
      <c r="L628" s="52" t="s">
        <v>11427</v>
      </c>
      <c r="M628" s="52" t="s">
        <v>11418</v>
      </c>
      <c r="N628" s="52" t="s">
        <v>11428</v>
      </c>
      <c r="O628" s="52" t="s">
        <v>11281</v>
      </c>
      <c r="P628" s="52" t="s">
        <v>11429</v>
      </c>
      <c r="Q628" s="345"/>
      <c r="R628" s="5" t="s">
        <v>6165</v>
      </c>
      <c r="S628" s="5" t="s">
        <v>6166</v>
      </c>
      <c r="T628" s="5" t="s">
        <v>3975</v>
      </c>
      <c r="U628" s="5" t="s">
        <v>4935</v>
      </c>
      <c r="V628" s="5" t="s">
        <v>6893</v>
      </c>
      <c r="W628" s="5" t="s">
        <v>4294</v>
      </c>
      <c r="X628" s="5" t="s">
        <v>9338</v>
      </c>
      <c r="Y628" s="5" t="s">
        <v>9945</v>
      </c>
      <c r="Z628" s="5" t="s">
        <v>9947</v>
      </c>
      <c r="AA628" s="5" t="s">
        <v>11431</v>
      </c>
      <c r="AB628" s="5" t="s">
        <v>10666</v>
      </c>
      <c r="AC628" s="5" t="s">
        <v>11432</v>
      </c>
      <c r="AD628" s="5" t="s">
        <v>11062</v>
      </c>
      <c r="AE628" s="5" t="s">
        <v>11301</v>
      </c>
      <c r="AF628" s="5" t="s">
        <v>9436</v>
      </c>
      <c r="AG628" s="5" t="s">
        <v>11433</v>
      </c>
    </row>
    <row r="629" spans="1:33" x14ac:dyDescent="0.25">
      <c r="A629" s="54" t="s">
        <v>5914</v>
      </c>
      <c r="B629" s="54" t="s">
        <v>5915</v>
      </c>
      <c r="C629" s="54" t="s">
        <v>3864</v>
      </c>
      <c r="D629" s="54" t="s">
        <v>3865</v>
      </c>
      <c r="E629" s="54" t="s">
        <v>7144</v>
      </c>
      <c r="F629" s="54" t="s">
        <v>4294</v>
      </c>
      <c r="G629" s="53" t="s">
        <v>10217</v>
      </c>
      <c r="H629" s="53" t="s">
        <v>10221</v>
      </c>
      <c r="I629" s="53" t="s">
        <v>11434</v>
      </c>
      <c r="J629" s="53" t="s">
        <v>11435</v>
      </c>
      <c r="K629" s="53" t="s">
        <v>10236</v>
      </c>
      <c r="L629" s="53" t="s">
        <v>9830</v>
      </c>
      <c r="M629" s="53" t="s">
        <v>11436</v>
      </c>
      <c r="N629" s="53" t="s">
        <v>11029</v>
      </c>
      <c r="O629" s="53" t="s">
        <v>10245</v>
      </c>
      <c r="P629" s="53" t="s">
        <v>8274</v>
      </c>
      <c r="Q629" s="345"/>
      <c r="R629" s="47" t="s">
        <v>5009</v>
      </c>
      <c r="S629" s="47" t="s">
        <v>5010</v>
      </c>
      <c r="T629" s="47" t="s">
        <v>3975</v>
      </c>
      <c r="U629" s="47" t="s">
        <v>4935</v>
      </c>
      <c r="V629" s="47" t="s">
        <v>6893</v>
      </c>
      <c r="W629" s="47" t="s">
        <v>4294</v>
      </c>
      <c r="X629" s="47" t="s">
        <v>9445</v>
      </c>
      <c r="Y629" s="47" t="s">
        <v>9449</v>
      </c>
      <c r="Z629" s="47" t="s">
        <v>11437</v>
      </c>
      <c r="AA629" s="47" t="s">
        <v>11438</v>
      </c>
      <c r="AB629" s="47" t="s">
        <v>9815</v>
      </c>
      <c r="AC629" s="47" t="s">
        <v>11439</v>
      </c>
      <c r="AD629" s="47" t="s">
        <v>11310</v>
      </c>
      <c r="AE629" s="47" t="s">
        <v>11440</v>
      </c>
      <c r="AF629" s="47" t="s">
        <v>11441</v>
      </c>
      <c r="AG629" s="47" t="s">
        <v>11442</v>
      </c>
    </row>
    <row r="630" spans="1:33" x14ac:dyDescent="0.25">
      <c r="A630" s="55" t="s">
        <v>5933</v>
      </c>
      <c r="B630" s="55" t="s">
        <v>5934</v>
      </c>
      <c r="C630" s="55" t="s">
        <v>3864</v>
      </c>
      <c r="D630" s="55" t="s">
        <v>3865</v>
      </c>
      <c r="E630" s="55" t="s">
        <v>7144</v>
      </c>
      <c r="F630" s="55" t="s">
        <v>4294</v>
      </c>
      <c r="G630" s="52" t="s">
        <v>10217</v>
      </c>
      <c r="H630" s="52" t="s">
        <v>10221</v>
      </c>
      <c r="I630" s="52" t="s">
        <v>11434</v>
      </c>
      <c r="J630" s="52" t="s">
        <v>11435</v>
      </c>
      <c r="K630" s="52" t="s">
        <v>10236</v>
      </c>
      <c r="L630" s="52" t="s">
        <v>9830</v>
      </c>
      <c r="M630" s="52" t="s">
        <v>11436</v>
      </c>
      <c r="N630" s="52" t="s">
        <v>11029</v>
      </c>
      <c r="O630" s="52" t="s">
        <v>10245</v>
      </c>
      <c r="P630" s="52" t="s">
        <v>8274</v>
      </c>
      <c r="Q630" s="345"/>
      <c r="R630" s="5" t="s">
        <v>6499</v>
      </c>
      <c r="S630" s="5" t="s">
        <v>6500</v>
      </c>
      <c r="T630" s="5" t="s">
        <v>4590</v>
      </c>
      <c r="U630" s="5" t="s">
        <v>4891</v>
      </c>
      <c r="V630" s="5" t="s">
        <v>6943</v>
      </c>
      <c r="W630" s="5" t="s">
        <v>4294</v>
      </c>
      <c r="X630" s="5" t="s">
        <v>9698</v>
      </c>
      <c r="Y630" s="5" t="s">
        <v>9700</v>
      </c>
      <c r="Z630" s="5" t="s">
        <v>9701</v>
      </c>
      <c r="AA630" s="5" t="s">
        <v>9704</v>
      </c>
      <c r="AB630" s="5" t="s">
        <v>11443</v>
      </c>
      <c r="AC630" s="5" t="s">
        <v>11444</v>
      </c>
      <c r="AD630" s="5" t="s">
        <v>11445</v>
      </c>
      <c r="AE630" s="5" t="s">
        <v>11446</v>
      </c>
      <c r="AF630" s="5" t="s">
        <v>11447</v>
      </c>
      <c r="AG630" s="5" t="s">
        <v>8580</v>
      </c>
    </row>
    <row r="631" spans="1:33" x14ac:dyDescent="0.25">
      <c r="A631" s="54" t="s">
        <v>5891</v>
      </c>
      <c r="B631" s="54" t="s">
        <v>5892</v>
      </c>
      <c r="C631" s="54" t="s">
        <v>3864</v>
      </c>
      <c r="D631" s="54" t="s">
        <v>3865</v>
      </c>
      <c r="E631" s="54" t="s">
        <v>7144</v>
      </c>
      <c r="F631" s="54" t="s">
        <v>4294</v>
      </c>
      <c r="G631" s="53" t="s">
        <v>10233</v>
      </c>
      <c r="H631" s="53" t="s">
        <v>9898</v>
      </c>
      <c r="I631" s="53" t="s">
        <v>10236</v>
      </c>
      <c r="J631" s="53" t="s">
        <v>11434</v>
      </c>
      <c r="K631" s="53" t="s">
        <v>10069</v>
      </c>
      <c r="L631" s="53" t="s">
        <v>9830</v>
      </c>
      <c r="M631" s="53" t="s">
        <v>11436</v>
      </c>
      <c r="N631" s="53" t="s">
        <v>11029</v>
      </c>
      <c r="O631" s="53" t="s">
        <v>8562</v>
      </c>
      <c r="P631" s="53" t="s">
        <v>11448</v>
      </c>
      <c r="Q631" s="345"/>
      <c r="R631" s="47" t="s">
        <v>6479</v>
      </c>
      <c r="S631" s="47" t="s">
        <v>6480</v>
      </c>
      <c r="T631" s="47" t="s">
        <v>4590</v>
      </c>
      <c r="U631" s="47" t="s">
        <v>4891</v>
      </c>
      <c r="V631" s="47" t="s">
        <v>6943</v>
      </c>
      <c r="W631" s="47" t="s">
        <v>4294</v>
      </c>
      <c r="X631" s="47" t="s">
        <v>9698</v>
      </c>
      <c r="Y631" s="47" t="s">
        <v>9700</v>
      </c>
      <c r="Z631" s="47" t="s">
        <v>9701</v>
      </c>
      <c r="AA631" s="47" t="s">
        <v>9704</v>
      </c>
      <c r="AB631" s="47" t="s">
        <v>11443</v>
      </c>
      <c r="AC631" s="47" t="s">
        <v>11444</v>
      </c>
      <c r="AD631" s="47" t="s">
        <v>11445</v>
      </c>
      <c r="AE631" s="47" t="s">
        <v>11446</v>
      </c>
      <c r="AF631" s="47" t="s">
        <v>11447</v>
      </c>
      <c r="AG631" s="47" t="s">
        <v>10802</v>
      </c>
    </row>
    <row r="632" spans="1:33" x14ac:dyDescent="0.25">
      <c r="A632" s="55" t="s">
        <v>6024</v>
      </c>
      <c r="B632" s="55" t="s">
        <v>6025</v>
      </c>
      <c r="C632" s="55" t="s">
        <v>4023</v>
      </c>
      <c r="D632" s="55" t="s">
        <v>4069</v>
      </c>
      <c r="E632" s="55" t="s">
        <v>7144</v>
      </c>
      <c r="F632" s="55" t="s">
        <v>4294</v>
      </c>
      <c r="G632" s="52" t="s">
        <v>10255</v>
      </c>
      <c r="H632" s="52" t="s">
        <v>10258</v>
      </c>
      <c r="I632" s="52" t="s">
        <v>11435</v>
      </c>
      <c r="J632" s="52" t="s">
        <v>11434</v>
      </c>
      <c r="K632" s="52" t="s">
        <v>11449</v>
      </c>
      <c r="L632" s="52" t="s">
        <v>11450</v>
      </c>
      <c r="M632" s="52" t="s">
        <v>11029</v>
      </c>
      <c r="N632" s="52" t="s">
        <v>10245</v>
      </c>
      <c r="O632" s="52" t="s">
        <v>11436</v>
      </c>
      <c r="P632" s="52" t="s">
        <v>8562</v>
      </c>
      <c r="Q632" s="345"/>
      <c r="R632" s="5" t="s">
        <v>6642</v>
      </c>
      <c r="S632" s="5" t="s">
        <v>6643</v>
      </c>
      <c r="T632" s="5" t="s">
        <v>4590</v>
      </c>
      <c r="U632" s="5" t="s">
        <v>4591</v>
      </c>
      <c r="V632" s="5" t="s">
        <v>6988</v>
      </c>
      <c r="W632" s="5" t="s">
        <v>4294</v>
      </c>
      <c r="X632" s="5" t="s">
        <v>9670</v>
      </c>
      <c r="Y632" s="5" t="s">
        <v>9673</v>
      </c>
      <c r="Z632" s="5" t="s">
        <v>9674</v>
      </c>
      <c r="AA632" s="5" t="s">
        <v>9677</v>
      </c>
      <c r="AB632" s="5" t="s">
        <v>9679</v>
      </c>
      <c r="AC632" s="5" t="s">
        <v>11451</v>
      </c>
      <c r="AD632" s="5" t="s">
        <v>11452</v>
      </c>
      <c r="AE632" s="5" t="s">
        <v>11453</v>
      </c>
      <c r="AF632" s="5" t="s">
        <v>11454</v>
      </c>
      <c r="AG632" s="5" t="s">
        <v>11455</v>
      </c>
    </row>
    <row r="633" spans="1:33" x14ac:dyDescent="0.25">
      <c r="A633" s="54" t="s">
        <v>6007</v>
      </c>
      <c r="B633" s="54" t="s">
        <v>6008</v>
      </c>
      <c r="C633" s="54" t="s">
        <v>4023</v>
      </c>
      <c r="D633" s="54" t="s">
        <v>4069</v>
      </c>
      <c r="E633" s="54" t="s">
        <v>7144</v>
      </c>
      <c r="F633" s="54" t="s">
        <v>4294</v>
      </c>
      <c r="G633" s="53" t="s">
        <v>10255</v>
      </c>
      <c r="H633" s="53" t="s">
        <v>10258</v>
      </c>
      <c r="I633" s="53" t="s">
        <v>11435</v>
      </c>
      <c r="J633" s="53" t="s">
        <v>11434</v>
      </c>
      <c r="K633" s="53" t="s">
        <v>11449</v>
      </c>
      <c r="L633" s="53" t="s">
        <v>11450</v>
      </c>
      <c r="M633" s="53" t="s">
        <v>11029</v>
      </c>
      <c r="N633" s="53" t="s">
        <v>10245</v>
      </c>
      <c r="O633" s="53" t="s">
        <v>11436</v>
      </c>
      <c r="P633" s="53" t="s">
        <v>8562</v>
      </c>
      <c r="Q633" s="345"/>
      <c r="R633" s="47" t="s">
        <v>6664</v>
      </c>
      <c r="S633" s="47" t="s">
        <v>6665</v>
      </c>
      <c r="T633" s="47" t="s">
        <v>3975</v>
      </c>
      <c r="U633" s="47" t="s">
        <v>4353</v>
      </c>
      <c r="V633" s="47" t="s">
        <v>6988</v>
      </c>
      <c r="W633" s="47" t="s">
        <v>4294</v>
      </c>
      <c r="X633" s="47" t="s">
        <v>9670</v>
      </c>
      <c r="Y633" s="47" t="s">
        <v>9673</v>
      </c>
      <c r="Z633" s="47" t="s">
        <v>9674</v>
      </c>
      <c r="AA633" s="47" t="s">
        <v>9677</v>
      </c>
      <c r="AB633" s="47" t="s">
        <v>9679</v>
      </c>
      <c r="AC633" s="47" t="s">
        <v>11451</v>
      </c>
      <c r="AD633" s="47" t="s">
        <v>11452</v>
      </c>
      <c r="AE633" s="47" t="s">
        <v>11453</v>
      </c>
      <c r="AF633" s="47" t="s">
        <v>11454</v>
      </c>
      <c r="AG633" s="47" t="s">
        <v>11455</v>
      </c>
    </row>
    <row r="634" spans="1:33" x14ac:dyDescent="0.25">
      <c r="A634" s="55" t="s">
        <v>5988</v>
      </c>
      <c r="B634" s="55" t="s">
        <v>5989</v>
      </c>
      <c r="C634" s="55" t="s">
        <v>4023</v>
      </c>
      <c r="D634" s="55" t="s">
        <v>4069</v>
      </c>
      <c r="E634" s="55" t="s">
        <v>7144</v>
      </c>
      <c r="F634" s="55" t="s">
        <v>4294</v>
      </c>
      <c r="G634" s="52" t="s">
        <v>10271</v>
      </c>
      <c r="H634" s="52" t="s">
        <v>10258</v>
      </c>
      <c r="I634" s="52" t="s">
        <v>10069</v>
      </c>
      <c r="J634" s="52" t="s">
        <v>8458</v>
      </c>
      <c r="K634" s="52" t="s">
        <v>10567</v>
      </c>
      <c r="L634" s="52" t="s">
        <v>11456</v>
      </c>
      <c r="M634" s="52" t="s">
        <v>11457</v>
      </c>
      <c r="N634" s="52" t="s">
        <v>11448</v>
      </c>
      <c r="O634" s="52" t="s">
        <v>11150</v>
      </c>
      <c r="P634" s="52" t="s">
        <v>11458</v>
      </c>
      <c r="Q634" s="346"/>
      <c r="R634" s="5" t="s">
        <v>6403</v>
      </c>
      <c r="S634" s="5" t="s">
        <v>6404</v>
      </c>
      <c r="T634" s="5" t="s">
        <v>4590</v>
      </c>
      <c r="U634" s="5" t="s">
        <v>4689</v>
      </c>
      <c r="V634" s="5" t="s">
        <v>7058</v>
      </c>
      <c r="W634" s="5" t="s">
        <v>4294</v>
      </c>
      <c r="X634" s="5" t="s">
        <v>10092</v>
      </c>
      <c r="Y634" s="5" t="s">
        <v>10093</v>
      </c>
      <c r="Z634" s="5" t="s">
        <v>10095</v>
      </c>
      <c r="AA634" s="5" t="s">
        <v>10096</v>
      </c>
      <c r="AB634" s="5" t="s">
        <v>10098</v>
      </c>
      <c r="AC634" s="5" t="s">
        <v>11444</v>
      </c>
      <c r="AD634" s="5" t="s">
        <v>11459</v>
      </c>
      <c r="AE634" s="5" t="s">
        <v>11460</v>
      </c>
      <c r="AF634" s="5" t="s">
        <v>9887</v>
      </c>
      <c r="AG634" s="5" t="s">
        <v>11461</v>
      </c>
    </row>
  </sheetData>
  <mergeCells count="7">
    <mergeCell ref="A1:P1"/>
    <mergeCell ref="A2:P2"/>
    <mergeCell ref="Q2:Q634"/>
    <mergeCell ref="A213:P213"/>
    <mergeCell ref="R213:AG213"/>
    <mergeCell ref="A424:P424"/>
    <mergeCell ref="R424:AG4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45C36-82DF-4F92-84BD-E6CCE05DA351}">
  <dimension ref="A1:R63"/>
  <sheetViews>
    <sheetView zoomScaleNormal="100" workbookViewId="0">
      <selection sqref="A1:R1"/>
    </sheetView>
  </sheetViews>
  <sheetFormatPr defaultRowHeight="15" x14ac:dyDescent="0.25"/>
  <cols>
    <col min="1" max="1" width="24.140625" customWidth="1"/>
    <col min="2" max="2" width="27.42578125" customWidth="1"/>
    <col min="3" max="3" width="23.28515625" customWidth="1"/>
    <col min="4" max="4" width="21.5703125" customWidth="1"/>
    <col min="5" max="5" width="24.7109375" customWidth="1"/>
    <col min="6" max="6" width="27.85546875" customWidth="1"/>
    <col min="7" max="7" width="22.140625" customWidth="1"/>
    <col min="8" max="8" width="25.7109375" customWidth="1"/>
    <col min="9" max="9" width="16.5703125" customWidth="1"/>
    <col min="10" max="10" width="19.140625" customWidth="1"/>
    <col min="11" max="11" width="18.5703125" customWidth="1"/>
    <col min="12" max="12" width="26" customWidth="1"/>
    <col min="13" max="13" width="29.85546875" customWidth="1"/>
    <col min="14" max="14" width="29.5703125" customWidth="1"/>
    <col min="15" max="15" width="23" customWidth="1"/>
    <col min="16" max="16" width="26.7109375" customWidth="1"/>
    <col min="17" max="17" width="20.85546875" customWidth="1"/>
    <col min="18" max="18" width="20.140625" customWidth="1"/>
  </cols>
  <sheetData>
    <row r="1" spans="1:18" ht="51.75" customHeight="1" x14ac:dyDescent="0.25">
      <c r="A1" s="350" t="s">
        <v>12562</v>
      </c>
      <c r="B1" s="350"/>
      <c r="C1" s="350"/>
      <c r="D1" s="350"/>
      <c r="E1" s="350"/>
      <c r="F1" s="350"/>
      <c r="G1" s="350"/>
      <c r="H1" s="350"/>
      <c r="I1" s="350"/>
      <c r="J1" s="350"/>
      <c r="K1" s="350"/>
      <c r="L1" s="350"/>
      <c r="M1" s="350"/>
      <c r="N1" s="350"/>
      <c r="O1" s="350"/>
      <c r="P1" s="350"/>
      <c r="Q1" s="350"/>
      <c r="R1" s="350"/>
    </row>
    <row r="2" spans="1:18" ht="15.75" x14ac:dyDescent="0.25">
      <c r="A2" s="322" t="s">
        <v>3844</v>
      </c>
      <c r="B2" s="322"/>
      <c r="C2" s="322"/>
      <c r="D2" s="322"/>
      <c r="E2" s="322"/>
      <c r="F2" s="322"/>
      <c r="G2" s="349" t="s">
        <v>3845</v>
      </c>
      <c r="H2" s="349"/>
      <c r="I2" s="349"/>
      <c r="J2" s="349"/>
      <c r="K2" s="349"/>
      <c r="L2" s="349"/>
      <c r="M2" s="349" t="s">
        <v>11462</v>
      </c>
      <c r="N2" s="349"/>
      <c r="O2" s="349"/>
      <c r="P2" s="349"/>
      <c r="Q2" s="349"/>
      <c r="R2" s="349"/>
    </row>
    <row r="3" spans="1:18" ht="15.75" x14ac:dyDescent="0.25">
      <c r="A3" s="63" t="s">
        <v>11463</v>
      </c>
      <c r="B3" s="63" t="s">
        <v>1</v>
      </c>
      <c r="C3" s="63" t="s">
        <v>15</v>
      </c>
      <c r="D3" s="63" t="s">
        <v>11464</v>
      </c>
      <c r="E3" s="63" t="s">
        <v>11465</v>
      </c>
      <c r="F3" s="63" t="s">
        <v>9</v>
      </c>
      <c r="G3" s="63" t="s">
        <v>11463</v>
      </c>
      <c r="H3" s="63" t="s">
        <v>1</v>
      </c>
      <c r="I3" s="63" t="s">
        <v>15</v>
      </c>
      <c r="J3" s="63" t="s">
        <v>11464</v>
      </c>
      <c r="K3" s="63" t="s">
        <v>11465</v>
      </c>
      <c r="L3" s="63" t="s">
        <v>9</v>
      </c>
      <c r="M3" s="63" t="s">
        <v>11463</v>
      </c>
      <c r="N3" s="63" t="s">
        <v>1</v>
      </c>
      <c r="O3" s="63" t="s">
        <v>15</v>
      </c>
      <c r="P3" s="63" t="s">
        <v>11464</v>
      </c>
      <c r="Q3" s="63" t="s">
        <v>11465</v>
      </c>
      <c r="R3" s="63" t="s">
        <v>9</v>
      </c>
    </row>
    <row r="4" spans="1:18" x14ac:dyDescent="0.25">
      <c r="A4" s="351" t="s">
        <v>11466</v>
      </c>
      <c r="B4" s="9" t="s">
        <v>11467</v>
      </c>
      <c r="C4" s="9" t="s">
        <v>11468</v>
      </c>
      <c r="D4" s="9" t="s">
        <v>11469</v>
      </c>
      <c r="E4" s="9" t="s">
        <v>567</v>
      </c>
      <c r="F4" s="56">
        <v>0</v>
      </c>
      <c r="G4" s="351" t="s">
        <v>11466</v>
      </c>
      <c r="H4" s="9" t="s">
        <v>11467</v>
      </c>
      <c r="I4" s="9" t="s">
        <v>11470</v>
      </c>
      <c r="J4" s="9" t="s">
        <v>11471</v>
      </c>
      <c r="K4" s="9" t="s">
        <v>492</v>
      </c>
      <c r="L4" s="56">
        <v>2.1620769999999999E-245</v>
      </c>
      <c r="M4" s="351" t="s">
        <v>11466</v>
      </c>
      <c r="N4" s="9" t="s">
        <v>11467</v>
      </c>
      <c r="O4" s="17" t="s">
        <v>11472</v>
      </c>
      <c r="P4" s="17" t="s">
        <v>11473</v>
      </c>
      <c r="Q4" s="17" t="s">
        <v>811</v>
      </c>
      <c r="R4" s="57">
        <v>1.4430640000000001E-187</v>
      </c>
    </row>
    <row r="5" spans="1:18" x14ac:dyDescent="0.25">
      <c r="A5" s="351"/>
      <c r="B5" s="6" t="s">
        <v>11474</v>
      </c>
      <c r="C5" s="6" t="s">
        <v>11468</v>
      </c>
      <c r="D5" s="6" t="s">
        <v>11475</v>
      </c>
      <c r="E5" s="6" t="s">
        <v>552</v>
      </c>
      <c r="F5" s="58">
        <v>4.8049959999999997E-3</v>
      </c>
      <c r="G5" s="351"/>
      <c r="H5" s="9" t="s">
        <v>11474</v>
      </c>
      <c r="I5" s="9" t="s">
        <v>11470</v>
      </c>
      <c r="J5" s="9" t="s">
        <v>11476</v>
      </c>
      <c r="K5" s="9" t="s">
        <v>784</v>
      </c>
      <c r="L5" s="56">
        <v>0</v>
      </c>
      <c r="M5" s="351"/>
      <c r="N5" s="9" t="s">
        <v>11474</v>
      </c>
      <c r="O5" s="17" t="s">
        <v>11472</v>
      </c>
      <c r="P5" s="17" t="s">
        <v>11477</v>
      </c>
      <c r="Q5" s="17" t="s">
        <v>550</v>
      </c>
      <c r="R5" s="57" t="s">
        <v>11478</v>
      </c>
    </row>
    <row r="6" spans="1:18" x14ac:dyDescent="0.25">
      <c r="A6" s="351"/>
      <c r="B6" s="9" t="s">
        <v>11479</v>
      </c>
      <c r="C6" s="9" t="s">
        <v>11468</v>
      </c>
      <c r="D6" s="9" t="s">
        <v>11480</v>
      </c>
      <c r="E6" s="9" t="s">
        <v>906</v>
      </c>
      <c r="F6" s="56">
        <v>1.5629390000000001E-251</v>
      </c>
      <c r="G6" s="351"/>
      <c r="H6" s="9" t="s">
        <v>11479</v>
      </c>
      <c r="I6" s="9" t="s">
        <v>11470</v>
      </c>
      <c r="J6" s="9" t="s">
        <v>11481</v>
      </c>
      <c r="K6" s="9" t="s">
        <v>1519</v>
      </c>
      <c r="L6" s="56">
        <v>1.3060490000000001E-26</v>
      </c>
      <c r="M6" s="351"/>
      <c r="N6" s="9" t="s">
        <v>11479</v>
      </c>
      <c r="O6" s="17" t="s">
        <v>11472</v>
      </c>
      <c r="P6" s="17" t="s">
        <v>11482</v>
      </c>
      <c r="Q6" s="17" t="s">
        <v>653</v>
      </c>
      <c r="R6" s="57">
        <v>1.085058E-28</v>
      </c>
    </row>
    <row r="7" spans="1:18" x14ac:dyDescent="0.25">
      <c r="A7" s="351"/>
      <c r="B7" s="9" t="s">
        <v>11483</v>
      </c>
      <c r="C7" s="9" t="s">
        <v>11468</v>
      </c>
      <c r="D7" s="9" t="s">
        <v>11484</v>
      </c>
      <c r="E7" s="9" t="s">
        <v>570</v>
      </c>
      <c r="F7" s="56">
        <v>1.9258889999999999E-14</v>
      </c>
      <c r="G7" s="351"/>
      <c r="H7" s="9" t="s">
        <v>11483</v>
      </c>
      <c r="I7" s="9" t="s">
        <v>11470</v>
      </c>
      <c r="J7" s="9" t="s">
        <v>11485</v>
      </c>
      <c r="K7" s="9" t="s">
        <v>455</v>
      </c>
      <c r="L7" s="56">
        <v>2.75844E-42</v>
      </c>
      <c r="M7" s="351"/>
      <c r="N7" s="9" t="s">
        <v>11483</v>
      </c>
      <c r="O7" s="17" t="s">
        <v>11472</v>
      </c>
      <c r="P7" s="17" t="s">
        <v>11486</v>
      </c>
      <c r="Q7" s="17" t="s">
        <v>495</v>
      </c>
      <c r="R7" s="57">
        <v>2.5318240000000001E-21</v>
      </c>
    </row>
    <row r="8" spans="1:18" x14ac:dyDescent="0.25">
      <c r="A8" s="351" t="s">
        <v>11487</v>
      </c>
      <c r="B8" s="9" t="s">
        <v>11488</v>
      </c>
      <c r="C8" s="9" t="s">
        <v>11489</v>
      </c>
      <c r="D8" s="9" t="s">
        <v>11490</v>
      </c>
      <c r="E8" s="9" t="s">
        <v>1038</v>
      </c>
      <c r="F8" s="56">
        <v>0</v>
      </c>
      <c r="G8" s="351" t="s">
        <v>11487</v>
      </c>
      <c r="H8" s="9" t="s">
        <v>11488</v>
      </c>
      <c r="I8" s="9" t="s">
        <v>11491</v>
      </c>
      <c r="J8" s="9" t="s">
        <v>11492</v>
      </c>
      <c r="K8" s="9" t="s">
        <v>1114</v>
      </c>
      <c r="L8" s="56">
        <v>4.4559330000000003E-89</v>
      </c>
      <c r="M8" s="351" t="s">
        <v>11487</v>
      </c>
      <c r="N8" s="6" t="s">
        <v>11488</v>
      </c>
      <c r="O8" s="2" t="s">
        <v>11493</v>
      </c>
      <c r="P8" s="2" t="s">
        <v>11494</v>
      </c>
      <c r="Q8" s="2" t="s">
        <v>566</v>
      </c>
      <c r="R8" s="46">
        <v>1.562148E-3</v>
      </c>
    </row>
    <row r="9" spans="1:18" x14ac:dyDescent="0.25">
      <c r="A9" s="351"/>
      <c r="B9" s="9" t="s">
        <v>11495</v>
      </c>
      <c r="C9" s="9" t="s">
        <v>11489</v>
      </c>
      <c r="D9" s="9" t="s">
        <v>11496</v>
      </c>
      <c r="E9" s="9" t="s">
        <v>892</v>
      </c>
      <c r="F9" s="56">
        <v>0</v>
      </c>
      <c r="G9" s="351"/>
      <c r="H9" s="9" t="s">
        <v>11495</v>
      </c>
      <c r="I9" s="9" t="s">
        <v>11497</v>
      </c>
      <c r="J9" s="9" t="s">
        <v>11498</v>
      </c>
      <c r="K9" s="9" t="s">
        <v>525</v>
      </c>
      <c r="L9" s="56">
        <v>3.3654620000000002E-132</v>
      </c>
      <c r="M9" s="351"/>
      <c r="N9" s="9" t="s">
        <v>11495</v>
      </c>
      <c r="O9" s="17" t="s">
        <v>11493</v>
      </c>
      <c r="P9" s="17" t="s">
        <v>11499</v>
      </c>
      <c r="Q9" s="17" t="s">
        <v>762</v>
      </c>
      <c r="R9" s="57">
        <v>1.3382620000000001E-40</v>
      </c>
    </row>
    <row r="10" spans="1:18" x14ac:dyDescent="0.25">
      <c r="A10" s="351"/>
      <c r="B10" s="6" t="s">
        <v>11500</v>
      </c>
      <c r="C10" s="6" t="s">
        <v>11489</v>
      </c>
      <c r="D10" s="6" t="s">
        <v>11501</v>
      </c>
      <c r="E10" s="6" t="s">
        <v>971</v>
      </c>
      <c r="F10" s="58">
        <v>0.92823449999999996</v>
      </c>
      <c r="G10" s="351"/>
      <c r="H10" s="9" t="s">
        <v>11500</v>
      </c>
      <c r="I10" s="9" t="s">
        <v>11497</v>
      </c>
      <c r="J10" s="9" t="s">
        <v>11502</v>
      </c>
      <c r="K10" s="9" t="s">
        <v>625</v>
      </c>
      <c r="L10" s="56">
        <v>1.5534989999999999E-109</v>
      </c>
      <c r="M10" s="351"/>
      <c r="N10" s="9" t="s">
        <v>11500</v>
      </c>
      <c r="O10" s="17" t="s">
        <v>11493</v>
      </c>
      <c r="P10" s="17" t="s">
        <v>11503</v>
      </c>
      <c r="Q10" s="17" t="s">
        <v>1428</v>
      </c>
      <c r="R10" s="57">
        <v>1.463323E-109</v>
      </c>
    </row>
    <row r="11" spans="1:18" x14ac:dyDescent="0.25">
      <c r="A11" s="351"/>
      <c r="B11" s="9" t="s">
        <v>11504</v>
      </c>
      <c r="C11" s="9" t="s">
        <v>11505</v>
      </c>
      <c r="D11" s="9" t="s">
        <v>11506</v>
      </c>
      <c r="E11" s="9" t="s">
        <v>722</v>
      </c>
      <c r="F11" s="56">
        <v>0</v>
      </c>
      <c r="G11" s="351"/>
      <c r="H11" s="6" t="s">
        <v>11504</v>
      </c>
      <c r="I11" s="6" t="s">
        <v>11491</v>
      </c>
      <c r="J11" s="6" t="s">
        <v>11507</v>
      </c>
      <c r="K11" s="6" t="s">
        <v>536</v>
      </c>
      <c r="L11" s="58">
        <v>0.33447680000000002</v>
      </c>
      <c r="M11" s="351"/>
      <c r="N11" s="9" t="s">
        <v>11504</v>
      </c>
      <c r="O11" s="17" t="s">
        <v>11508</v>
      </c>
      <c r="P11" s="17" t="s">
        <v>11509</v>
      </c>
      <c r="Q11" s="17" t="s">
        <v>1462</v>
      </c>
      <c r="R11" s="57">
        <v>3.3625769999999998E-49</v>
      </c>
    </row>
    <row r="12" spans="1:18" x14ac:dyDescent="0.25">
      <c r="A12" s="351"/>
      <c r="B12" s="9" t="s">
        <v>11510</v>
      </c>
      <c r="C12" s="9" t="s">
        <v>11489</v>
      </c>
      <c r="D12" s="9" t="s">
        <v>11511</v>
      </c>
      <c r="E12" s="9" t="s">
        <v>604</v>
      </c>
      <c r="F12" s="56">
        <v>3.4279189999999998E-20</v>
      </c>
      <c r="G12" s="351"/>
      <c r="H12" s="9" t="s">
        <v>11510</v>
      </c>
      <c r="I12" s="9" t="s">
        <v>11491</v>
      </c>
      <c r="J12" s="9" t="s">
        <v>11512</v>
      </c>
      <c r="K12" s="9" t="s">
        <v>2283</v>
      </c>
      <c r="L12" s="56">
        <v>3.757089E-213</v>
      </c>
      <c r="M12" s="351"/>
      <c r="N12" s="9" t="s">
        <v>11510</v>
      </c>
      <c r="O12" s="17" t="s">
        <v>11493</v>
      </c>
      <c r="P12" s="17" t="s">
        <v>11513</v>
      </c>
      <c r="Q12" s="17" t="s">
        <v>622</v>
      </c>
      <c r="R12" s="57">
        <v>9.5296350000000008E-248</v>
      </c>
    </row>
    <row r="13" spans="1:18" x14ac:dyDescent="0.25">
      <c r="A13" s="351"/>
      <c r="B13" s="9" t="s">
        <v>11514</v>
      </c>
      <c r="C13" s="9" t="s">
        <v>11489</v>
      </c>
      <c r="D13" s="9" t="s">
        <v>11515</v>
      </c>
      <c r="E13" s="9" t="s">
        <v>983</v>
      </c>
      <c r="F13" s="56">
        <v>3.7729700000000001E-239</v>
      </c>
      <c r="G13" s="351"/>
      <c r="H13" s="9" t="s">
        <v>11514</v>
      </c>
      <c r="I13" s="9" t="s">
        <v>11497</v>
      </c>
      <c r="J13" s="9" t="s">
        <v>11516</v>
      </c>
      <c r="K13" s="9" t="s">
        <v>536</v>
      </c>
      <c r="L13" s="56">
        <v>2.394185E-243</v>
      </c>
      <c r="M13" s="351"/>
      <c r="N13" s="9" t="s">
        <v>11514</v>
      </c>
      <c r="O13" s="17" t="s">
        <v>11493</v>
      </c>
      <c r="P13" s="17" t="s">
        <v>11517</v>
      </c>
      <c r="Q13" s="17" t="s">
        <v>506</v>
      </c>
      <c r="R13" s="57">
        <v>0</v>
      </c>
    </row>
    <row r="14" spans="1:18" x14ac:dyDescent="0.25">
      <c r="A14" s="351"/>
      <c r="B14" s="9" t="s">
        <v>11518</v>
      </c>
      <c r="C14" s="9" t="s">
        <v>11489</v>
      </c>
      <c r="D14" s="9" t="s">
        <v>11519</v>
      </c>
      <c r="E14" s="9" t="s">
        <v>1261</v>
      </c>
      <c r="F14" s="56">
        <v>2.402546E-14</v>
      </c>
      <c r="G14" s="351"/>
      <c r="H14" s="9" t="s">
        <v>11518</v>
      </c>
      <c r="I14" s="9" t="s">
        <v>11491</v>
      </c>
      <c r="J14" s="9" t="s">
        <v>11520</v>
      </c>
      <c r="K14" s="9" t="s">
        <v>2897</v>
      </c>
      <c r="L14" s="56">
        <v>0</v>
      </c>
      <c r="M14" s="351"/>
      <c r="N14" s="9" t="s">
        <v>11518</v>
      </c>
      <c r="O14" s="17" t="s">
        <v>11493</v>
      </c>
      <c r="P14" s="17" t="s">
        <v>11521</v>
      </c>
      <c r="Q14" s="17" t="s">
        <v>1277</v>
      </c>
      <c r="R14" s="57">
        <v>0</v>
      </c>
    </row>
    <row r="15" spans="1:18" x14ac:dyDescent="0.25">
      <c r="A15" s="351" t="s">
        <v>11522</v>
      </c>
      <c r="B15" s="9" t="s">
        <v>11523</v>
      </c>
      <c r="C15" s="9" t="s">
        <v>11489</v>
      </c>
      <c r="D15" s="9" t="s">
        <v>11524</v>
      </c>
      <c r="E15" s="9" t="s">
        <v>473</v>
      </c>
      <c r="F15" s="56">
        <v>2.554288E-69</v>
      </c>
      <c r="G15" s="351" t="s">
        <v>11522</v>
      </c>
      <c r="H15" s="9" t="s">
        <v>11523</v>
      </c>
      <c r="I15" s="9" t="s">
        <v>11525</v>
      </c>
      <c r="J15" s="9" t="s">
        <v>11526</v>
      </c>
      <c r="K15" s="9" t="s">
        <v>589</v>
      </c>
      <c r="L15" s="56">
        <v>4.8643480000000002E-16</v>
      </c>
      <c r="M15" s="351" t="s">
        <v>11522</v>
      </c>
      <c r="N15" s="9" t="s">
        <v>11523</v>
      </c>
      <c r="O15" s="17" t="s">
        <v>11493</v>
      </c>
      <c r="P15" s="17" t="s">
        <v>11519</v>
      </c>
      <c r="Q15" s="17" t="s">
        <v>485</v>
      </c>
      <c r="R15" s="57">
        <v>1.774584E-15</v>
      </c>
    </row>
    <row r="16" spans="1:18" x14ac:dyDescent="0.25">
      <c r="A16" s="351"/>
      <c r="B16" s="9" t="s">
        <v>11527</v>
      </c>
      <c r="C16" s="9" t="s">
        <v>11528</v>
      </c>
      <c r="D16" s="9" t="s">
        <v>11529</v>
      </c>
      <c r="E16" s="9" t="s">
        <v>11530</v>
      </c>
      <c r="F16" s="56">
        <v>1.066594E-56</v>
      </c>
      <c r="G16" s="351"/>
      <c r="H16" s="9" t="s">
        <v>11527</v>
      </c>
      <c r="I16" s="9" t="s">
        <v>11470</v>
      </c>
      <c r="J16" s="9" t="s">
        <v>11531</v>
      </c>
      <c r="K16" s="9" t="s">
        <v>467</v>
      </c>
      <c r="L16" s="56">
        <v>2.324512E-31</v>
      </c>
      <c r="M16" s="351"/>
      <c r="N16" s="9" t="s">
        <v>11527</v>
      </c>
      <c r="O16" s="17" t="s">
        <v>11472</v>
      </c>
      <c r="P16" s="17" t="s">
        <v>11532</v>
      </c>
      <c r="Q16" s="17" t="s">
        <v>771</v>
      </c>
      <c r="R16" s="57">
        <v>2.0186229999999999E-9</v>
      </c>
    </row>
    <row r="17" spans="1:18" x14ac:dyDescent="0.25">
      <c r="A17" s="351"/>
      <c r="B17" s="9" t="s">
        <v>11533</v>
      </c>
      <c r="C17" s="9" t="s">
        <v>11468</v>
      </c>
      <c r="D17" s="9" t="s">
        <v>11534</v>
      </c>
      <c r="E17" s="9" t="s">
        <v>810</v>
      </c>
      <c r="F17" s="56">
        <v>2.937937E-37</v>
      </c>
      <c r="G17" s="351"/>
      <c r="H17" s="9" t="s">
        <v>11533</v>
      </c>
      <c r="I17" s="9" t="s">
        <v>11470</v>
      </c>
      <c r="J17" s="9" t="s">
        <v>11535</v>
      </c>
      <c r="K17" s="9" t="s">
        <v>2010</v>
      </c>
      <c r="L17" s="56">
        <v>7.8280919999999998E-19</v>
      </c>
      <c r="M17" s="351"/>
      <c r="N17" s="9" t="s">
        <v>11533</v>
      </c>
      <c r="O17" s="17" t="s">
        <v>11472</v>
      </c>
      <c r="P17" s="17" t="s">
        <v>11536</v>
      </c>
      <c r="Q17" s="17" t="s">
        <v>11537</v>
      </c>
      <c r="R17" s="57">
        <v>1.4390649999999999E-10</v>
      </c>
    </row>
    <row r="18" spans="1:18" x14ac:dyDescent="0.25">
      <c r="A18" s="351"/>
      <c r="B18" s="9" t="s">
        <v>11538</v>
      </c>
      <c r="C18" s="9" t="s">
        <v>11468</v>
      </c>
      <c r="D18" s="9" t="s">
        <v>11539</v>
      </c>
      <c r="E18" s="9" t="s">
        <v>2519</v>
      </c>
      <c r="F18" s="56">
        <v>9.6728829999999996E-63</v>
      </c>
      <c r="G18" s="351"/>
      <c r="H18" s="9" t="s">
        <v>11538</v>
      </c>
      <c r="I18" s="9" t="s">
        <v>11470</v>
      </c>
      <c r="J18" s="9" t="s">
        <v>11540</v>
      </c>
      <c r="K18" s="9" t="s">
        <v>2692</v>
      </c>
      <c r="L18" s="56">
        <v>7.1713960000000004E-29</v>
      </c>
      <c r="M18" s="351"/>
      <c r="N18" s="9" t="s">
        <v>11538</v>
      </c>
      <c r="O18" s="17" t="s">
        <v>11472</v>
      </c>
      <c r="P18" s="17" t="s">
        <v>11541</v>
      </c>
      <c r="Q18" s="17" t="s">
        <v>2953</v>
      </c>
      <c r="R18" s="57">
        <v>2.5264859999999998E-25</v>
      </c>
    </row>
    <row r="19" spans="1:18" x14ac:dyDescent="0.25">
      <c r="A19" s="351"/>
      <c r="B19" s="9" t="s">
        <v>11542</v>
      </c>
      <c r="C19" s="9" t="s">
        <v>11468</v>
      </c>
      <c r="D19" s="9" t="s">
        <v>11543</v>
      </c>
      <c r="E19" s="9" t="s">
        <v>2499</v>
      </c>
      <c r="F19" s="56">
        <v>4.5890639999999998E-142</v>
      </c>
      <c r="G19" s="351"/>
      <c r="H19" s="6" t="s">
        <v>11542</v>
      </c>
      <c r="I19" s="6" t="s">
        <v>11470</v>
      </c>
      <c r="J19" s="6" t="s">
        <v>11544</v>
      </c>
      <c r="K19" s="6" t="s">
        <v>945</v>
      </c>
      <c r="L19" s="58">
        <v>3.5944369999999999E-5</v>
      </c>
      <c r="M19" s="351"/>
      <c r="N19" s="6" t="s">
        <v>11542</v>
      </c>
      <c r="O19" s="2" t="s">
        <v>11472</v>
      </c>
      <c r="P19" s="2" t="s">
        <v>11545</v>
      </c>
      <c r="Q19" s="2" t="s">
        <v>3110</v>
      </c>
      <c r="R19" s="46">
        <v>4.332091E-6</v>
      </c>
    </row>
    <row r="20" spans="1:18" x14ac:dyDescent="0.25">
      <c r="A20" s="351"/>
      <c r="B20" s="9" t="s">
        <v>11546</v>
      </c>
      <c r="C20" s="9" t="s">
        <v>11468</v>
      </c>
      <c r="D20" s="9" t="s">
        <v>11547</v>
      </c>
      <c r="E20" s="9" t="s">
        <v>584</v>
      </c>
      <c r="F20" s="56">
        <v>0</v>
      </c>
      <c r="G20" s="351"/>
      <c r="H20" s="9" t="s">
        <v>11546</v>
      </c>
      <c r="I20" s="9" t="s">
        <v>11548</v>
      </c>
      <c r="J20" s="9" t="s">
        <v>11549</v>
      </c>
      <c r="K20" s="9" t="s">
        <v>968</v>
      </c>
      <c r="L20" s="56">
        <v>0</v>
      </c>
      <c r="M20" s="351"/>
      <c r="N20" s="9" t="s">
        <v>11546</v>
      </c>
      <c r="O20" s="17" t="s">
        <v>11550</v>
      </c>
      <c r="P20" s="17" t="s">
        <v>11551</v>
      </c>
      <c r="Q20" s="17" t="s">
        <v>545</v>
      </c>
      <c r="R20" s="57">
        <v>0</v>
      </c>
    </row>
    <row r="21" spans="1:18" x14ac:dyDescent="0.25">
      <c r="A21" s="351" t="s">
        <v>11552</v>
      </c>
      <c r="B21" s="9" t="s">
        <v>11553</v>
      </c>
      <c r="C21" s="9" t="s">
        <v>11468</v>
      </c>
      <c r="D21" s="9" t="s">
        <v>11554</v>
      </c>
      <c r="E21" s="9" t="s">
        <v>848</v>
      </c>
      <c r="F21" s="56">
        <v>0</v>
      </c>
      <c r="G21" s="351" t="s">
        <v>11552</v>
      </c>
      <c r="H21" s="6" t="s">
        <v>11553</v>
      </c>
      <c r="I21" s="6" t="s">
        <v>11470</v>
      </c>
      <c r="J21" s="6" t="s">
        <v>11501</v>
      </c>
      <c r="K21" s="6" t="s">
        <v>660</v>
      </c>
      <c r="L21" s="58">
        <v>0.99445229999999996</v>
      </c>
      <c r="M21" s="351" t="s">
        <v>11552</v>
      </c>
      <c r="N21" s="6" t="s">
        <v>11553</v>
      </c>
      <c r="O21" s="2" t="s">
        <v>11472</v>
      </c>
      <c r="P21" s="2" t="s">
        <v>11555</v>
      </c>
      <c r="Q21" s="2" t="s">
        <v>469</v>
      </c>
      <c r="R21" s="46">
        <v>0.47316540000000001</v>
      </c>
    </row>
    <row r="22" spans="1:18" x14ac:dyDescent="0.25">
      <c r="A22" s="351"/>
      <c r="B22" s="6" t="s">
        <v>11556</v>
      </c>
      <c r="C22" s="6" t="s">
        <v>11468</v>
      </c>
      <c r="D22" s="6" t="s">
        <v>11557</v>
      </c>
      <c r="E22" s="6" t="s">
        <v>11558</v>
      </c>
      <c r="F22" s="58">
        <v>1.536084E-6</v>
      </c>
      <c r="G22" s="351"/>
      <c r="H22" s="6" t="s">
        <v>11556</v>
      </c>
      <c r="I22" s="6" t="s">
        <v>11470</v>
      </c>
      <c r="J22" s="6" t="s">
        <v>11559</v>
      </c>
      <c r="K22" s="6" t="s">
        <v>11560</v>
      </c>
      <c r="L22" s="58">
        <v>4.7550809999999999E-2</v>
      </c>
      <c r="M22" s="351"/>
      <c r="N22" s="6" t="s">
        <v>11556</v>
      </c>
      <c r="O22" s="2" t="s">
        <v>11472</v>
      </c>
      <c r="P22" s="2" t="s">
        <v>11561</v>
      </c>
      <c r="Q22" s="2" t="s">
        <v>11562</v>
      </c>
      <c r="R22" s="46">
        <v>9.4897739999999994E-2</v>
      </c>
    </row>
    <row r="23" spans="1:18" x14ac:dyDescent="0.25">
      <c r="A23" s="351"/>
      <c r="B23" s="6" t="s">
        <v>11563</v>
      </c>
      <c r="C23" s="6" t="s">
        <v>11528</v>
      </c>
      <c r="D23" s="6" t="s">
        <v>11564</v>
      </c>
      <c r="E23" s="6" t="s">
        <v>956</v>
      </c>
      <c r="F23" s="58">
        <v>3.5316469999999998E-5</v>
      </c>
      <c r="G23" s="351"/>
      <c r="H23" s="6" t="s">
        <v>11563</v>
      </c>
      <c r="I23" s="6" t="s">
        <v>11470</v>
      </c>
      <c r="J23" s="6" t="s">
        <v>11565</v>
      </c>
      <c r="K23" s="6" t="s">
        <v>1003</v>
      </c>
      <c r="L23" s="58">
        <v>5.2505129999999997E-2</v>
      </c>
      <c r="M23" s="351"/>
      <c r="N23" s="6" t="s">
        <v>11563</v>
      </c>
      <c r="O23" s="2" t="s">
        <v>11472</v>
      </c>
      <c r="P23" s="2" t="s">
        <v>11566</v>
      </c>
      <c r="Q23" s="2" t="s">
        <v>693</v>
      </c>
      <c r="R23" s="46">
        <v>0.6383086</v>
      </c>
    </row>
    <row r="24" spans="1:18" x14ac:dyDescent="0.25">
      <c r="A24" s="351"/>
      <c r="B24" s="6" t="s">
        <v>11567</v>
      </c>
      <c r="C24" s="6" t="s">
        <v>11528</v>
      </c>
      <c r="D24" s="6" t="s">
        <v>11568</v>
      </c>
      <c r="E24" s="6" t="s">
        <v>525</v>
      </c>
      <c r="F24" s="58">
        <v>2.430371E-5</v>
      </c>
      <c r="G24" s="351"/>
      <c r="H24" s="6" t="s">
        <v>11567</v>
      </c>
      <c r="I24" s="6" t="s">
        <v>11470</v>
      </c>
      <c r="J24" s="6" t="s">
        <v>11569</v>
      </c>
      <c r="K24" s="6" t="s">
        <v>575</v>
      </c>
      <c r="L24" s="58">
        <v>0.2075446</v>
      </c>
      <c r="M24" s="351"/>
      <c r="N24" s="6" t="s">
        <v>11567</v>
      </c>
      <c r="O24" s="2" t="s">
        <v>11550</v>
      </c>
      <c r="P24" s="2" t="s">
        <v>11570</v>
      </c>
      <c r="Q24" s="2" t="s">
        <v>937</v>
      </c>
      <c r="R24" s="46">
        <v>1.7041899999999999E-2</v>
      </c>
    </row>
    <row r="25" spans="1:18" x14ac:dyDescent="0.25">
      <c r="A25" s="351"/>
      <c r="B25" s="6" t="s">
        <v>11571</v>
      </c>
      <c r="C25" s="6" t="s">
        <v>11528</v>
      </c>
      <c r="D25" s="6" t="s">
        <v>11572</v>
      </c>
      <c r="E25" s="6" t="s">
        <v>717</v>
      </c>
      <c r="F25" s="58">
        <v>5.1871799999999996E-3</v>
      </c>
      <c r="G25" s="351"/>
      <c r="H25" s="6" t="s">
        <v>11571</v>
      </c>
      <c r="I25" s="6" t="s">
        <v>11470</v>
      </c>
      <c r="J25" s="6" t="s">
        <v>11573</v>
      </c>
      <c r="K25" s="6" t="s">
        <v>342</v>
      </c>
      <c r="L25" s="58">
        <v>5.9387879999999997E-2</v>
      </c>
      <c r="M25" s="351"/>
      <c r="N25" s="6" t="s">
        <v>11571</v>
      </c>
      <c r="O25" s="2" t="s">
        <v>11550</v>
      </c>
      <c r="P25" s="2" t="s">
        <v>11574</v>
      </c>
      <c r="Q25" s="2" t="s">
        <v>1165</v>
      </c>
      <c r="R25" s="46">
        <v>0.16422200000000001</v>
      </c>
    </row>
    <row r="26" spans="1:18" x14ac:dyDescent="0.25">
      <c r="A26" s="351"/>
      <c r="B26" s="6" t="s">
        <v>11575</v>
      </c>
      <c r="C26" s="6" t="s">
        <v>11528</v>
      </c>
      <c r="D26" s="6" t="s">
        <v>11576</v>
      </c>
      <c r="E26" s="6" t="s">
        <v>1253</v>
      </c>
      <c r="F26" s="58">
        <v>1.3720119999999999E-3</v>
      </c>
      <c r="G26" s="351"/>
      <c r="H26" s="6" t="s">
        <v>11575</v>
      </c>
      <c r="I26" s="6" t="s">
        <v>11470</v>
      </c>
      <c r="J26" s="6" t="s">
        <v>11577</v>
      </c>
      <c r="K26" s="6" t="s">
        <v>1092</v>
      </c>
      <c r="L26" s="58">
        <v>0.59025430000000001</v>
      </c>
      <c r="M26" s="351"/>
      <c r="N26" s="6" t="s">
        <v>11575</v>
      </c>
      <c r="O26" s="2" t="s">
        <v>11550</v>
      </c>
      <c r="P26" s="2" t="s">
        <v>11578</v>
      </c>
      <c r="Q26" s="2" t="s">
        <v>11579</v>
      </c>
      <c r="R26" s="46">
        <v>0.1828302</v>
      </c>
    </row>
    <row r="27" spans="1:18" x14ac:dyDescent="0.25">
      <c r="A27" s="351" t="s">
        <v>11580</v>
      </c>
      <c r="B27" s="9" t="s">
        <v>11580</v>
      </c>
      <c r="C27" s="9" t="s">
        <v>11581</v>
      </c>
      <c r="D27" s="9" t="s">
        <v>11582</v>
      </c>
      <c r="E27" s="9" t="s">
        <v>11583</v>
      </c>
      <c r="F27" s="56">
        <v>9.8769889999999996E-17</v>
      </c>
      <c r="G27" s="351" t="s">
        <v>11580</v>
      </c>
      <c r="H27" s="6" t="s">
        <v>11580</v>
      </c>
      <c r="I27" s="6" t="s">
        <v>395</v>
      </c>
      <c r="J27" s="6" t="s">
        <v>11584</v>
      </c>
      <c r="K27" s="6" t="s">
        <v>11585</v>
      </c>
      <c r="L27" s="58">
        <v>7.0417470000000006E-5</v>
      </c>
      <c r="M27" s="351" t="s">
        <v>11580</v>
      </c>
      <c r="N27" s="6" t="s">
        <v>11580</v>
      </c>
      <c r="O27" s="2" t="s">
        <v>408</v>
      </c>
      <c r="P27" s="2" t="s">
        <v>11586</v>
      </c>
      <c r="Q27" s="2" t="s">
        <v>11587</v>
      </c>
      <c r="R27" s="46">
        <v>4.7291979999999999E-6</v>
      </c>
    </row>
    <row r="28" spans="1:18" x14ac:dyDescent="0.25">
      <c r="A28" s="351"/>
      <c r="B28" s="6" t="s">
        <v>11588</v>
      </c>
      <c r="C28" s="6" t="s">
        <v>11581</v>
      </c>
      <c r="D28" s="6" t="s">
        <v>11589</v>
      </c>
      <c r="E28" s="6" t="s">
        <v>11590</v>
      </c>
      <c r="F28" s="58">
        <v>1.218964E-6</v>
      </c>
      <c r="G28" s="351"/>
      <c r="H28" s="6" t="s">
        <v>11588</v>
      </c>
      <c r="I28" s="6" t="s">
        <v>395</v>
      </c>
      <c r="J28" s="6" t="s">
        <v>11591</v>
      </c>
      <c r="K28" s="6" t="s">
        <v>2830</v>
      </c>
      <c r="L28" s="58">
        <v>2.819845E-2</v>
      </c>
      <c r="M28" s="351"/>
      <c r="N28" s="6" t="s">
        <v>11588</v>
      </c>
      <c r="O28" s="2" t="s">
        <v>408</v>
      </c>
      <c r="P28" s="2" t="s">
        <v>11592</v>
      </c>
      <c r="Q28" s="2" t="s">
        <v>2717</v>
      </c>
      <c r="R28" s="46">
        <v>8.8153599999999995E-3</v>
      </c>
    </row>
    <row r="29" spans="1:18" x14ac:dyDescent="0.25">
      <c r="A29" s="351"/>
      <c r="B29" s="6" t="s">
        <v>11593</v>
      </c>
      <c r="C29" s="6" t="s">
        <v>11581</v>
      </c>
      <c r="D29" s="6" t="s">
        <v>11594</v>
      </c>
      <c r="E29" s="6" t="s">
        <v>11595</v>
      </c>
      <c r="F29" s="58">
        <v>0.17971000000000001</v>
      </c>
      <c r="G29" s="351"/>
      <c r="H29" s="6" t="s">
        <v>11593</v>
      </c>
      <c r="I29" s="6" t="s">
        <v>395</v>
      </c>
      <c r="J29" s="6" t="s">
        <v>11596</v>
      </c>
      <c r="K29" s="6" t="s">
        <v>400</v>
      </c>
      <c r="L29" s="58">
        <v>1.5801719999999998E-2</v>
      </c>
      <c r="M29" s="351"/>
      <c r="N29" s="6" t="s">
        <v>11593</v>
      </c>
      <c r="O29" s="2" t="s">
        <v>408</v>
      </c>
      <c r="P29" s="2" t="s">
        <v>11597</v>
      </c>
      <c r="Q29" s="2" t="s">
        <v>11598</v>
      </c>
      <c r="R29" s="46">
        <v>2.983121E-2</v>
      </c>
    </row>
    <row r="30" spans="1:18" x14ac:dyDescent="0.25">
      <c r="A30" s="351"/>
      <c r="B30" s="9" t="s">
        <v>4</v>
      </c>
      <c r="C30" s="9" t="s">
        <v>11581</v>
      </c>
      <c r="D30" s="9" t="s">
        <v>11599</v>
      </c>
      <c r="E30" s="9" t="s">
        <v>11600</v>
      </c>
      <c r="F30" s="56">
        <v>1.4914949999999999E-8</v>
      </c>
      <c r="G30" s="351"/>
      <c r="H30" s="6" t="s">
        <v>4</v>
      </c>
      <c r="I30" s="6" t="s">
        <v>395</v>
      </c>
      <c r="J30" s="6" t="s">
        <v>11601</v>
      </c>
      <c r="K30" s="6" t="s">
        <v>11602</v>
      </c>
      <c r="L30" s="58">
        <v>1.6941329999999999E-5</v>
      </c>
      <c r="M30" s="351"/>
      <c r="N30" s="6" t="s">
        <v>4</v>
      </c>
      <c r="O30" s="2" t="s">
        <v>408</v>
      </c>
      <c r="P30" s="2" t="s">
        <v>11603</v>
      </c>
      <c r="Q30" s="2" t="s">
        <v>11604</v>
      </c>
      <c r="R30" s="46">
        <v>7.8738810000000007E-5</v>
      </c>
    </row>
    <row r="31" spans="1:18" x14ac:dyDescent="0.25">
      <c r="A31" s="351"/>
      <c r="B31" s="9" t="s">
        <v>5</v>
      </c>
      <c r="C31" s="9" t="s">
        <v>11581</v>
      </c>
      <c r="D31" s="9" t="s">
        <v>11605</v>
      </c>
      <c r="E31" s="9" t="s">
        <v>11537</v>
      </c>
      <c r="F31" s="56">
        <v>4.5902719999999999E-18</v>
      </c>
      <c r="G31" s="351"/>
      <c r="H31" s="6" t="s">
        <v>5</v>
      </c>
      <c r="I31" s="6" t="s">
        <v>395</v>
      </c>
      <c r="J31" s="6" t="s">
        <v>11606</v>
      </c>
      <c r="K31" s="6" t="s">
        <v>11607</v>
      </c>
      <c r="L31" s="58">
        <v>5.8110189999999997E-5</v>
      </c>
      <c r="M31" s="351"/>
      <c r="N31" s="6" t="s">
        <v>5</v>
      </c>
      <c r="O31" s="2" t="s">
        <v>408</v>
      </c>
      <c r="P31" s="2" t="s">
        <v>11608</v>
      </c>
      <c r="Q31" s="2" t="s">
        <v>1613</v>
      </c>
      <c r="R31" s="46">
        <v>3.8359610000000002E-2</v>
      </c>
    </row>
    <row r="32" spans="1:18" x14ac:dyDescent="0.25">
      <c r="A32" s="351"/>
      <c r="B32" s="9" t="s">
        <v>6</v>
      </c>
      <c r="C32" s="9" t="s">
        <v>11609</v>
      </c>
      <c r="D32" s="9" t="s">
        <v>11610</v>
      </c>
      <c r="E32" s="9" t="s">
        <v>11611</v>
      </c>
      <c r="F32" s="56">
        <v>1.6399E-24</v>
      </c>
      <c r="G32" s="351"/>
      <c r="H32" s="6" t="s">
        <v>6</v>
      </c>
      <c r="I32" s="6" t="s">
        <v>395</v>
      </c>
      <c r="J32" s="6" t="s">
        <v>11612</v>
      </c>
      <c r="K32" s="6" t="s">
        <v>11613</v>
      </c>
      <c r="L32" s="58">
        <v>0.86351750000000005</v>
      </c>
      <c r="M32" s="351"/>
      <c r="N32" s="6" t="s">
        <v>6</v>
      </c>
      <c r="O32" s="2" t="s">
        <v>11614</v>
      </c>
      <c r="P32" s="2" t="s">
        <v>11615</v>
      </c>
      <c r="Q32" s="2" t="s">
        <v>11616</v>
      </c>
      <c r="R32" s="46">
        <v>2.2812800000000001E-2</v>
      </c>
    </row>
    <row r="33" spans="1:18" x14ac:dyDescent="0.25">
      <c r="A33" s="352" t="s">
        <v>7439</v>
      </c>
      <c r="B33" s="352"/>
      <c r="C33" s="352"/>
      <c r="D33" s="352"/>
      <c r="E33" s="352"/>
      <c r="F33" s="352"/>
      <c r="G33" s="352" t="s">
        <v>10316</v>
      </c>
      <c r="H33" s="352"/>
      <c r="I33" s="352"/>
      <c r="J33" s="352"/>
      <c r="K33" s="352"/>
      <c r="L33" s="352"/>
      <c r="M33" s="352" t="s">
        <v>10317</v>
      </c>
      <c r="N33" s="352"/>
      <c r="O33" s="352"/>
      <c r="P33" s="352"/>
      <c r="Q33" s="352"/>
      <c r="R33" s="352"/>
    </row>
    <row r="34" spans="1:18" x14ac:dyDescent="0.25">
      <c r="A34" s="11" t="s">
        <v>11463</v>
      </c>
      <c r="B34" s="11" t="s">
        <v>1</v>
      </c>
      <c r="C34" s="11" t="s">
        <v>15</v>
      </c>
      <c r="D34" s="11" t="s">
        <v>11464</v>
      </c>
      <c r="E34" s="11" t="s">
        <v>11465</v>
      </c>
      <c r="F34" s="11" t="s">
        <v>9</v>
      </c>
      <c r="G34" s="11" t="s">
        <v>11463</v>
      </c>
      <c r="H34" s="11" t="s">
        <v>1</v>
      </c>
      <c r="I34" s="11" t="s">
        <v>15</v>
      </c>
      <c r="J34" s="11" t="s">
        <v>11464</v>
      </c>
      <c r="K34" s="11" t="s">
        <v>11465</v>
      </c>
      <c r="L34" s="11" t="s">
        <v>9</v>
      </c>
      <c r="M34" s="11" t="s">
        <v>11463</v>
      </c>
      <c r="N34" s="11" t="s">
        <v>1</v>
      </c>
      <c r="O34" s="11" t="s">
        <v>15</v>
      </c>
      <c r="P34" s="11" t="s">
        <v>11464</v>
      </c>
      <c r="Q34" s="11" t="s">
        <v>11465</v>
      </c>
      <c r="R34" s="11" t="s">
        <v>9</v>
      </c>
    </row>
    <row r="35" spans="1:18" x14ac:dyDescent="0.25">
      <c r="A35" s="351" t="s">
        <v>11466</v>
      </c>
      <c r="B35" s="9" t="s">
        <v>11467</v>
      </c>
      <c r="C35" s="9" t="s">
        <v>11617</v>
      </c>
      <c r="D35" s="9" t="s">
        <v>11618</v>
      </c>
      <c r="E35" s="9" t="s">
        <v>570</v>
      </c>
      <c r="F35" s="56">
        <v>9.8422849999999999E-45</v>
      </c>
      <c r="G35" s="351" t="s">
        <v>11466</v>
      </c>
      <c r="H35" s="9" t="s">
        <v>11467</v>
      </c>
      <c r="I35" s="9" t="s">
        <v>11619</v>
      </c>
      <c r="J35" s="9" t="s">
        <v>11620</v>
      </c>
      <c r="K35" s="9" t="s">
        <v>843</v>
      </c>
      <c r="L35" s="56">
        <v>4.12211E-41</v>
      </c>
      <c r="M35" s="351" t="s">
        <v>11466</v>
      </c>
      <c r="N35" s="9" t="s">
        <v>11467</v>
      </c>
      <c r="O35" s="9" t="s">
        <v>381</v>
      </c>
      <c r="P35" s="9" t="s">
        <v>11621</v>
      </c>
      <c r="Q35" s="9" t="s">
        <v>613</v>
      </c>
      <c r="R35" s="56">
        <v>5.9258569999999999E-10</v>
      </c>
    </row>
    <row r="36" spans="1:18" x14ac:dyDescent="0.25">
      <c r="A36" s="351"/>
      <c r="B36" s="9" t="s">
        <v>11474</v>
      </c>
      <c r="C36" s="9" t="s">
        <v>11617</v>
      </c>
      <c r="D36" s="9" t="s">
        <v>11622</v>
      </c>
      <c r="E36" s="9" t="s">
        <v>723</v>
      </c>
      <c r="F36" s="56">
        <v>1.044198E-38</v>
      </c>
      <c r="G36" s="351"/>
      <c r="H36" s="6" t="s">
        <v>11474</v>
      </c>
      <c r="I36" s="6" t="s">
        <v>11619</v>
      </c>
      <c r="J36" s="6" t="s">
        <v>11623</v>
      </c>
      <c r="K36" s="6" t="s">
        <v>500</v>
      </c>
      <c r="L36" s="58">
        <v>9.5455539999999993E-7</v>
      </c>
      <c r="M36" s="351"/>
      <c r="N36" s="9" t="s">
        <v>11474</v>
      </c>
      <c r="O36" s="9" t="s">
        <v>381</v>
      </c>
      <c r="P36" s="9" t="s">
        <v>11624</v>
      </c>
      <c r="Q36" s="9" t="s">
        <v>651</v>
      </c>
      <c r="R36" s="56">
        <v>2.5279259999999999E-43</v>
      </c>
    </row>
    <row r="37" spans="1:18" x14ac:dyDescent="0.25">
      <c r="A37" s="351"/>
      <c r="B37" s="9" t="s">
        <v>11479</v>
      </c>
      <c r="C37" s="9" t="s">
        <v>11617</v>
      </c>
      <c r="D37" s="9" t="s">
        <v>11625</v>
      </c>
      <c r="E37" s="9" t="s">
        <v>510</v>
      </c>
      <c r="F37" s="56">
        <v>1.2672440000000001E-35</v>
      </c>
      <c r="G37" s="351"/>
      <c r="H37" s="9" t="s">
        <v>11479</v>
      </c>
      <c r="I37" s="9" t="s">
        <v>11619</v>
      </c>
      <c r="J37" s="9" t="s">
        <v>11626</v>
      </c>
      <c r="K37" s="9" t="s">
        <v>2403</v>
      </c>
      <c r="L37" s="56">
        <v>2.0627900000000001E-23</v>
      </c>
      <c r="M37" s="351"/>
      <c r="N37" s="9" t="s">
        <v>11479</v>
      </c>
      <c r="O37" s="9" t="s">
        <v>381</v>
      </c>
      <c r="P37" s="9" t="s">
        <v>11627</v>
      </c>
      <c r="Q37" s="9" t="s">
        <v>11628</v>
      </c>
      <c r="R37" s="56">
        <v>3.4486119999999998E-14</v>
      </c>
    </row>
    <row r="38" spans="1:18" x14ac:dyDescent="0.25">
      <c r="A38" s="351"/>
      <c r="B38" s="9" t="s">
        <v>11483</v>
      </c>
      <c r="C38" s="9" t="s">
        <v>11617</v>
      </c>
      <c r="D38" s="9" t="s">
        <v>11629</v>
      </c>
      <c r="E38" s="9" t="s">
        <v>1000</v>
      </c>
      <c r="F38" s="56">
        <v>7.4569620000000001E-12</v>
      </c>
      <c r="G38" s="351"/>
      <c r="H38" s="6" t="s">
        <v>11483</v>
      </c>
      <c r="I38" s="6" t="s">
        <v>11619</v>
      </c>
      <c r="J38" s="6" t="s">
        <v>11630</v>
      </c>
      <c r="K38" s="6" t="s">
        <v>1165</v>
      </c>
      <c r="L38" s="58">
        <v>4.8109429999999999E-5</v>
      </c>
      <c r="M38" s="351"/>
      <c r="N38" s="9" t="s">
        <v>11483</v>
      </c>
      <c r="O38" s="9" t="s">
        <v>381</v>
      </c>
      <c r="P38" s="9" t="s">
        <v>11631</v>
      </c>
      <c r="Q38" s="9" t="s">
        <v>1019</v>
      </c>
      <c r="R38" s="56">
        <v>1.3658919999999999E-8</v>
      </c>
    </row>
    <row r="39" spans="1:18" x14ac:dyDescent="0.25">
      <c r="A39" s="351" t="s">
        <v>11487</v>
      </c>
      <c r="B39" s="9" t="s">
        <v>11488</v>
      </c>
      <c r="C39" s="9" t="s">
        <v>11632</v>
      </c>
      <c r="D39" s="9" t="s">
        <v>11633</v>
      </c>
      <c r="E39" s="9" t="s">
        <v>1130</v>
      </c>
      <c r="F39" s="56">
        <v>6.9269659999999994E-291</v>
      </c>
      <c r="G39" s="351" t="s">
        <v>11487</v>
      </c>
      <c r="H39" s="9" t="s">
        <v>11488</v>
      </c>
      <c r="I39" s="9" t="s">
        <v>373</v>
      </c>
      <c r="J39" s="9" t="s">
        <v>11634</v>
      </c>
      <c r="K39" s="9" t="s">
        <v>11635</v>
      </c>
      <c r="L39" s="56">
        <v>4.988758E-163</v>
      </c>
      <c r="M39" s="351" t="s">
        <v>11487</v>
      </c>
      <c r="N39" s="9" t="s">
        <v>11488</v>
      </c>
      <c r="O39" s="9" t="s">
        <v>389</v>
      </c>
      <c r="P39" s="9" t="s">
        <v>11636</v>
      </c>
      <c r="Q39" s="9" t="s">
        <v>11637</v>
      </c>
      <c r="R39" s="56">
        <v>5.3327989999999998E-130</v>
      </c>
    </row>
    <row r="40" spans="1:18" x14ac:dyDescent="0.25">
      <c r="A40" s="351"/>
      <c r="B40" s="9" t="s">
        <v>11495</v>
      </c>
      <c r="C40" s="9" t="s">
        <v>11632</v>
      </c>
      <c r="D40" s="9" t="s">
        <v>11638</v>
      </c>
      <c r="E40" s="9" t="s">
        <v>11639</v>
      </c>
      <c r="F40" s="56">
        <v>7.9073470000000005E-166</v>
      </c>
      <c r="G40" s="351"/>
      <c r="H40" s="9" t="s">
        <v>11495</v>
      </c>
      <c r="I40" s="9" t="s">
        <v>373</v>
      </c>
      <c r="J40" s="9" t="s">
        <v>11640</v>
      </c>
      <c r="K40" s="9" t="s">
        <v>11641</v>
      </c>
      <c r="L40" s="56">
        <v>2.2997079999999999E-81</v>
      </c>
      <c r="M40" s="351"/>
      <c r="N40" s="9" t="s">
        <v>11495</v>
      </c>
      <c r="O40" s="9" t="s">
        <v>389</v>
      </c>
      <c r="P40" s="9" t="s">
        <v>11642</v>
      </c>
      <c r="Q40" s="9" t="s">
        <v>11643</v>
      </c>
      <c r="R40" s="56">
        <v>4.7541690000000003E-87</v>
      </c>
    </row>
    <row r="41" spans="1:18" x14ac:dyDescent="0.25">
      <c r="A41" s="351"/>
      <c r="B41" s="6" t="s">
        <v>11500</v>
      </c>
      <c r="C41" s="6" t="s">
        <v>11632</v>
      </c>
      <c r="D41" s="6" t="s">
        <v>11644</v>
      </c>
      <c r="E41" s="6" t="s">
        <v>3049</v>
      </c>
      <c r="F41" s="58">
        <v>2.7109249999999998E-6</v>
      </c>
      <c r="G41" s="351"/>
      <c r="H41" s="6" t="s">
        <v>11500</v>
      </c>
      <c r="I41" s="6" t="s">
        <v>373</v>
      </c>
      <c r="J41" s="6" t="s">
        <v>11645</v>
      </c>
      <c r="K41" s="6" t="s">
        <v>11646</v>
      </c>
      <c r="L41" s="58">
        <v>7.1963929999999995E-2</v>
      </c>
      <c r="M41" s="351"/>
      <c r="N41" s="6" t="s">
        <v>11500</v>
      </c>
      <c r="O41" s="6" t="s">
        <v>389</v>
      </c>
      <c r="P41" s="6" t="s">
        <v>11647</v>
      </c>
      <c r="Q41" s="6" t="s">
        <v>11648</v>
      </c>
      <c r="R41" s="58">
        <v>6.401544E-7</v>
      </c>
    </row>
    <row r="42" spans="1:18" x14ac:dyDescent="0.25">
      <c r="A42" s="351"/>
      <c r="B42" s="9" t="s">
        <v>11504</v>
      </c>
      <c r="C42" s="9" t="s">
        <v>11632</v>
      </c>
      <c r="D42" s="9" t="s">
        <v>11649</v>
      </c>
      <c r="E42" s="9" t="s">
        <v>11650</v>
      </c>
      <c r="F42" s="56">
        <v>4.1102419999999999E-125</v>
      </c>
      <c r="G42" s="351"/>
      <c r="H42" s="9" t="s">
        <v>11504</v>
      </c>
      <c r="I42" s="9" t="s">
        <v>373</v>
      </c>
      <c r="J42" s="9" t="s">
        <v>11651</v>
      </c>
      <c r="K42" s="9" t="s">
        <v>11652</v>
      </c>
      <c r="L42" s="56">
        <v>4.4810869999999998E-72</v>
      </c>
      <c r="M42" s="351"/>
      <c r="N42" s="9" t="s">
        <v>11504</v>
      </c>
      <c r="O42" s="9" t="s">
        <v>389</v>
      </c>
      <c r="P42" s="9" t="s">
        <v>11653</v>
      </c>
      <c r="Q42" s="9" t="s">
        <v>11654</v>
      </c>
      <c r="R42" s="56">
        <v>5.2293630000000003E-55</v>
      </c>
    </row>
    <row r="43" spans="1:18" x14ac:dyDescent="0.25">
      <c r="A43" s="351"/>
      <c r="B43" s="6" t="s">
        <v>11510</v>
      </c>
      <c r="C43" s="6" t="s">
        <v>11632</v>
      </c>
      <c r="D43" s="6" t="s">
        <v>11655</v>
      </c>
      <c r="E43" s="6" t="s">
        <v>578</v>
      </c>
      <c r="F43" s="58">
        <v>5.0804240000000003E-6</v>
      </c>
      <c r="G43" s="351"/>
      <c r="H43" s="6" t="s">
        <v>11510</v>
      </c>
      <c r="I43" s="6" t="s">
        <v>373</v>
      </c>
      <c r="J43" s="6" t="s">
        <v>11656</v>
      </c>
      <c r="K43" s="6" t="s">
        <v>11657</v>
      </c>
      <c r="L43" s="58">
        <v>1.3653480000000001E-2</v>
      </c>
      <c r="M43" s="351"/>
      <c r="N43" s="6" t="s">
        <v>11510</v>
      </c>
      <c r="O43" s="6" t="s">
        <v>389</v>
      </c>
      <c r="P43" s="6" t="s">
        <v>11658</v>
      </c>
      <c r="Q43" s="6" t="s">
        <v>11659</v>
      </c>
      <c r="R43" s="58">
        <v>4.918223E-5</v>
      </c>
    </row>
    <row r="44" spans="1:18" x14ac:dyDescent="0.25">
      <c r="A44" s="351"/>
      <c r="B44" s="9" t="s">
        <v>11514</v>
      </c>
      <c r="C44" s="9" t="s">
        <v>11632</v>
      </c>
      <c r="D44" s="9" t="s">
        <v>11660</v>
      </c>
      <c r="E44" s="9" t="s">
        <v>11661</v>
      </c>
      <c r="F44" s="56">
        <v>1.1537430000000001E-8</v>
      </c>
      <c r="G44" s="351"/>
      <c r="H44" s="9" t="s">
        <v>11514</v>
      </c>
      <c r="I44" s="9" t="s">
        <v>373</v>
      </c>
      <c r="J44" s="9" t="s">
        <v>11662</v>
      </c>
      <c r="K44" s="9" t="s">
        <v>11663</v>
      </c>
      <c r="L44" s="56">
        <v>1.6795489999999999E-9</v>
      </c>
      <c r="M44" s="351"/>
      <c r="N44" s="6" t="s">
        <v>11514</v>
      </c>
      <c r="O44" s="6" t="s">
        <v>389</v>
      </c>
      <c r="P44" s="6" t="s">
        <v>11664</v>
      </c>
      <c r="Q44" s="6" t="s">
        <v>11665</v>
      </c>
      <c r="R44" s="58">
        <v>6.1917029999999998E-2</v>
      </c>
    </row>
    <row r="45" spans="1:18" x14ac:dyDescent="0.25">
      <c r="A45" s="351"/>
      <c r="B45" s="9" t="s">
        <v>11518</v>
      </c>
      <c r="C45" s="9" t="s">
        <v>11632</v>
      </c>
      <c r="D45" s="9" t="s">
        <v>12520</v>
      </c>
      <c r="E45" s="9" t="s">
        <v>11666</v>
      </c>
      <c r="F45" s="56">
        <v>5.0011170000000004E-16</v>
      </c>
      <c r="G45" s="351"/>
      <c r="H45" s="6" t="s">
        <v>11518</v>
      </c>
      <c r="I45" s="6" t="s">
        <v>373</v>
      </c>
      <c r="J45" s="6" t="s">
        <v>11667</v>
      </c>
      <c r="K45" s="6" t="s">
        <v>11668</v>
      </c>
      <c r="L45" s="58">
        <v>1.5530249999999999E-4</v>
      </c>
      <c r="M45" s="351"/>
      <c r="N45" s="9" t="s">
        <v>11518</v>
      </c>
      <c r="O45" s="9" t="s">
        <v>389</v>
      </c>
      <c r="P45" s="9" t="s">
        <v>11669</v>
      </c>
      <c r="Q45" s="9" t="s">
        <v>11670</v>
      </c>
      <c r="R45" s="56">
        <v>3.0659489999999998E-15</v>
      </c>
    </row>
    <row r="46" spans="1:18" x14ac:dyDescent="0.25">
      <c r="A46" s="351" t="s">
        <v>11522</v>
      </c>
      <c r="B46" s="9" t="s">
        <v>11523</v>
      </c>
      <c r="C46" s="9" t="s">
        <v>11671</v>
      </c>
      <c r="D46" s="9" t="s">
        <v>11672</v>
      </c>
      <c r="E46" s="9" t="s">
        <v>2010</v>
      </c>
      <c r="F46" s="56">
        <v>1.7803269999999999E-16</v>
      </c>
      <c r="G46" s="351" t="s">
        <v>11522</v>
      </c>
      <c r="H46" s="9" t="s">
        <v>11523</v>
      </c>
      <c r="I46" s="9" t="s">
        <v>365</v>
      </c>
      <c r="J46" s="9" t="s">
        <v>11673</v>
      </c>
      <c r="K46" s="9" t="s">
        <v>11674</v>
      </c>
      <c r="L46" s="56">
        <v>1.1054239999999999E-9</v>
      </c>
      <c r="M46" s="351" t="s">
        <v>11522</v>
      </c>
      <c r="N46" s="9" t="s">
        <v>11523</v>
      </c>
      <c r="O46" s="9" t="s">
        <v>389</v>
      </c>
      <c r="P46" s="9" t="s">
        <v>11675</v>
      </c>
      <c r="Q46" s="9" t="s">
        <v>11676</v>
      </c>
      <c r="R46" s="56">
        <v>3.0072639999999998E-8</v>
      </c>
    </row>
    <row r="47" spans="1:18" x14ac:dyDescent="0.25">
      <c r="A47" s="351"/>
      <c r="B47" s="9" t="s">
        <v>11527</v>
      </c>
      <c r="C47" s="9" t="s">
        <v>11617</v>
      </c>
      <c r="D47" s="9" t="s">
        <v>11677</v>
      </c>
      <c r="E47" s="9" t="s">
        <v>563</v>
      </c>
      <c r="F47" s="56">
        <v>1.815499E-8</v>
      </c>
      <c r="G47" s="351"/>
      <c r="H47" s="6" t="s">
        <v>11527</v>
      </c>
      <c r="I47" s="6" t="s">
        <v>11619</v>
      </c>
      <c r="J47" s="6" t="s">
        <v>11677</v>
      </c>
      <c r="K47" s="6" t="s">
        <v>481</v>
      </c>
      <c r="L47" s="58">
        <v>1.506091E-3</v>
      </c>
      <c r="M47" s="351"/>
      <c r="N47" s="6" t="s">
        <v>11527</v>
      </c>
      <c r="O47" s="6" t="s">
        <v>381</v>
      </c>
      <c r="P47" s="6" t="s">
        <v>11678</v>
      </c>
      <c r="Q47" s="6" t="s">
        <v>466</v>
      </c>
      <c r="R47" s="58">
        <v>1.2712899999999999E-6</v>
      </c>
    </row>
    <row r="48" spans="1:18" x14ac:dyDescent="0.25">
      <c r="A48" s="351"/>
      <c r="B48" s="6" t="s">
        <v>11533</v>
      </c>
      <c r="C48" s="6" t="s">
        <v>11617</v>
      </c>
      <c r="D48" s="6" t="s">
        <v>11679</v>
      </c>
      <c r="E48" s="6" t="s">
        <v>11680</v>
      </c>
      <c r="F48" s="58">
        <v>7.6381549999999997E-5</v>
      </c>
      <c r="G48" s="351"/>
      <c r="H48" s="6" t="s">
        <v>11533</v>
      </c>
      <c r="I48" s="6" t="s">
        <v>11619</v>
      </c>
      <c r="J48" s="6" t="s">
        <v>11681</v>
      </c>
      <c r="K48" s="6" t="s">
        <v>11682</v>
      </c>
      <c r="L48" s="58">
        <v>1.5537150000000001E-5</v>
      </c>
      <c r="M48" s="351"/>
      <c r="N48" s="6" t="s">
        <v>11533</v>
      </c>
      <c r="O48" s="6" t="s">
        <v>381</v>
      </c>
      <c r="P48" s="6" t="s">
        <v>11683</v>
      </c>
      <c r="Q48" s="6" t="s">
        <v>11684</v>
      </c>
      <c r="R48" s="58">
        <v>0.24015610000000001</v>
      </c>
    </row>
    <row r="49" spans="1:18" x14ac:dyDescent="0.25">
      <c r="A49" s="351"/>
      <c r="B49" s="6" t="s">
        <v>11538</v>
      </c>
      <c r="C49" s="6" t="s">
        <v>11617</v>
      </c>
      <c r="D49" s="6" t="s">
        <v>11685</v>
      </c>
      <c r="E49" s="6" t="s">
        <v>11686</v>
      </c>
      <c r="F49" s="58">
        <v>2.330086E-4</v>
      </c>
      <c r="G49" s="351"/>
      <c r="H49" s="6" t="s">
        <v>11538</v>
      </c>
      <c r="I49" s="6" t="s">
        <v>11619</v>
      </c>
      <c r="J49" s="6" t="s">
        <v>11687</v>
      </c>
      <c r="K49" s="6" t="s">
        <v>11688</v>
      </c>
      <c r="L49" s="58">
        <v>4.8033810000000001E-5</v>
      </c>
      <c r="M49" s="351"/>
      <c r="N49" s="6" t="s">
        <v>11538</v>
      </c>
      <c r="O49" s="6" t="s">
        <v>381</v>
      </c>
      <c r="P49" s="6" t="s">
        <v>11689</v>
      </c>
      <c r="Q49" s="6" t="s">
        <v>2197</v>
      </c>
      <c r="R49" s="58">
        <v>0.29560259999999999</v>
      </c>
    </row>
    <row r="50" spans="1:18" x14ac:dyDescent="0.25">
      <c r="A50" s="351"/>
      <c r="B50" s="9" t="s">
        <v>11542</v>
      </c>
      <c r="C50" s="9" t="s">
        <v>11617</v>
      </c>
      <c r="D50" s="9" t="s">
        <v>11690</v>
      </c>
      <c r="E50" s="9" t="s">
        <v>11691</v>
      </c>
      <c r="F50" s="56">
        <v>1.6278049999999999E-20</v>
      </c>
      <c r="G50" s="351"/>
      <c r="H50" s="9" t="s">
        <v>11542</v>
      </c>
      <c r="I50" s="9" t="s">
        <v>11619</v>
      </c>
      <c r="J50" s="9" t="s">
        <v>11692</v>
      </c>
      <c r="K50" s="9" t="s">
        <v>713</v>
      </c>
      <c r="L50" s="56">
        <v>5.051413E-15</v>
      </c>
      <c r="M50" s="351"/>
      <c r="N50" s="6" t="s">
        <v>11542</v>
      </c>
      <c r="O50" s="6" t="s">
        <v>381</v>
      </c>
      <c r="P50" s="6" t="s">
        <v>11693</v>
      </c>
      <c r="Q50" s="6" t="s">
        <v>11694</v>
      </c>
      <c r="R50" s="58">
        <v>1.7117639999999999E-7</v>
      </c>
    </row>
    <row r="51" spans="1:18" x14ac:dyDescent="0.25">
      <c r="A51" s="351"/>
      <c r="B51" s="9" t="s">
        <v>11546</v>
      </c>
      <c r="C51" s="9" t="s">
        <v>11617</v>
      </c>
      <c r="D51" s="9" t="s">
        <v>11695</v>
      </c>
      <c r="E51" s="9" t="s">
        <v>1405</v>
      </c>
      <c r="F51" s="56">
        <v>3.305656E-18</v>
      </c>
      <c r="G51" s="351"/>
      <c r="H51" s="9" t="s">
        <v>11546</v>
      </c>
      <c r="I51" s="9" t="s">
        <v>11619</v>
      </c>
      <c r="J51" s="9" t="s">
        <v>11696</v>
      </c>
      <c r="K51" s="9" t="s">
        <v>11697</v>
      </c>
      <c r="L51" s="56">
        <v>8.1466359999999999E-31</v>
      </c>
      <c r="M51" s="351"/>
      <c r="N51" s="6" t="s">
        <v>11546</v>
      </c>
      <c r="O51" s="6" t="s">
        <v>381</v>
      </c>
      <c r="P51" s="6" t="s">
        <v>11698</v>
      </c>
      <c r="Q51" s="6" t="s">
        <v>2012</v>
      </c>
      <c r="R51" s="58">
        <v>0.6828668</v>
      </c>
    </row>
    <row r="52" spans="1:18" x14ac:dyDescent="0.25">
      <c r="A52" s="351" t="s">
        <v>11552</v>
      </c>
      <c r="B52" s="9" t="s">
        <v>11553</v>
      </c>
      <c r="C52" s="9" t="s">
        <v>11617</v>
      </c>
      <c r="D52" s="9" t="s">
        <v>11699</v>
      </c>
      <c r="E52" s="9" t="s">
        <v>1561</v>
      </c>
      <c r="F52" s="56">
        <v>3.0608470000000002E-113</v>
      </c>
      <c r="G52" s="351" t="s">
        <v>11552</v>
      </c>
      <c r="H52" s="9" t="s">
        <v>11553</v>
      </c>
      <c r="I52" s="9" t="s">
        <v>11619</v>
      </c>
      <c r="J52" s="9" t="s">
        <v>11700</v>
      </c>
      <c r="K52" s="9" t="s">
        <v>1226</v>
      </c>
      <c r="L52" s="56">
        <v>2.4058150000000001E-76</v>
      </c>
      <c r="M52" s="351" t="s">
        <v>11552</v>
      </c>
      <c r="N52" s="9" t="s">
        <v>11553</v>
      </c>
      <c r="O52" s="9" t="s">
        <v>381</v>
      </c>
      <c r="P52" s="9" t="s">
        <v>11701</v>
      </c>
      <c r="Q52" s="9" t="s">
        <v>11702</v>
      </c>
      <c r="R52" s="56">
        <v>2.5130930000000001E-40</v>
      </c>
    </row>
    <row r="53" spans="1:18" x14ac:dyDescent="0.25">
      <c r="A53" s="351"/>
      <c r="B53" s="6" t="s">
        <v>11556</v>
      </c>
      <c r="C53" s="6" t="s">
        <v>11617</v>
      </c>
      <c r="D53" s="6" t="s">
        <v>11703</v>
      </c>
      <c r="E53" s="6" t="s">
        <v>11704</v>
      </c>
      <c r="F53" s="58">
        <v>0.18301880000000001</v>
      </c>
      <c r="G53" s="351"/>
      <c r="H53" s="6" t="s">
        <v>11556</v>
      </c>
      <c r="I53" s="6" t="s">
        <v>11619</v>
      </c>
      <c r="J53" s="6" t="s">
        <v>11705</v>
      </c>
      <c r="K53" s="6" t="s">
        <v>11706</v>
      </c>
      <c r="L53" s="58">
        <v>0.52340160000000002</v>
      </c>
      <c r="M53" s="351"/>
      <c r="N53" s="6" t="s">
        <v>11556</v>
      </c>
      <c r="O53" s="6" t="s">
        <v>381</v>
      </c>
      <c r="P53" s="6" t="s">
        <v>11707</v>
      </c>
      <c r="Q53" s="6" t="s">
        <v>2030</v>
      </c>
      <c r="R53" s="58">
        <v>0.2024504</v>
      </c>
    </row>
    <row r="54" spans="1:18" x14ac:dyDescent="0.25">
      <c r="A54" s="351"/>
      <c r="B54" s="6" t="s">
        <v>11563</v>
      </c>
      <c r="C54" s="6" t="s">
        <v>11617</v>
      </c>
      <c r="D54" s="6" t="s">
        <v>11698</v>
      </c>
      <c r="E54" s="6" t="s">
        <v>1130</v>
      </c>
      <c r="F54" s="58">
        <v>0.59496309999999997</v>
      </c>
      <c r="G54" s="351"/>
      <c r="H54" s="6" t="s">
        <v>11563</v>
      </c>
      <c r="I54" s="6" t="s">
        <v>11619</v>
      </c>
      <c r="J54" s="6" t="s">
        <v>11708</v>
      </c>
      <c r="K54" s="6" t="s">
        <v>1325</v>
      </c>
      <c r="L54" s="58">
        <v>0.14201420000000001</v>
      </c>
      <c r="M54" s="351"/>
      <c r="N54" s="6" t="s">
        <v>11563</v>
      </c>
      <c r="O54" s="6" t="s">
        <v>381</v>
      </c>
      <c r="P54" s="6" t="s">
        <v>11709</v>
      </c>
      <c r="Q54" s="6" t="s">
        <v>11710</v>
      </c>
      <c r="R54" s="58">
        <v>0.42574420000000002</v>
      </c>
    </row>
    <row r="55" spans="1:18" x14ac:dyDescent="0.25">
      <c r="A55" s="351"/>
      <c r="B55" s="6" t="s">
        <v>11567</v>
      </c>
      <c r="C55" s="6" t="s">
        <v>11617</v>
      </c>
      <c r="D55" s="6" t="s">
        <v>11711</v>
      </c>
      <c r="E55" s="6" t="s">
        <v>11712</v>
      </c>
      <c r="F55" s="58">
        <v>0.33082929999999999</v>
      </c>
      <c r="G55" s="351"/>
      <c r="H55" s="6" t="s">
        <v>11567</v>
      </c>
      <c r="I55" s="6" t="s">
        <v>11619</v>
      </c>
      <c r="J55" s="6" t="s">
        <v>11713</v>
      </c>
      <c r="K55" s="6" t="s">
        <v>11714</v>
      </c>
      <c r="L55" s="58">
        <v>1.6275609999999999E-2</v>
      </c>
      <c r="M55" s="351"/>
      <c r="N55" s="6" t="s">
        <v>11567</v>
      </c>
      <c r="O55" s="6" t="s">
        <v>381</v>
      </c>
      <c r="P55" s="6" t="s">
        <v>11715</v>
      </c>
      <c r="Q55" s="6" t="s">
        <v>11716</v>
      </c>
      <c r="R55" s="58">
        <v>0.25100879999999998</v>
      </c>
    </row>
    <row r="56" spans="1:18" x14ac:dyDescent="0.25">
      <c r="A56" s="351"/>
      <c r="B56" s="6" t="s">
        <v>11571</v>
      </c>
      <c r="C56" s="6" t="s">
        <v>11617</v>
      </c>
      <c r="D56" s="6" t="s">
        <v>11717</v>
      </c>
      <c r="E56" s="6" t="s">
        <v>11718</v>
      </c>
      <c r="F56" s="58">
        <v>0.44386490000000001</v>
      </c>
      <c r="G56" s="351"/>
      <c r="H56" s="6" t="s">
        <v>11571</v>
      </c>
      <c r="I56" s="6" t="s">
        <v>11619</v>
      </c>
      <c r="J56" s="6" t="s">
        <v>11719</v>
      </c>
      <c r="K56" s="6" t="s">
        <v>11720</v>
      </c>
      <c r="L56" s="58">
        <v>5.3529449999999999E-2</v>
      </c>
      <c r="M56" s="351"/>
      <c r="N56" s="6" t="s">
        <v>11571</v>
      </c>
      <c r="O56" s="6" t="s">
        <v>381</v>
      </c>
      <c r="P56" s="6" t="s">
        <v>11721</v>
      </c>
      <c r="Q56" s="6" t="s">
        <v>11722</v>
      </c>
      <c r="R56" s="58">
        <v>0.34511710000000001</v>
      </c>
    </row>
    <row r="57" spans="1:18" x14ac:dyDescent="0.25">
      <c r="A57" s="351"/>
      <c r="B57" s="6" t="s">
        <v>11575</v>
      </c>
      <c r="C57" s="6" t="s">
        <v>11617</v>
      </c>
      <c r="D57" s="6" t="s">
        <v>11723</v>
      </c>
      <c r="E57" s="6" t="s">
        <v>11724</v>
      </c>
      <c r="F57" s="58">
        <v>0.16603029999999999</v>
      </c>
      <c r="G57" s="351"/>
      <c r="H57" s="6" t="s">
        <v>11575</v>
      </c>
      <c r="I57" s="6" t="s">
        <v>11619</v>
      </c>
      <c r="J57" s="6" t="s">
        <v>11725</v>
      </c>
      <c r="K57" s="6" t="s">
        <v>11726</v>
      </c>
      <c r="L57" s="58">
        <v>5.8958950000000003E-2</v>
      </c>
      <c r="M57" s="351"/>
      <c r="N57" s="6" t="s">
        <v>11575</v>
      </c>
      <c r="O57" s="6" t="s">
        <v>381</v>
      </c>
      <c r="P57" s="6" t="s">
        <v>11727</v>
      </c>
      <c r="Q57" s="6" t="s">
        <v>386</v>
      </c>
      <c r="R57" s="58">
        <v>0.99896940000000001</v>
      </c>
    </row>
    <row r="58" spans="1:18" x14ac:dyDescent="0.25">
      <c r="A58" s="351" t="s">
        <v>11580</v>
      </c>
      <c r="B58" s="6" t="s">
        <v>11580</v>
      </c>
      <c r="C58" s="6" t="s">
        <v>353</v>
      </c>
      <c r="D58" s="6" t="s">
        <v>11728</v>
      </c>
      <c r="E58" s="6" t="s">
        <v>11729</v>
      </c>
      <c r="F58" s="58">
        <v>5.413696E-3</v>
      </c>
      <c r="G58" s="351" t="s">
        <v>11580</v>
      </c>
      <c r="H58" s="6" t="s">
        <v>11580</v>
      </c>
      <c r="I58" s="6" t="s">
        <v>365</v>
      </c>
      <c r="J58" s="6" t="s">
        <v>11730</v>
      </c>
      <c r="K58" s="6" t="s">
        <v>366</v>
      </c>
      <c r="L58" s="58">
        <v>3.399455E-3</v>
      </c>
      <c r="M58" s="351" t="s">
        <v>11580</v>
      </c>
      <c r="N58" s="6" t="s">
        <v>11580</v>
      </c>
      <c r="O58" s="6" t="s">
        <v>381</v>
      </c>
      <c r="P58" s="6" t="s">
        <v>11731</v>
      </c>
      <c r="Q58" s="6" t="s">
        <v>382</v>
      </c>
      <c r="R58" s="58">
        <v>0.35047980000000001</v>
      </c>
    </row>
    <row r="59" spans="1:18" x14ac:dyDescent="0.25">
      <c r="A59" s="351"/>
      <c r="B59" s="6" t="s">
        <v>11588</v>
      </c>
      <c r="C59" s="6" t="s">
        <v>353</v>
      </c>
      <c r="D59" s="6" t="s">
        <v>11732</v>
      </c>
      <c r="E59" s="6" t="s">
        <v>11733</v>
      </c>
      <c r="F59" s="58">
        <v>0.84208380000000005</v>
      </c>
      <c r="G59" s="351"/>
      <c r="H59" s="6" t="s">
        <v>11588</v>
      </c>
      <c r="I59" s="6" t="s">
        <v>365</v>
      </c>
      <c r="J59" s="6" t="s">
        <v>11734</v>
      </c>
      <c r="K59" s="6" t="s">
        <v>11735</v>
      </c>
      <c r="L59" s="58">
        <v>0.13200020000000001</v>
      </c>
      <c r="M59" s="351"/>
      <c r="N59" s="6" t="s">
        <v>11588</v>
      </c>
      <c r="O59" s="6" t="s">
        <v>381</v>
      </c>
      <c r="P59" s="6" t="s">
        <v>11736</v>
      </c>
      <c r="Q59" s="6" t="s">
        <v>2625</v>
      </c>
      <c r="R59" s="58">
        <v>0.19125909999999999</v>
      </c>
    </row>
    <row r="60" spans="1:18" x14ac:dyDescent="0.25">
      <c r="A60" s="351"/>
      <c r="B60" s="6" t="s">
        <v>11593</v>
      </c>
      <c r="C60" s="6" t="s">
        <v>353</v>
      </c>
      <c r="D60" s="6" t="s">
        <v>11737</v>
      </c>
      <c r="E60" s="6" t="s">
        <v>999</v>
      </c>
      <c r="F60" s="58">
        <v>0.107753</v>
      </c>
      <c r="G60" s="351"/>
      <c r="H60" s="6" t="s">
        <v>11593</v>
      </c>
      <c r="I60" s="6" t="s">
        <v>365</v>
      </c>
      <c r="J60" s="6" t="s">
        <v>11738</v>
      </c>
      <c r="K60" s="6" t="s">
        <v>11739</v>
      </c>
      <c r="L60" s="58">
        <v>0.88285449999999999</v>
      </c>
      <c r="M60" s="351"/>
      <c r="N60" s="6" t="s">
        <v>11593</v>
      </c>
      <c r="O60" s="6" t="s">
        <v>381</v>
      </c>
      <c r="P60" s="6" t="s">
        <v>11740</v>
      </c>
      <c r="Q60" s="6" t="s">
        <v>11741</v>
      </c>
      <c r="R60" s="58">
        <v>2.877762E-2</v>
      </c>
    </row>
    <row r="61" spans="1:18" x14ac:dyDescent="0.25">
      <c r="A61" s="351"/>
      <c r="B61" s="6" t="s">
        <v>4</v>
      </c>
      <c r="C61" s="6" t="s">
        <v>353</v>
      </c>
      <c r="D61" s="6" t="s">
        <v>11742</v>
      </c>
      <c r="E61" s="6" t="s">
        <v>11743</v>
      </c>
      <c r="F61" s="58">
        <v>4.8808030000000002E-2</v>
      </c>
      <c r="G61" s="351"/>
      <c r="H61" s="6" t="s">
        <v>4</v>
      </c>
      <c r="I61" s="6" t="s">
        <v>365</v>
      </c>
      <c r="J61" s="6" t="s">
        <v>11744</v>
      </c>
      <c r="K61" s="6" t="s">
        <v>368</v>
      </c>
      <c r="L61" s="58">
        <v>2.8786340000000001E-2</v>
      </c>
      <c r="M61" s="351"/>
      <c r="N61" s="6" t="s">
        <v>4</v>
      </c>
      <c r="O61" s="6" t="s">
        <v>381</v>
      </c>
      <c r="P61" s="6" t="s">
        <v>11745</v>
      </c>
      <c r="Q61" s="6" t="s">
        <v>11746</v>
      </c>
      <c r="R61" s="58">
        <v>0.58855179999999996</v>
      </c>
    </row>
    <row r="62" spans="1:18" x14ac:dyDescent="0.25">
      <c r="A62" s="351"/>
      <c r="B62" s="6" t="s">
        <v>5</v>
      </c>
      <c r="C62" s="6" t="s">
        <v>353</v>
      </c>
      <c r="D62" s="6" t="s">
        <v>11747</v>
      </c>
      <c r="E62" s="6" t="s">
        <v>2011</v>
      </c>
      <c r="F62" s="58">
        <v>6.0513349999999999E-5</v>
      </c>
      <c r="G62" s="351"/>
      <c r="H62" s="6" t="s">
        <v>5</v>
      </c>
      <c r="I62" s="6" t="s">
        <v>365</v>
      </c>
      <c r="J62" s="6" t="s">
        <v>11748</v>
      </c>
      <c r="K62" s="6" t="s">
        <v>11749</v>
      </c>
      <c r="L62" s="58">
        <v>0.1527104</v>
      </c>
      <c r="M62" s="351"/>
      <c r="N62" s="6" t="s">
        <v>5</v>
      </c>
      <c r="O62" s="6" t="s">
        <v>381</v>
      </c>
      <c r="P62" s="6" t="s">
        <v>11750</v>
      </c>
      <c r="Q62" s="6" t="s">
        <v>11604</v>
      </c>
      <c r="R62" s="58">
        <v>1.3392860000000001E-5</v>
      </c>
    </row>
    <row r="63" spans="1:18" x14ac:dyDescent="0.25">
      <c r="A63" s="351"/>
      <c r="B63" s="6" t="s">
        <v>6</v>
      </c>
      <c r="C63" s="6" t="s">
        <v>353</v>
      </c>
      <c r="D63" s="6" t="s">
        <v>11751</v>
      </c>
      <c r="E63" s="6" t="s">
        <v>744</v>
      </c>
      <c r="F63" s="58">
        <v>2.1046459999999999E-2</v>
      </c>
      <c r="G63" s="351"/>
      <c r="H63" s="6" t="s">
        <v>6</v>
      </c>
      <c r="I63" s="6" t="s">
        <v>365</v>
      </c>
      <c r="J63" s="6" t="s">
        <v>11752</v>
      </c>
      <c r="K63" s="6" t="s">
        <v>11753</v>
      </c>
      <c r="L63" s="58">
        <v>2.1708999999999999E-2</v>
      </c>
      <c r="M63" s="351"/>
      <c r="N63" s="6" t="s">
        <v>6</v>
      </c>
      <c r="O63" s="6" t="s">
        <v>381</v>
      </c>
      <c r="P63" s="6" t="s">
        <v>11754</v>
      </c>
      <c r="Q63" s="6" t="s">
        <v>11755</v>
      </c>
      <c r="R63" s="58">
        <v>0.35292770000000001</v>
      </c>
    </row>
  </sheetData>
  <mergeCells count="37">
    <mergeCell ref="A52:A57"/>
    <mergeCell ref="G52:G57"/>
    <mergeCell ref="M52:M57"/>
    <mergeCell ref="A58:A63"/>
    <mergeCell ref="G58:G63"/>
    <mergeCell ref="M58:M63"/>
    <mergeCell ref="A39:A45"/>
    <mergeCell ref="G39:G45"/>
    <mergeCell ref="M39:M45"/>
    <mergeCell ref="A46:A51"/>
    <mergeCell ref="G46:G51"/>
    <mergeCell ref="M46:M51"/>
    <mergeCell ref="A33:F33"/>
    <mergeCell ref="G33:L33"/>
    <mergeCell ref="M33:R33"/>
    <mergeCell ref="A35:A38"/>
    <mergeCell ref="G35:G38"/>
    <mergeCell ref="M35:M38"/>
    <mergeCell ref="A21:A26"/>
    <mergeCell ref="G21:G26"/>
    <mergeCell ref="M21:M26"/>
    <mergeCell ref="A27:A32"/>
    <mergeCell ref="G27:G32"/>
    <mergeCell ref="M27:M32"/>
    <mergeCell ref="A8:A14"/>
    <mergeCell ref="G8:G14"/>
    <mergeCell ref="M8:M14"/>
    <mergeCell ref="A15:A20"/>
    <mergeCell ref="G15:G20"/>
    <mergeCell ref="M15:M20"/>
    <mergeCell ref="A1:R1"/>
    <mergeCell ref="A2:F2"/>
    <mergeCell ref="G2:L2"/>
    <mergeCell ref="M2:R2"/>
    <mergeCell ref="A4:A7"/>
    <mergeCell ref="G4:G7"/>
    <mergeCell ref="M4:M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6E79D-C9A3-4BD8-B952-9CB114C8461C}">
  <dimension ref="A1:R63"/>
  <sheetViews>
    <sheetView zoomScale="85" zoomScaleNormal="85" workbookViewId="0">
      <selection sqref="A1:R1"/>
    </sheetView>
  </sheetViews>
  <sheetFormatPr defaultRowHeight="15" x14ac:dyDescent="0.25"/>
  <cols>
    <col min="1" max="1" width="21" customWidth="1"/>
    <col min="2" max="2" width="26.140625" customWidth="1"/>
    <col min="3" max="3" width="20.7109375" customWidth="1"/>
    <col min="4" max="4" width="25.42578125" customWidth="1"/>
    <col min="5" max="5" width="14.42578125" customWidth="1"/>
    <col min="6" max="6" width="17.42578125" customWidth="1"/>
    <col min="7" max="7" width="21.7109375" customWidth="1"/>
    <col min="8" max="8" width="24.85546875" customWidth="1"/>
    <col min="9" max="9" width="24.140625" customWidth="1"/>
    <col min="10" max="10" width="27.7109375" customWidth="1"/>
    <col min="11" max="11" width="13" customWidth="1"/>
    <col min="12" max="12" width="16.5703125" customWidth="1"/>
    <col min="13" max="13" width="18.28515625" customWidth="1"/>
    <col min="14" max="14" width="23.28515625" customWidth="1"/>
    <col min="15" max="15" width="19.140625" customWidth="1"/>
    <col min="16" max="16" width="27.42578125" customWidth="1"/>
    <col min="17" max="17" width="15.5703125" customWidth="1"/>
    <col min="18" max="18" width="17.85546875" customWidth="1"/>
  </cols>
  <sheetData>
    <row r="1" spans="1:18" ht="56.25" customHeight="1" x14ac:dyDescent="0.25">
      <c r="A1" s="342" t="s">
        <v>12618</v>
      </c>
      <c r="B1" s="342"/>
      <c r="C1" s="342"/>
      <c r="D1" s="342"/>
      <c r="E1" s="342"/>
      <c r="F1" s="342"/>
      <c r="G1" s="342"/>
      <c r="H1" s="342"/>
      <c r="I1" s="342"/>
      <c r="J1" s="342"/>
      <c r="K1" s="342"/>
      <c r="L1" s="342"/>
      <c r="M1" s="342"/>
      <c r="N1" s="342"/>
      <c r="O1" s="342"/>
      <c r="P1" s="342"/>
      <c r="Q1" s="342"/>
      <c r="R1" s="342"/>
    </row>
    <row r="2" spans="1:18" ht="15.75" x14ac:dyDescent="0.25">
      <c r="A2" s="349" t="s">
        <v>3844</v>
      </c>
      <c r="B2" s="349"/>
      <c r="C2" s="349"/>
      <c r="D2" s="349"/>
      <c r="E2" s="349"/>
      <c r="F2" s="349"/>
      <c r="G2" s="349" t="s">
        <v>3845</v>
      </c>
      <c r="H2" s="349"/>
      <c r="I2" s="349"/>
      <c r="J2" s="349"/>
      <c r="K2" s="349"/>
      <c r="L2" s="349"/>
      <c r="M2" s="349" t="s">
        <v>11462</v>
      </c>
      <c r="N2" s="349"/>
      <c r="O2" s="349"/>
      <c r="P2" s="349"/>
      <c r="Q2" s="349"/>
      <c r="R2" s="349"/>
    </row>
    <row r="3" spans="1:18" ht="15.75" x14ac:dyDescent="0.25">
      <c r="A3" s="63" t="s">
        <v>11463</v>
      </c>
      <c r="B3" s="63" t="s">
        <v>1</v>
      </c>
      <c r="C3" s="63" t="s">
        <v>15</v>
      </c>
      <c r="D3" s="63" t="s">
        <v>11464</v>
      </c>
      <c r="E3" s="63" t="s">
        <v>11465</v>
      </c>
      <c r="F3" s="63" t="s">
        <v>9</v>
      </c>
      <c r="G3" s="63" t="s">
        <v>11463</v>
      </c>
      <c r="H3" s="63" t="s">
        <v>1</v>
      </c>
      <c r="I3" s="63" t="s">
        <v>15</v>
      </c>
      <c r="J3" s="63" t="s">
        <v>11464</v>
      </c>
      <c r="K3" s="63" t="s">
        <v>11465</v>
      </c>
      <c r="L3" s="63" t="s">
        <v>9</v>
      </c>
      <c r="M3" s="63" t="s">
        <v>11463</v>
      </c>
      <c r="N3" s="63" t="s">
        <v>1</v>
      </c>
      <c r="O3" s="63" t="s">
        <v>15</v>
      </c>
      <c r="P3" s="63" t="s">
        <v>11464</v>
      </c>
      <c r="Q3" s="63" t="s">
        <v>11465</v>
      </c>
      <c r="R3" s="63" t="s">
        <v>9</v>
      </c>
    </row>
    <row r="4" spans="1:18" x14ac:dyDescent="0.25">
      <c r="A4" s="247" t="s">
        <v>11466</v>
      </c>
      <c r="B4" s="9" t="s">
        <v>11467</v>
      </c>
      <c r="C4" s="9" t="s">
        <v>11468</v>
      </c>
      <c r="D4" s="9" t="s">
        <v>11756</v>
      </c>
      <c r="E4" s="56">
        <v>7.8999999999999996E-5</v>
      </c>
      <c r="F4" s="56">
        <v>0</v>
      </c>
      <c r="G4" s="247" t="s">
        <v>11466</v>
      </c>
      <c r="H4" s="9" t="s">
        <v>11467</v>
      </c>
      <c r="I4" s="9" t="s">
        <v>11470</v>
      </c>
      <c r="J4" s="9" t="s">
        <v>11757</v>
      </c>
      <c r="K4" s="56">
        <v>1.47E-4</v>
      </c>
      <c r="L4" s="56">
        <v>2.0456999999999998E-205</v>
      </c>
      <c r="M4" s="247" t="s">
        <v>11466</v>
      </c>
      <c r="N4" s="9" t="s">
        <v>11467</v>
      </c>
      <c r="O4" s="9" t="s">
        <v>11472</v>
      </c>
      <c r="P4" s="9" t="s">
        <v>11758</v>
      </c>
      <c r="Q4" s="56">
        <v>1.05E-4</v>
      </c>
      <c r="R4" s="56">
        <v>1.9354370000000001E-145</v>
      </c>
    </row>
    <row r="5" spans="1:18" x14ac:dyDescent="0.25">
      <c r="A5" s="247"/>
      <c r="B5" s="6" t="s">
        <v>11474</v>
      </c>
      <c r="C5" s="6" t="s">
        <v>11468</v>
      </c>
      <c r="D5" s="6" t="s">
        <v>12577</v>
      </c>
      <c r="E5" s="58">
        <v>6.7999999999999999E-5</v>
      </c>
      <c r="F5" s="58">
        <v>4.6875159999999999E-4</v>
      </c>
      <c r="G5" s="247"/>
      <c r="H5" s="9" t="s">
        <v>11474</v>
      </c>
      <c r="I5" s="9" t="s">
        <v>11470</v>
      </c>
      <c r="J5" s="9" t="s">
        <v>11759</v>
      </c>
      <c r="K5" s="56">
        <v>1.27E-4</v>
      </c>
      <c r="L5" s="56">
        <v>0</v>
      </c>
      <c r="M5" s="247"/>
      <c r="N5" s="9" t="s">
        <v>11474</v>
      </c>
      <c r="O5" s="9" t="s">
        <v>11472</v>
      </c>
      <c r="P5" s="9" t="s">
        <v>11760</v>
      </c>
      <c r="Q5" s="56">
        <v>9.1000000000000003E-5</v>
      </c>
      <c r="R5" s="56">
        <v>9.8215590000000004E-243</v>
      </c>
    </row>
    <row r="6" spans="1:18" x14ac:dyDescent="0.25">
      <c r="A6" s="247"/>
      <c r="B6" s="9" t="s">
        <v>11479</v>
      </c>
      <c r="C6" s="9" t="s">
        <v>11468</v>
      </c>
      <c r="D6" s="9" t="s">
        <v>11761</v>
      </c>
      <c r="E6" s="56">
        <v>1.3999999999999999E-4</v>
      </c>
      <c r="F6" s="56">
        <v>2.3861270000000001E-256</v>
      </c>
      <c r="G6" s="247"/>
      <c r="H6" s="9" t="s">
        <v>11479</v>
      </c>
      <c r="I6" s="9" t="s">
        <v>11470</v>
      </c>
      <c r="J6" s="9" t="s">
        <v>11762</v>
      </c>
      <c r="K6" s="56">
        <v>2.6200000000000003E-4</v>
      </c>
      <c r="L6" s="56">
        <v>8.0271670000000004E-29</v>
      </c>
      <c r="M6" s="247"/>
      <c r="N6" s="9" t="s">
        <v>11479</v>
      </c>
      <c r="O6" s="9" t="s">
        <v>11472</v>
      </c>
      <c r="P6" s="9" t="s">
        <v>11763</v>
      </c>
      <c r="Q6" s="56">
        <v>1.8799999999999999E-4</v>
      </c>
      <c r="R6" s="56">
        <v>4.3928570000000004E-25</v>
      </c>
    </row>
    <row r="7" spans="1:18" x14ac:dyDescent="0.25">
      <c r="A7" s="247"/>
      <c r="B7" s="9" t="s">
        <v>11483</v>
      </c>
      <c r="C7" s="9" t="s">
        <v>11468</v>
      </c>
      <c r="D7" s="9" t="s">
        <v>12604</v>
      </c>
      <c r="E7" s="56">
        <v>1.55E-4</v>
      </c>
      <c r="F7" s="56">
        <v>2.835404E-13</v>
      </c>
      <c r="G7" s="247"/>
      <c r="H7" s="9" t="s">
        <v>11483</v>
      </c>
      <c r="I7" s="9" t="s">
        <v>11470</v>
      </c>
      <c r="J7" s="9" t="s">
        <v>11764</v>
      </c>
      <c r="K7" s="56">
        <v>2.9E-4</v>
      </c>
      <c r="L7" s="56">
        <v>3.731846E-26</v>
      </c>
      <c r="M7" s="247"/>
      <c r="N7" s="9" t="s">
        <v>11483</v>
      </c>
      <c r="O7" s="9" t="s">
        <v>11472</v>
      </c>
      <c r="P7" s="9" t="s">
        <v>11765</v>
      </c>
      <c r="Q7" s="56">
        <v>2.0799999999999999E-4</v>
      </c>
      <c r="R7" s="56">
        <v>2.144705E-13</v>
      </c>
    </row>
    <row r="8" spans="1:18" x14ac:dyDescent="0.25">
      <c r="A8" s="247" t="s">
        <v>11487</v>
      </c>
      <c r="B8" s="9" t="s">
        <v>11488</v>
      </c>
      <c r="C8" s="9" t="s">
        <v>11489</v>
      </c>
      <c r="D8" s="9" t="s">
        <v>11766</v>
      </c>
      <c r="E8" s="56">
        <v>2.5099999999999998E-4</v>
      </c>
      <c r="F8" s="56">
        <v>0</v>
      </c>
      <c r="G8" s="247" t="s">
        <v>11487</v>
      </c>
      <c r="H8" s="9" t="s">
        <v>11488</v>
      </c>
      <c r="I8" s="9" t="s">
        <v>11491</v>
      </c>
      <c r="J8" s="9" t="s">
        <v>11767</v>
      </c>
      <c r="K8" s="56">
        <v>4.75E-4</v>
      </c>
      <c r="L8" s="56">
        <v>4.6718810000000003E-90</v>
      </c>
      <c r="M8" s="247" t="s">
        <v>11487</v>
      </c>
      <c r="N8" s="6" t="s">
        <v>11488</v>
      </c>
      <c r="O8" s="6" t="s">
        <v>11493</v>
      </c>
      <c r="P8" s="6" t="s">
        <v>12578</v>
      </c>
      <c r="Q8" s="58">
        <v>3.6299999999999999E-4</v>
      </c>
      <c r="R8" s="58">
        <v>3.2787129999999999E-3</v>
      </c>
    </row>
    <row r="9" spans="1:18" x14ac:dyDescent="0.25">
      <c r="A9" s="247"/>
      <c r="B9" s="9" t="s">
        <v>11495</v>
      </c>
      <c r="C9" s="9" t="s">
        <v>11489</v>
      </c>
      <c r="D9" s="9" t="s">
        <v>11768</v>
      </c>
      <c r="E9" s="56">
        <v>2.9300000000000002E-4</v>
      </c>
      <c r="F9" s="56">
        <v>0</v>
      </c>
      <c r="G9" s="247"/>
      <c r="H9" s="9" t="s">
        <v>11495</v>
      </c>
      <c r="I9" s="9" t="s">
        <v>11497</v>
      </c>
      <c r="J9" s="9" t="s">
        <v>11769</v>
      </c>
      <c r="K9" s="56">
        <v>5.5500000000000005E-4</v>
      </c>
      <c r="L9" s="56">
        <v>2.68748E-124</v>
      </c>
      <c r="M9" s="247"/>
      <c r="N9" s="9" t="s">
        <v>11495</v>
      </c>
      <c r="O9" s="9" t="s">
        <v>11493</v>
      </c>
      <c r="P9" s="9" t="s">
        <v>11770</v>
      </c>
      <c r="Q9" s="56">
        <v>4.2299999999999998E-4</v>
      </c>
      <c r="R9" s="56">
        <v>8.6807259999999997E-35</v>
      </c>
    </row>
    <row r="10" spans="1:18" x14ac:dyDescent="0.25">
      <c r="A10" s="247"/>
      <c r="B10" s="6" t="s">
        <v>11500</v>
      </c>
      <c r="C10" s="6" t="s">
        <v>11489</v>
      </c>
      <c r="D10" s="6" t="s">
        <v>12605</v>
      </c>
      <c r="E10" s="58">
        <v>2.9E-4</v>
      </c>
      <c r="F10" s="58">
        <v>7.8473580000000005E-3</v>
      </c>
      <c r="G10" s="247"/>
      <c r="H10" s="9" t="s">
        <v>11500</v>
      </c>
      <c r="I10" s="9" t="s">
        <v>11497</v>
      </c>
      <c r="J10" s="9" t="s">
        <v>11771</v>
      </c>
      <c r="K10" s="56">
        <v>5.4900000000000001E-4</v>
      </c>
      <c r="L10" s="56">
        <v>2.7957399999999999E-83</v>
      </c>
      <c r="M10" s="247"/>
      <c r="N10" s="9" t="s">
        <v>11500</v>
      </c>
      <c r="O10" s="9" t="s">
        <v>11493</v>
      </c>
      <c r="P10" s="9" t="s">
        <v>11772</v>
      </c>
      <c r="Q10" s="56">
        <v>4.1899999999999999E-4</v>
      </c>
      <c r="R10" s="56">
        <v>6.2669500000000004E-94</v>
      </c>
    </row>
    <row r="11" spans="1:18" x14ac:dyDescent="0.25">
      <c r="A11" s="247"/>
      <c r="B11" s="9" t="s">
        <v>11504</v>
      </c>
      <c r="C11" s="9" t="s">
        <v>11505</v>
      </c>
      <c r="D11" s="9" t="s">
        <v>11773</v>
      </c>
      <c r="E11" s="56">
        <v>2.8299999999999999E-4</v>
      </c>
      <c r="F11" s="56">
        <v>0</v>
      </c>
      <c r="G11" s="247"/>
      <c r="H11" s="6" t="s">
        <v>11504</v>
      </c>
      <c r="I11" s="6" t="s">
        <v>11491</v>
      </c>
      <c r="J11" s="6" t="s">
        <v>12589</v>
      </c>
      <c r="K11" s="58">
        <v>5.31E-4</v>
      </c>
      <c r="L11" s="58">
        <v>0.3874454</v>
      </c>
      <c r="M11" s="247"/>
      <c r="N11" s="9" t="s">
        <v>11504</v>
      </c>
      <c r="O11" s="9" t="s">
        <v>11508</v>
      </c>
      <c r="P11" s="9" t="s">
        <v>11774</v>
      </c>
      <c r="Q11" s="56">
        <v>4.0900000000000002E-4</v>
      </c>
      <c r="R11" s="56">
        <v>2.8837169999999999E-43</v>
      </c>
    </row>
    <row r="12" spans="1:18" x14ac:dyDescent="0.25">
      <c r="A12" s="247"/>
      <c r="B12" s="9" t="s">
        <v>11510</v>
      </c>
      <c r="C12" s="9" t="s">
        <v>11489</v>
      </c>
      <c r="D12" s="9" t="s">
        <v>11775</v>
      </c>
      <c r="E12" s="56">
        <v>2.7799999999999998E-4</v>
      </c>
      <c r="F12" s="56">
        <v>7.5553459999999996E-34</v>
      </c>
      <c r="G12" s="247"/>
      <c r="H12" s="9" t="s">
        <v>11510</v>
      </c>
      <c r="I12" s="9" t="s">
        <v>11491</v>
      </c>
      <c r="J12" s="9" t="s">
        <v>11776</v>
      </c>
      <c r="K12" s="56">
        <v>5.2499999999999997E-4</v>
      </c>
      <c r="L12" s="56">
        <v>2.2530379999999999E-172</v>
      </c>
      <c r="M12" s="247"/>
      <c r="N12" s="9" t="s">
        <v>11510</v>
      </c>
      <c r="O12" s="9" t="s">
        <v>11493</v>
      </c>
      <c r="P12" s="9" t="s">
        <v>11777</v>
      </c>
      <c r="Q12" s="56">
        <v>4.0200000000000001E-4</v>
      </c>
      <c r="R12" s="56">
        <v>4.3503700000000001E-211</v>
      </c>
    </row>
    <row r="13" spans="1:18" x14ac:dyDescent="0.25">
      <c r="A13" s="247"/>
      <c r="B13" s="9" t="s">
        <v>11514</v>
      </c>
      <c r="C13" s="9" t="s">
        <v>11489</v>
      </c>
      <c r="D13" s="9" t="s">
        <v>11778</v>
      </c>
      <c r="E13" s="56">
        <v>2.7999999999999998E-4</v>
      </c>
      <c r="F13" s="56">
        <v>4.5065849999999998E-257</v>
      </c>
      <c r="G13" s="247"/>
      <c r="H13" s="9" t="s">
        <v>11514</v>
      </c>
      <c r="I13" s="9" t="s">
        <v>11497</v>
      </c>
      <c r="J13" s="9" t="s">
        <v>11779</v>
      </c>
      <c r="K13" s="56">
        <v>5.2999999999999998E-4</v>
      </c>
      <c r="L13" s="56">
        <v>1.1043289999999999E-184</v>
      </c>
      <c r="M13" s="247"/>
      <c r="N13" s="9" t="s">
        <v>11514</v>
      </c>
      <c r="O13" s="9" t="s">
        <v>11493</v>
      </c>
      <c r="P13" s="9" t="s">
        <v>11780</v>
      </c>
      <c r="Q13" s="56">
        <v>4.0400000000000001E-4</v>
      </c>
      <c r="R13" s="56" t="s">
        <v>12565</v>
      </c>
    </row>
    <row r="14" spans="1:18" x14ac:dyDescent="0.25">
      <c r="A14" s="247"/>
      <c r="B14" s="9" t="s">
        <v>11518</v>
      </c>
      <c r="C14" s="9" t="s">
        <v>11489</v>
      </c>
      <c r="D14" s="9" t="s">
        <v>11781</v>
      </c>
      <c r="E14" s="56">
        <v>2.8400000000000002E-4</v>
      </c>
      <c r="F14" s="56">
        <v>8.0416930000000002E-36</v>
      </c>
      <c r="G14" s="247"/>
      <c r="H14" s="9" t="s">
        <v>11518</v>
      </c>
      <c r="I14" s="9" t="s">
        <v>11491</v>
      </c>
      <c r="J14" s="9" t="s">
        <v>11782</v>
      </c>
      <c r="K14" s="56">
        <v>5.3799999999999996E-4</v>
      </c>
      <c r="L14" s="56">
        <v>0</v>
      </c>
      <c r="M14" s="247"/>
      <c r="N14" s="9" t="s">
        <v>11518</v>
      </c>
      <c r="O14" s="9" t="s">
        <v>11493</v>
      </c>
      <c r="P14" s="9" t="s">
        <v>11783</v>
      </c>
      <c r="Q14" s="56">
        <v>4.0999999999999999E-4</v>
      </c>
      <c r="R14" s="56">
        <v>0</v>
      </c>
    </row>
    <row r="15" spans="1:18" x14ac:dyDescent="0.25">
      <c r="A15" s="247" t="s">
        <v>11522</v>
      </c>
      <c r="B15" s="9" t="s">
        <v>11523</v>
      </c>
      <c r="C15" s="9" t="s">
        <v>11489</v>
      </c>
      <c r="D15" s="9" t="s">
        <v>11784</v>
      </c>
      <c r="E15" s="56">
        <v>2.2800000000000001E-4</v>
      </c>
      <c r="F15" s="56">
        <v>2.3409420000000002E-69</v>
      </c>
      <c r="G15" s="247" t="s">
        <v>11522</v>
      </c>
      <c r="H15" s="9" t="s">
        <v>11523</v>
      </c>
      <c r="I15" s="6" t="s">
        <v>11525</v>
      </c>
      <c r="J15" s="6" t="s">
        <v>11785</v>
      </c>
      <c r="K15" s="58">
        <v>4.37E-4</v>
      </c>
      <c r="L15" s="58">
        <v>2.0901999999999999E-6</v>
      </c>
      <c r="M15" s="247" t="s">
        <v>11522</v>
      </c>
      <c r="N15" s="9" t="s">
        <v>11523</v>
      </c>
      <c r="O15" s="9" t="s">
        <v>11493</v>
      </c>
      <c r="P15" s="9" t="s">
        <v>11786</v>
      </c>
      <c r="Q15" s="56">
        <v>3.2899999999999997E-4</v>
      </c>
      <c r="R15" s="56">
        <v>2.5778380000000001E-13</v>
      </c>
    </row>
    <row r="16" spans="1:18" x14ac:dyDescent="0.25">
      <c r="A16" s="247"/>
      <c r="B16" s="9" t="s">
        <v>11527</v>
      </c>
      <c r="C16" s="9" t="s">
        <v>11528</v>
      </c>
      <c r="D16" s="9" t="s">
        <v>12590</v>
      </c>
      <c r="E16" s="56">
        <v>3.6999999999999998E-5</v>
      </c>
      <c r="F16" s="56">
        <v>4.7485249999999997E-46</v>
      </c>
      <c r="G16" s="247"/>
      <c r="H16" s="9" t="s">
        <v>11527</v>
      </c>
      <c r="I16" s="9" t="s">
        <v>11470</v>
      </c>
      <c r="J16" s="9" t="s">
        <v>12614</v>
      </c>
      <c r="K16" s="56">
        <v>6.7999999999999999E-5</v>
      </c>
      <c r="L16" s="56">
        <v>2.8839570000000002E-26</v>
      </c>
      <c r="M16" s="247"/>
      <c r="N16" s="6" t="s">
        <v>11527</v>
      </c>
      <c r="O16" s="6" t="s">
        <v>11472</v>
      </c>
      <c r="P16" s="6" t="s">
        <v>12586</v>
      </c>
      <c r="Q16" s="58">
        <v>4.8999999999999998E-5</v>
      </c>
      <c r="R16" s="58">
        <v>1.1409970000000001E-7</v>
      </c>
    </row>
    <row r="17" spans="1:18" x14ac:dyDescent="0.25">
      <c r="A17" s="247"/>
      <c r="B17" s="9" t="s">
        <v>11533</v>
      </c>
      <c r="C17" s="9" t="s">
        <v>11468</v>
      </c>
      <c r="D17" s="9" t="s">
        <v>11787</v>
      </c>
      <c r="E17" s="56">
        <v>4.0900000000000002E-4</v>
      </c>
      <c r="F17" s="56">
        <v>3.5901030000000001E-38</v>
      </c>
      <c r="G17" s="247"/>
      <c r="H17" s="9" t="s">
        <v>11533</v>
      </c>
      <c r="I17" s="9" t="s">
        <v>11470</v>
      </c>
      <c r="J17" s="9" t="s">
        <v>11788</v>
      </c>
      <c r="K17" s="56">
        <v>7.6400000000000003E-4</v>
      </c>
      <c r="L17" s="56">
        <v>2.3442819999999999E-14</v>
      </c>
      <c r="M17" s="247"/>
      <c r="N17" s="9" t="s">
        <v>11533</v>
      </c>
      <c r="O17" s="6" t="s">
        <v>11472</v>
      </c>
      <c r="P17" s="6" t="s">
        <v>11789</v>
      </c>
      <c r="Q17" s="58">
        <v>5.4699999999999996E-4</v>
      </c>
      <c r="R17" s="58">
        <v>5.592166E-8</v>
      </c>
    </row>
    <row r="18" spans="1:18" x14ac:dyDescent="0.25">
      <c r="A18" s="247"/>
      <c r="B18" s="9" t="s">
        <v>11538</v>
      </c>
      <c r="C18" s="9" t="s">
        <v>11468</v>
      </c>
      <c r="D18" s="9" t="s">
        <v>11790</v>
      </c>
      <c r="E18" s="56">
        <v>4.26E-4</v>
      </c>
      <c r="F18" s="56">
        <v>6.8389359999999997E-65</v>
      </c>
      <c r="G18" s="247"/>
      <c r="H18" s="9" t="s">
        <v>11538</v>
      </c>
      <c r="I18" s="9" t="s">
        <v>11470</v>
      </c>
      <c r="J18" s="9" t="s">
        <v>11791</v>
      </c>
      <c r="K18" s="56">
        <v>7.9600000000000005E-4</v>
      </c>
      <c r="L18" s="56">
        <v>2.8368379999999998E-19</v>
      </c>
      <c r="M18" s="247"/>
      <c r="N18" s="9" t="s">
        <v>11538</v>
      </c>
      <c r="O18" s="9" t="s">
        <v>11472</v>
      </c>
      <c r="P18" s="9" t="s">
        <v>11792</v>
      </c>
      <c r="Q18" s="56">
        <v>5.6999999999999998E-4</v>
      </c>
      <c r="R18" s="56">
        <v>2.096391E-20</v>
      </c>
    </row>
    <row r="19" spans="1:18" x14ac:dyDescent="0.25">
      <c r="A19" s="247"/>
      <c r="B19" s="9" t="s">
        <v>11542</v>
      </c>
      <c r="C19" s="9" t="s">
        <v>11468</v>
      </c>
      <c r="D19" s="9" t="s">
        <v>11793</v>
      </c>
      <c r="E19" s="56">
        <v>3.8699999999999997E-4</v>
      </c>
      <c r="F19" s="56">
        <v>6.5513400000000001E-116</v>
      </c>
      <c r="G19" s="247"/>
      <c r="H19" s="6" t="s">
        <v>11542</v>
      </c>
      <c r="I19" s="6" t="s">
        <v>11470</v>
      </c>
      <c r="J19" s="6" t="s">
        <v>12567</v>
      </c>
      <c r="K19" s="58">
        <v>7.2300000000000001E-4</v>
      </c>
      <c r="L19" s="58">
        <v>0.1001904</v>
      </c>
      <c r="M19" s="247"/>
      <c r="N19" s="6" t="s">
        <v>11542</v>
      </c>
      <c r="O19" s="6" t="s">
        <v>11472</v>
      </c>
      <c r="P19" s="6" t="s">
        <v>11794</v>
      </c>
      <c r="Q19" s="58">
        <v>5.1800000000000001E-4</v>
      </c>
      <c r="R19" s="58">
        <v>9.7163970000000008E-6</v>
      </c>
    </row>
    <row r="20" spans="1:18" x14ac:dyDescent="0.25">
      <c r="A20" s="247"/>
      <c r="B20" s="9" t="s">
        <v>11546</v>
      </c>
      <c r="C20" s="9" t="s">
        <v>11468</v>
      </c>
      <c r="D20" s="9" t="s">
        <v>11795</v>
      </c>
      <c r="E20" s="56">
        <v>1.76E-4</v>
      </c>
      <c r="F20" s="56">
        <v>0</v>
      </c>
      <c r="G20" s="247"/>
      <c r="H20" s="9" t="s">
        <v>11546</v>
      </c>
      <c r="I20" s="9" t="s">
        <v>11548</v>
      </c>
      <c r="J20" s="9" t="s">
        <v>11796</v>
      </c>
      <c r="K20" s="56">
        <v>3.2899999999999997E-4</v>
      </c>
      <c r="L20" s="56">
        <v>0</v>
      </c>
      <c r="M20" s="247"/>
      <c r="N20" s="9" t="s">
        <v>11546</v>
      </c>
      <c r="O20" s="9" t="s">
        <v>11550</v>
      </c>
      <c r="P20" s="9" t="s">
        <v>11797</v>
      </c>
      <c r="Q20" s="56">
        <v>2.3599999999999999E-4</v>
      </c>
      <c r="R20" s="56">
        <v>0</v>
      </c>
    </row>
    <row r="21" spans="1:18" x14ac:dyDescent="0.25">
      <c r="A21" s="247" t="s">
        <v>11552</v>
      </c>
      <c r="B21" s="9" t="s">
        <v>11553</v>
      </c>
      <c r="C21" s="9" t="s">
        <v>11468</v>
      </c>
      <c r="D21" s="9" t="s">
        <v>11798</v>
      </c>
      <c r="E21" s="56">
        <v>2.43E-4</v>
      </c>
      <c r="F21" s="56">
        <v>1.6913960000000001E-260</v>
      </c>
      <c r="G21" s="247" t="s">
        <v>11552</v>
      </c>
      <c r="H21" s="6" t="s">
        <v>11553</v>
      </c>
      <c r="I21" s="6" t="s">
        <v>11470</v>
      </c>
      <c r="J21" s="6" t="s">
        <v>12591</v>
      </c>
      <c r="K21" s="58">
        <v>4.55E-4</v>
      </c>
      <c r="L21" s="58">
        <v>9.444125E-4</v>
      </c>
      <c r="M21" s="247" t="s">
        <v>11552</v>
      </c>
      <c r="N21" s="6" t="s">
        <v>11553</v>
      </c>
      <c r="O21" s="6" t="s">
        <v>11472</v>
      </c>
      <c r="P21" s="6" t="s">
        <v>12606</v>
      </c>
      <c r="Q21" s="58">
        <v>3.2600000000000001E-4</v>
      </c>
      <c r="R21" s="58">
        <v>0.52866970000000002</v>
      </c>
    </row>
    <row r="22" spans="1:18" x14ac:dyDescent="0.25">
      <c r="A22" s="247"/>
      <c r="B22" s="9" t="s">
        <v>11556</v>
      </c>
      <c r="C22" s="9" t="s">
        <v>11468</v>
      </c>
      <c r="D22" s="9" t="s">
        <v>11799</v>
      </c>
      <c r="E22" s="56">
        <v>1.01E-3</v>
      </c>
      <c r="F22" s="56">
        <v>1.3927409999999999E-10</v>
      </c>
      <c r="G22" s="247"/>
      <c r="H22" s="6" t="s">
        <v>11556</v>
      </c>
      <c r="I22" s="6" t="s">
        <v>11470</v>
      </c>
      <c r="J22" s="6" t="s">
        <v>12568</v>
      </c>
      <c r="K22" s="58">
        <v>1.8890000000000001E-3</v>
      </c>
      <c r="L22" s="58">
        <v>3.8970680000000001E-2</v>
      </c>
      <c r="M22" s="247"/>
      <c r="N22" s="6" t="s">
        <v>11556</v>
      </c>
      <c r="O22" s="6" t="s">
        <v>11472</v>
      </c>
      <c r="P22" s="6" t="s">
        <v>12573</v>
      </c>
      <c r="Q22" s="58">
        <v>1.3519999999999999E-3</v>
      </c>
      <c r="R22" s="58">
        <v>6.3562220000000003E-2</v>
      </c>
    </row>
    <row r="23" spans="1:18" x14ac:dyDescent="0.25">
      <c r="A23" s="247"/>
      <c r="B23" s="6" t="s">
        <v>11563</v>
      </c>
      <c r="C23" s="6" t="s">
        <v>11528</v>
      </c>
      <c r="D23" s="6" t="s">
        <v>12592</v>
      </c>
      <c r="E23" s="58">
        <v>2.5900000000000001E-4</v>
      </c>
      <c r="F23" s="58">
        <v>2.469122E-5</v>
      </c>
      <c r="G23" s="247"/>
      <c r="H23" s="6" t="s">
        <v>11563</v>
      </c>
      <c r="I23" s="6" t="s">
        <v>11470</v>
      </c>
      <c r="J23" s="6" t="s">
        <v>12569</v>
      </c>
      <c r="K23" s="58">
        <v>4.8299999999999998E-4</v>
      </c>
      <c r="L23" s="58">
        <v>1.4648690000000001E-2</v>
      </c>
      <c r="M23" s="247"/>
      <c r="N23" s="6" t="s">
        <v>11563</v>
      </c>
      <c r="O23" s="6" t="s">
        <v>11472</v>
      </c>
      <c r="P23" s="6" t="s">
        <v>12607</v>
      </c>
      <c r="Q23" s="58">
        <v>3.5300000000000002E-4</v>
      </c>
      <c r="R23" s="58">
        <v>0.79143419999999998</v>
      </c>
    </row>
    <row r="24" spans="1:18" x14ac:dyDescent="0.25">
      <c r="A24" s="247"/>
      <c r="B24" s="6" t="s">
        <v>11567</v>
      </c>
      <c r="C24" s="6" t="s">
        <v>11528</v>
      </c>
      <c r="D24" s="6" t="s">
        <v>12593</v>
      </c>
      <c r="E24" s="58">
        <v>3.6900000000000002E-4</v>
      </c>
      <c r="F24" s="58">
        <v>4.458291E-4</v>
      </c>
      <c r="G24" s="247"/>
      <c r="H24" s="6" t="s">
        <v>11567</v>
      </c>
      <c r="I24" s="6" t="s">
        <v>11470</v>
      </c>
      <c r="J24" s="6" t="s">
        <v>12615</v>
      </c>
      <c r="K24" s="58">
        <v>6.8900000000000005E-4</v>
      </c>
      <c r="L24" s="58">
        <v>0.50463709999999995</v>
      </c>
      <c r="M24" s="247"/>
      <c r="N24" s="6" t="s">
        <v>11567</v>
      </c>
      <c r="O24" s="6" t="s">
        <v>11550</v>
      </c>
      <c r="P24" s="6" t="s">
        <v>12608</v>
      </c>
      <c r="Q24" s="58">
        <v>4.9899999999999999E-4</v>
      </c>
      <c r="R24" s="58">
        <v>9.7855120000000004E-2</v>
      </c>
    </row>
    <row r="25" spans="1:18" x14ac:dyDescent="0.25">
      <c r="A25" s="247"/>
      <c r="B25" s="6" t="s">
        <v>11571</v>
      </c>
      <c r="C25" s="6" t="s">
        <v>11528</v>
      </c>
      <c r="D25" s="6" t="s">
        <v>12570</v>
      </c>
      <c r="E25" s="58">
        <v>4.0400000000000001E-4</v>
      </c>
      <c r="F25" s="58">
        <v>1.1271369999999999E-2</v>
      </c>
      <c r="G25" s="247"/>
      <c r="H25" s="6" t="s">
        <v>11571</v>
      </c>
      <c r="I25" s="6" t="s">
        <v>11470</v>
      </c>
      <c r="J25" s="6" t="s">
        <v>12574</v>
      </c>
      <c r="K25" s="58">
        <v>7.5199999999999996E-4</v>
      </c>
      <c r="L25" s="58">
        <v>7.1637679999999995E-2</v>
      </c>
      <c r="M25" s="247"/>
      <c r="N25" s="6" t="s">
        <v>11571</v>
      </c>
      <c r="O25" s="6" t="s">
        <v>11550</v>
      </c>
      <c r="P25" s="6" t="s">
        <v>12599</v>
      </c>
      <c r="Q25" s="58">
        <v>5.4600000000000004E-4</v>
      </c>
      <c r="R25" s="58">
        <v>0.50382939999999998</v>
      </c>
    </row>
    <row r="26" spans="1:18" x14ac:dyDescent="0.25">
      <c r="A26" s="247"/>
      <c r="B26" s="6" t="s">
        <v>11575</v>
      </c>
      <c r="C26" s="6" t="s">
        <v>11528</v>
      </c>
      <c r="D26" s="6" t="s">
        <v>12581</v>
      </c>
      <c r="E26" s="58">
        <v>6.4000000000000005E-4</v>
      </c>
      <c r="F26" s="58">
        <v>1.7247640000000002E-2</v>
      </c>
      <c r="G26" s="247"/>
      <c r="H26" s="6" t="s">
        <v>11575</v>
      </c>
      <c r="I26" s="6" t="s">
        <v>11470</v>
      </c>
      <c r="J26" s="6" t="s">
        <v>12579</v>
      </c>
      <c r="K26" s="58">
        <v>1.1919999999999999E-3</v>
      </c>
      <c r="L26" s="58">
        <v>0.76121780000000006</v>
      </c>
      <c r="M26" s="247"/>
      <c r="N26" s="6" t="s">
        <v>11575</v>
      </c>
      <c r="O26" s="6" t="s">
        <v>11550</v>
      </c>
      <c r="P26" s="6" t="s">
        <v>12616</v>
      </c>
      <c r="Q26" s="58">
        <v>8.6399999999999997E-4</v>
      </c>
      <c r="R26" s="58">
        <v>0.31520029999999999</v>
      </c>
    </row>
    <row r="27" spans="1:18" x14ac:dyDescent="0.25">
      <c r="A27" s="247" t="s">
        <v>11580</v>
      </c>
      <c r="B27" s="9" t="s">
        <v>11580</v>
      </c>
      <c r="C27" s="9" t="s">
        <v>11581</v>
      </c>
      <c r="D27" s="9" t="s">
        <v>11800</v>
      </c>
      <c r="E27" s="56">
        <v>1.694E-3</v>
      </c>
      <c r="F27" s="56">
        <v>1.7661569999999999E-14</v>
      </c>
      <c r="G27" s="247" t="s">
        <v>11580</v>
      </c>
      <c r="H27" s="6" t="s">
        <v>11580</v>
      </c>
      <c r="I27" s="6" t="s">
        <v>395</v>
      </c>
      <c r="J27" s="6" t="s">
        <v>11801</v>
      </c>
      <c r="K27" s="58">
        <v>3.1930000000000001E-3</v>
      </c>
      <c r="L27" s="58">
        <v>1.0052999999999999E-2</v>
      </c>
      <c r="M27" s="247" t="s">
        <v>11580</v>
      </c>
      <c r="N27" s="6" t="s">
        <v>11580</v>
      </c>
      <c r="O27" s="6" t="s">
        <v>408</v>
      </c>
      <c r="P27" s="6" t="s">
        <v>11802</v>
      </c>
      <c r="Q27" s="58">
        <v>2.287E-3</v>
      </c>
      <c r="R27" s="58">
        <v>3.2790760000000002E-5</v>
      </c>
    </row>
    <row r="28" spans="1:18" x14ac:dyDescent="0.25">
      <c r="A28" s="247"/>
      <c r="B28" s="6" t="s">
        <v>11588</v>
      </c>
      <c r="C28" s="6" t="s">
        <v>11581</v>
      </c>
      <c r="D28" s="6" t="s">
        <v>11803</v>
      </c>
      <c r="E28" s="58">
        <v>1.389E-3</v>
      </c>
      <c r="F28" s="58">
        <v>1.4538390000000001E-5</v>
      </c>
      <c r="G28" s="247"/>
      <c r="H28" s="6" t="s">
        <v>11588</v>
      </c>
      <c r="I28" s="6" t="s">
        <v>395</v>
      </c>
      <c r="J28" s="6" t="s">
        <v>11804</v>
      </c>
      <c r="K28" s="58">
        <v>2.598E-3</v>
      </c>
      <c r="L28" s="58">
        <v>0.1545088</v>
      </c>
      <c r="M28" s="247"/>
      <c r="N28" s="6" t="s">
        <v>11588</v>
      </c>
      <c r="O28" s="6" t="s">
        <v>408</v>
      </c>
      <c r="P28" s="6" t="s">
        <v>11805</v>
      </c>
      <c r="Q28" s="58">
        <v>1.8779999999999999E-3</v>
      </c>
      <c r="R28" s="58">
        <v>6.0663330000000001E-3</v>
      </c>
    </row>
    <row r="29" spans="1:18" x14ac:dyDescent="0.25">
      <c r="A29" s="247"/>
      <c r="B29" s="6" t="s">
        <v>11593</v>
      </c>
      <c r="C29" s="6" t="s">
        <v>11581</v>
      </c>
      <c r="D29" s="6" t="s">
        <v>12594</v>
      </c>
      <c r="E29" s="58">
        <v>1.6310000000000001E-3</v>
      </c>
      <c r="F29" s="58">
        <v>0.1071194</v>
      </c>
      <c r="G29" s="247"/>
      <c r="H29" s="6" t="s">
        <v>11593</v>
      </c>
      <c r="I29" s="6" t="s">
        <v>395</v>
      </c>
      <c r="J29" s="6" t="s">
        <v>11806</v>
      </c>
      <c r="K29" s="58">
        <v>3.0500000000000002E-3</v>
      </c>
      <c r="L29" s="58">
        <v>1.759498E-2</v>
      </c>
      <c r="M29" s="247"/>
      <c r="N29" s="6" t="s">
        <v>11593</v>
      </c>
      <c r="O29" s="6" t="s">
        <v>408</v>
      </c>
      <c r="P29" s="6" t="s">
        <v>12580</v>
      </c>
      <c r="Q29" s="58">
        <v>2.2049999999999999E-3</v>
      </c>
      <c r="R29" s="58">
        <v>3.103386E-2</v>
      </c>
    </row>
    <row r="30" spans="1:18" x14ac:dyDescent="0.25">
      <c r="A30" s="247"/>
      <c r="B30" s="9" t="s">
        <v>4</v>
      </c>
      <c r="C30" s="6" t="s">
        <v>11581</v>
      </c>
      <c r="D30" s="6" t="s">
        <v>11807</v>
      </c>
      <c r="E30" s="58">
        <v>1.157E-3</v>
      </c>
      <c r="F30" s="58">
        <v>1.190841E-6</v>
      </c>
      <c r="G30" s="247"/>
      <c r="H30" s="6" t="s">
        <v>4</v>
      </c>
      <c r="I30" s="6" t="s">
        <v>395</v>
      </c>
      <c r="J30" s="6" t="s">
        <v>11808</v>
      </c>
      <c r="K30" s="58">
        <v>2.1810000000000002E-3</v>
      </c>
      <c r="L30" s="58">
        <v>5.8392030000000003E-3</v>
      </c>
      <c r="M30" s="247"/>
      <c r="N30" s="6" t="s">
        <v>4</v>
      </c>
      <c r="O30" s="6" t="s">
        <v>408</v>
      </c>
      <c r="P30" s="6" t="s">
        <v>11809</v>
      </c>
      <c r="Q30" s="58">
        <v>1.562E-3</v>
      </c>
      <c r="R30" s="58">
        <v>1.3248369999999999E-3</v>
      </c>
    </row>
    <row r="31" spans="1:18" x14ac:dyDescent="0.25">
      <c r="A31" s="247"/>
      <c r="B31" s="9" t="s">
        <v>5</v>
      </c>
      <c r="C31" s="9" t="s">
        <v>11581</v>
      </c>
      <c r="D31" s="9" t="s">
        <v>11810</v>
      </c>
      <c r="E31" s="56">
        <v>4.1800000000000002E-4</v>
      </c>
      <c r="F31" s="56">
        <v>8.9277739999999996E-19</v>
      </c>
      <c r="G31" s="247"/>
      <c r="H31" s="6" t="s">
        <v>5</v>
      </c>
      <c r="I31" s="6" t="s">
        <v>395</v>
      </c>
      <c r="J31" s="6" t="s">
        <v>12582</v>
      </c>
      <c r="K31" s="58">
        <v>7.8799999999999996E-4</v>
      </c>
      <c r="L31" s="58">
        <v>1.703615E-2</v>
      </c>
      <c r="M31" s="247"/>
      <c r="N31" s="6" t="s">
        <v>5</v>
      </c>
      <c r="O31" s="6" t="s">
        <v>408</v>
      </c>
      <c r="P31" s="6" t="s">
        <v>12600</v>
      </c>
      <c r="Q31" s="58">
        <v>5.6400000000000005E-4</v>
      </c>
      <c r="R31" s="58">
        <v>0.23331370000000001</v>
      </c>
    </row>
    <row r="32" spans="1:18" x14ac:dyDescent="0.25">
      <c r="A32" s="247"/>
      <c r="B32" s="9" t="s">
        <v>6</v>
      </c>
      <c r="C32" s="9" t="s">
        <v>11609</v>
      </c>
      <c r="D32" s="9" t="s">
        <v>11811</v>
      </c>
      <c r="E32" s="56">
        <v>1.748E-3</v>
      </c>
      <c r="F32" s="56">
        <v>9.3658470000000003E-15</v>
      </c>
      <c r="G32" s="247"/>
      <c r="H32" s="6" t="s">
        <v>6</v>
      </c>
      <c r="I32" s="6" t="s">
        <v>395</v>
      </c>
      <c r="J32" s="6" t="s">
        <v>12609</v>
      </c>
      <c r="K32" s="58">
        <v>3.2880000000000001E-3</v>
      </c>
      <c r="L32" s="58">
        <v>0.81579650000000004</v>
      </c>
      <c r="M32" s="247"/>
      <c r="N32" s="6" t="s">
        <v>6</v>
      </c>
      <c r="O32" s="6" t="s">
        <v>11614</v>
      </c>
      <c r="P32" s="6" t="s">
        <v>11812</v>
      </c>
      <c r="Q32" s="58">
        <v>2.3709999999999998E-3</v>
      </c>
      <c r="R32" s="58">
        <v>1.0565369999999999E-2</v>
      </c>
    </row>
    <row r="33" spans="1:18" x14ac:dyDescent="0.25">
      <c r="A33" s="352" t="s">
        <v>7439</v>
      </c>
      <c r="B33" s="352"/>
      <c r="C33" s="352"/>
      <c r="D33" s="352"/>
      <c r="E33" s="352"/>
      <c r="F33" s="352"/>
      <c r="G33" s="352" t="s">
        <v>10316</v>
      </c>
      <c r="H33" s="352"/>
      <c r="I33" s="352"/>
      <c r="J33" s="352"/>
      <c r="K33" s="352"/>
      <c r="L33" s="352"/>
      <c r="M33" s="352" t="s">
        <v>10317</v>
      </c>
      <c r="N33" s="352"/>
      <c r="O33" s="352"/>
      <c r="P33" s="352"/>
      <c r="Q33" s="352"/>
      <c r="R33" s="352"/>
    </row>
    <row r="34" spans="1:18" x14ac:dyDescent="0.25">
      <c r="A34" s="11" t="s">
        <v>11463</v>
      </c>
      <c r="B34" s="11" t="s">
        <v>1</v>
      </c>
      <c r="C34" s="11" t="s">
        <v>15</v>
      </c>
      <c r="D34" s="11" t="s">
        <v>11464</v>
      </c>
      <c r="E34" s="11" t="s">
        <v>11465</v>
      </c>
      <c r="F34" s="11" t="s">
        <v>9</v>
      </c>
      <c r="G34" s="11" t="s">
        <v>11463</v>
      </c>
      <c r="H34" s="11" t="s">
        <v>1</v>
      </c>
      <c r="I34" s="11" t="s">
        <v>15</v>
      </c>
      <c r="J34" s="11" t="s">
        <v>11464</v>
      </c>
      <c r="K34" s="11" t="s">
        <v>11465</v>
      </c>
      <c r="L34" s="11" t="s">
        <v>9</v>
      </c>
      <c r="M34" s="11" t="s">
        <v>11463</v>
      </c>
      <c r="N34" s="11" t="s">
        <v>1</v>
      </c>
      <c r="O34" s="11" t="s">
        <v>15</v>
      </c>
      <c r="P34" s="11" t="s">
        <v>11464</v>
      </c>
      <c r="Q34" s="11" t="s">
        <v>11465</v>
      </c>
      <c r="R34" s="11" t="s">
        <v>9</v>
      </c>
    </row>
    <row r="35" spans="1:18" x14ac:dyDescent="0.25">
      <c r="A35" s="247" t="s">
        <v>11466</v>
      </c>
      <c r="B35" s="9" t="s">
        <v>11467</v>
      </c>
      <c r="C35" s="9" t="s">
        <v>11617</v>
      </c>
      <c r="D35" s="9" t="s">
        <v>11813</v>
      </c>
      <c r="E35" s="56">
        <v>1.4100000000000001E-4</v>
      </c>
      <c r="F35" s="56">
        <v>1.074463E-45</v>
      </c>
      <c r="G35" s="247" t="s">
        <v>11466</v>
      </c>
      <c r="H35" s="9" t="s">
        <v>11467</v>
      </c>
      <c r="I35" s="9" t="s">
        <v>11619</v>
      </c>
      <c r="J35" s="9" t="s">
        <v>11814</v>
      </c>
      <c r="K35" s="9">
        <v>1.84E-4</v>
      </c>
      <c r="L35" s="56">
        <v>6.1962569999999998E-38</v>
      </c>
      <c r="M35" s="247" t="s">
        <v>11466</v>
      </c>
      <c r="N35" s="9" t="s">
        <v>11467</v>
      </c>
      <c r="O35" s="9" t="s">
        <v>381</v>
      </c>
      <c r="P35" s="9" t="s">
        <v>11815</v>
      </c>
      <c r="Q35" s="56">
        <v>2.2000000000000001E-4</v>
      </c>
      <c r="R35" s="56">
        <v>1.7565870000000001E-11</v>
      </c>
    </row>
    <row r="36" spans="1:18" x14ac:dyDescent="0.25">
      <c r="A36" s="247"/>
      <c r="B36" s="9" t="s">
        <v>11474</v>
      </c>
      <c r="C36" s="9" t="s">
        <v>11617</v>
      </c>
      <c r="D36" s="9" t="s">
        <v>11816</v>
      </c>
      <c r="E36" s="56">
        <v>1.2300000000000001E-4</v>
      </c>
      <c r="F36" s="56">
        <v>1.861214E-32</v>
      </c>
      <c r="G36" s="247"/>
      <c r="H36" s="6" t="s">
        <v>11474</v>
      </c>
      <c r="I36" s="6" t="s">
        <v>11619</v>
      </c>
      <c r="J36" s="6" t="s">
        <v>12610</v>
      </c>
      <c r="K36" s="6">
        <v>1.6000000000000001E-4</v>
      </c>
      <c r="L36" s="58">
        <v>2.2763980000000001E-7</v>
      </c>
      <c r="M36" s="247"/>
      <c r="N36" s="9" t="s">
        <v>11474</v>
      </c>
      <c r="O36" s="9" t="s">
        <v>381</v>
      </c>
      <c r="P36" s="9" t="s">
        <v>11817</v>
      </c>
      <c r="Q36" s="56">
        <v>1.9100000000000001E-4</v>
      </c>
      <c r="R36" s="56">
        <v>9.4490989999999996E-35</v>
      </c>
    </row>
    <row r="37" spans="1:18" x14ac:dyDescent="0.25">
      <c r="A37" s="247"/>
      <c r="B37" s="9" t="s">
        <v>11479</v>
      </c>
      <c r="C37" s="9" t="s">
        <v>11617</v>
      </c>
      <c r="D37" s="9" t="s">
        <v>11818</v>
      </c>
      <c r="E37" s="56">
        <v>2.52E-4</v>
      </c>
      <c r="F37" s="56">
        <v>4.4049050000000002E-34</v>
      </c>
      <c r="G37" s="247"/>
      <c r="H37" s="9" t="s">
        <v>11479</v>
      </c>
      <c r="I37" s="9" t="s">
        <v>11619</v>
      </c>
      <c r="J37" s="9" t="s">
        <v>11819</v>
      </c>
      <c r="K37" s="9">
        <v>3.2899999999999997E-4</v>
      </c>
      <c r="L37" s="56">
        <v>4.05104E-20</v>
      </c>
      <c r="M37" s="247"/>
      <c r="N37" s="9" t="s">
        <v>11479</v>
      </c>
      <c r="O37" s="9" t="s">
        <v>381</v>
      </c>
      <c r="P37" s="9" t="s">
        <v>11820</v>
      </c>
      <c r="Q37" s="56">
        <v>3.9300000000000001E-4</v>
      </c>
      <c r="R37" s="56">
        <v>1.375684E-15</v>
      </c>
    </row>
    <row r="38" spans="1:18" x14ac:dyDescent="0.25">
      <c r="A38" s="247"/>
      <c r="B38" s="9" t="s">
        <v>11483</v>
      </c>
      <c r="C38" s="9" t="s">
        <v>11617</v>
      </c>
      <c r="D38" s="9" t="s">
        <v>11821</v>
      </c>
      <c r="E38" s="56">
        <v>2.7900000000000001E-4</v>
      </c>
      <c r="F38" s="56">
        <v>1.045055E-10</v>
      </c>
      <c r="G38" s="247"/>
      <c r="H38" s="6" t="s">
        <v>11483</v>
      </c>
      <c r="I38" s="6" t="s">
        <v>11619</v>
      </c>
      <c r="J38" s="6" t="s">
        <v>12595</v>
      </c>
      <c r="K38" s="6">
        <v>3.6400000000000001E-4</v>
      </c>
      <c r="L38" s="58">
        <v>2.1880930000000001E-4</v>
      </c>
      <c r="M38" s="247"/>
      <c r="N38" s="9" t="s">
        <v>11483</v>
      </c>
      <c r="O38" s="9" t="s">
        <v>381</v>
      </c>
      <c r="P38" s="9" t="s">
        <v>11822</v>
      </c>
      <c r="Q38" s="56">
        <v>4.35E-4</v>
      </c>
      <c r="R38" s="56">
        <v>1.624265E-8</v>
      </c>
    </row>
    <row r="39" spans="1:18" x14ac:dyDescent="0.25">
      <c r="A39" s="247" t="s">
        <v>11487</v>
      </c>
      <c r="B39" s="9" t="s">
        <v>11488</v>
      </c>
      <c r="C39" s="9" t="s">
        <v>11632</v>
      </c>
      <c r="D39" s="9" t="s">
        <v>11823</v>
      </c>
      <c r="E39" s="56">
        <v>4.5100000000000001E-4</v>
      </c>
      <c r="F39" s="56">
        <v>7.7126840000000002E-279</v>
      </c>
      <c r="G39" s="247" t="s">
        <v>11487</v>
      </c>
      <c r="H39" s="9" t="s">
        <v>11488</v>
      </c>
      <c r="I39" s="9" t="s">
        <v>373</v>
      </c>
      <c r="J39" s="9" t="s">
        <v>11824</v>
      </c>
      <c r="K39" s="9">
        <v>5.8200000000000005E-4</v>
      </c>
      <c r="L39" s="56">
        <v>2.435932E-157</v>
      </c>
      <c r="M39" s="247" t="s">
        <v>11487</v>
      </c>
      <c r="N39" s="9" t="s">
        <v>11488</v>
      </c>
      <c r="O39" s="9" t="s">
        <v>389</v>
      </c>
      <c r="P39" s="9" t="s">
        <v>11825</v>
      </c>
      <c r="Q39" s="56">
        <v>7.1599999999999995E-4</v>
      </c>
      <c r="R39" s="56">
        <v>4.3860959999999997E-124</v>
      </c>
    </row>
    <row r="40" spans="1:18" x14ac:dyDescent="0.25">
      <c r="A40" s="247"/>
      <c r="B40" s="9" t="s">
        <v>11495</v>
      </c>
      <c r="C40" s="9" t="s">
        <v>11632</v>
      </c>
      <c r="D40" s="9" t="s">
        <v>11826</v>
      </c>
      <c r="E40" s="56">
        <v>5.2599999999999999E-4</v>
      </c>
      <c r="F40" s="56">
        <v>7.3462760000000001E-155</v>
      </c>
      <c r="G40" s="247"/>
      <c r="H40" s="9" t="s">
        <v>11495</v>
      </c>
      <c r="I40" s="9" t="s">
        <v>373</v>
      </c>
      <c r="J40" s="9" t="s">
        <v>11827</v>
      </c>
      <c r="K40" s="9">
        <v>6.7699999999999998E-4</v>
      </c>
      <c r="L40" s="56">
        <v>3.9504889999999999E-78</v>
      </c>
      <c r="M40" s="247"/>
      <c r="N40" s="9" t="s">
        <v>11495</v>
      </c>
      <c r="O40" s="9" t="s">
        <v>389</v>
      </c>
      <c r="P40" s="9" t="s">
        <v>11828</v>
      </c>
      <c r="Q40" s="56">
        <v>8.3299999999999997E-4</v>
      </c>
      <c r="R40" s="56">
        <v>1.4384819999999999E-80</v>
      </c>
    </row>
    <row r="41" spans="1:18" x14ac:dyDescent="0.25">
      <c r="A41" s="247"/>
      <c r="B41" s="6" t="s">
        <v>11500</v>
      </c>
      <c r="C41" s="6" t="s">
        <v>11632</v>
      </c>
      <c r="D41" s="6" t="s">
        <v>12617</v>
      </c>
      <c r="E41" s="58">
        <v>5.2099999999999998E-4</v>
      </c>
      <c r="F41" s="58">
        <v>1.633615E-4</v>
      </c>
      <c r="G41" s="247"/>
      <c r="H41" s="6" t="s">
        <v>11500</v>
      </c>
      <c r="I41" s="6" t="s">
        <v>373</v>
      </c>
      <c r="J41" s="6" t="s">
        <v>12571</v>
      </c>
      <c r="K41" s="6">
        <v>6.7100000000000005E-4</v>
      </c>
      <c r="L41" s="58">
        <v>9.2210059999999996E-2</v>
      </c>
      <c r="M41" s="247"/>
      <c r="N41" s="6" t="s">
        <v>11500</v>
      </c>
      <c r="O41" s="6" t="s">
        <v>389</v>
      </c>
      <c r="P41" s="6" t="s">
        <v>11829</v>
      </c>
      <c r="Q41" s="58">
        <v>8.2600000000000002E-4</v>
      </c>
      <c r="R41" s="58">
        <v>9.428544E-5</v>
      </c>
    </row>
    <row r="42" spans="1:18" x14ac:dyDescent="0.25">
      <c r="A42" s="247"/>
      <c r="B42" s="9" t="s">
        <v>11504</v>
      </c>
      <c r="C42" s="9" t="s">
        <v>11632</v>
      </c>
      <c r="D42" s="9" t="s">
        <v>11830</v>
      </c>
      <c r="E42" s="56">
        <v>5.0600000000000005E-4</v>
      </c>
      <c r="F42" s="56">
        <v>6.5735469999999997E-119</v>
      </c>
      <c r="G42" s="247"/>
      <c r="H42" s="9" t="s">
        <v>11504</v>
      </c>
      <c r="I42" s="9" t="s">
        <v>373</v>
      </c>
      <c r="J42" s="9" t="s">
        <v>11831</v>
      </c>
      <c r="K42" s="9">
        <v>6.5200000000000002E-4</v>
      </c>
      <c r="L42" s="56">
        <v>3.4677790000000002E-69</v>
      </c>
      <c r="M42" s="247"/>
      <c r="N42" s="9" t="s">
        <v>11504</v>
      </c>
      <c r="O42" s="9" t="s">
        <v>389</v>
      </c>
      <c r="P42" s="9" t="s">
        <v>11832</v>
      </c>
      <c r="Q42" s="56">
        <v>8.0500000000000005E-4</v>
      </c>
      <c r="R42" s="56">
        <v>1.023825E-51</v>
      </c>
    </row>
    <row r="43" spans="1:18" x14ac:dyDescent="0.25">
      <c r="A43" s="247"/>
      <c r="B43" s="6" t="s">
        <v>11510</v>
      </c>
      <c r="C43" s="6" t="s">
        <v>11632</v>
      </c>
      <c r="D43" s="6" t="s">
        <v>11833</v>
      </c>
      <c r="E43" s="58">
        <v>4.9899999999999999E-4</v>
      </c>
      <c r="F43" s="58">
        <v>4.1967199999999997E-6</v>
      </c>
      <c r="G43" s="247"/>
      <c r="H43" s="6" t="s">
        <v>11510</v>
      </c>
      <c r="I43" s="6" t="s">
        <v>373</v>
      </c>
      <c r="J43" s="6" t="s">
        <v>12581</v>
      </c>
      <c r="K43" s="6">
        <v>6.4300000000000002E-4</v>
      </c>
      <c r="L43" s="58">
        <v>1.6575690000000001E-2</v>
      </c>
      <c r="M43" s="247"/>
      <c r="N43" s="6" t="s">
        <v>11510</v>
      </c>
      <c r="O43" s="6" t="s">
        <v>389</v>
      </c>
      <c r="P43" s="6" t="s">
        <v>11834</v>
      </c>
      <c r="Q43" s="58">
        <v>7.9000000000000001E-4</v>
      </c>
      <c r="R43" s="58">
        <v>1.3813620000000001E-5</v>
      </c>
    </row>
    <row r="44" spans="1:18" x14ac:dyDescent="0.25">
      <c r="A44" s="247"/>
      <c r="B44" s="9" t="s">
        <v>11514</v>
      </c>
      <c r="C44" s="9" t="s">
        <v>11632</v>
      </c>
      <c r="D44" s="9" t="s">
        <v>11835</v>
      </c>
      <c r="E44" s="56">
        <v>5.0199999999999995E-4</v>
      </c>
      <c r="F44" s="56">
        <v>1.5521599999999999E-9</v>
      </c>
      <c r="G44" s="247"/>
      <c r="H44" s="9" t="s">
        <v>11514</v>
      </c>
      <c r="I44" s="9" t="s">
        <v>373</v>
      </c>
      <c r="J44" s="9" t="s">
        <v>11836</v>
      </c>
      <c r="K44" s="9">
        <v>6.4700000000000001E-4</v>
      </c>
      <c r="L44" s="56">
        <v>3.3646509999999999E-9</v>
      </c>
      <c r="M44" s="247"/>
      <c r="N44" s="6" t="s">
        <v>11514</v>
      </c>
      <c r="O44" s="6" t="s">
        <v>389</v>
      </c>
      <c r="P44" s="6" t="s">
        <v>12583</v>
      </c>
      <c r="Q44" s="58">
        <v>7.9699999999999997E-4</v>
      </c>
      <c r="R44" s="58">
        <v>2.1586339999999999E-2</v>
      </c>
    </row>
    <row r="45" spans="1:18" x14ac:dyDescent="0.25">
      <c r="A45" s="247"/>
      <c r="B45" s="9" t="s">
        <v>11518</v>
      </c>
      <c r="C45" s="9" t="s">
        <v>11632</v>
      </c>
      <c r="D45" s="9" t="s">
        <v>11837</v>
      </c>
      <c r="E45" s="56">
        <v>5.1000000000000004E-4</v>
      </c>
      <c r="F45" s="56">
        <v>1.8324709999999999E-13</v>
      </c>
      <c r="G45" s="247"/>
      <c r="H45" s="6" t="s">
        <v>11518</v>
      </c>
      <c r="I45" s="6" t="s">
        <v>373</v>
      </c>
      <c r="J45" s="6" t="s">
        <v>11838</v>
      </c>
      <c r="K45" s="6">
        <v>6.5600000000000001E-4</v>
      </c>
      <c r="L45" s="58">
        <v>2.7915829999999999E-4</v>
      </c>
      <c r="M45" s="247"/>
      <c r="N45" s="9" t="s">
        <v>11518</v>
      </c>
      <c r="O45" s="9" t="s">
        <v>389</v>
      </c>
      <c r="P45" s="9" t="s">
        <v>11839</v>
      </c>
      <c r="Q45" s="56">
        <v>8.0800000000000002E-4</v>
      </c>
      <c r="R45" s="56">
        <v>5.941375E-13</v>
      </c>
    </row>
    <row r="46" spans="1:18" x14ac:dyDescent="0.25">
      <c r="A46" s="247" t="s">
        <v>11522</v>
      </c>
      <c r="B46" s="9" t="s">
        <v>11523</v>
      </c>
      <c r="C46" s="9" t="s">
        <v>11671</v>
      </c>
      <c r="D46" s="9" t="s">
        <v>11840</v>
      </c>
      <c r="E46" s="56">
        <v>4.0499999999999998E-4</v>
      </c>
      <c r="F46" s="56">
        <v>1.0395940000000001E-15</v>
      </c>
      <c r="G46" s="247" t="s">
        <v>11522</v>
      </c>
      <c r="H46" s="9" t="s">
        <v>11523</v>
      </c>
      <c r="I46" s="9" t="s">
        <v>365</v>
      </c>
      <c r="J46" s="9" t="s">
        <v>11841</v>
      </c>
      <c r="K46" s="9">
        <v>5.22E-4</v>
      </c>
      <c r="L46" s="56">
        <v>2.2337519999999999E-9</v>
      </c>
      <c r="M46" s="247" t="s">
        <v>11522</v>
      </c>
      <c r="N46" s="6" t="s">
        <v>11523</v>
      </c>
      <c r="O46" s="6" t="s">
        <v>389</v>
      </c>
      <c r="P46" s="6" t="s">
        <v>11842</v>
      </c>
      <c r="Q46" s="58">
        <v>6.4499999999999996E-4</v>
      </c>
      <c r="R46" s="58">
        <v>8.1874159999999994E-8</v>
      </c>
    </row>
    <row r="47" spans="1:18" x14ac:dyDescent="0.25">
      <c r="A47" s="247"/>
      <c r="B47" s="6" t="s">
        <v>11527</v>
      </c>
      <c r="C47" s="6" t="s">
        <v>11617</v>
      </c>
      <c r="D47" s="6" t="s">
        <v>12566</v>
      </c>
      <c r="E47" s="58">
        <v>6.6000000000000005E-5</v>
      </c>
      <c r="F47" s="58">
        <v>2.7862749999999998E-6</v>
      </c>
      <c r="G47" s="247"/>
      <c r="H47" s="6" t="s">
        <v>11527</v>
      </c>
      <c r="I47" s="6" t="s">
        <v>11619</v>
      </c>
      <c r="J47" s="6" t="s">
        <v>12577</v>
      </c>
      <c r="K47" s="58">
        <v>8.6000000000000003E-5</v>
      </c>
      <c r="L47" s="58">
        <v>7.2884170000000002E-3</v>
      </c>
      <c r="M47" s="247"/>
      <c r="N47" s="6" t="s">
        <v>11527</v>
      </c>
      <c r="O47" s="6" t="s">
        <v>381</v>
      </c>
      <c r="P47" s="6" t="s">
        <v>12596</v>
      </c>
      <c r="Q47" s="58">
        <v>1.03E-4</v>
      </c>
      <c r="R47" s="58">
        <v>4.2466280000000002E-5</v>
      </c>
    </row>
    <row r="48" spans="1:18" x14ac:dyDescent="0.25">
      <c r="A48" s="247"/>
      <c r="B48" s="6" t="s">
        <v>11533</v>
      </c>
      <c r="C48" s="6" t="s">
        <v>11617</v>
      </c>
      <c r="D48" s="6" t="s">
        <v>11843</v>
      </c>
      <c r="E48" s="58">
        <v>7.3499999999999998E-4</v>
      </c>
      <c r="F48" s="58">
        <v>3.5282659999999997E-5</v>
      </c>
      <c r="G48" s="247"/>
      <c r="H48" s="6" t="s">
        <v>11533</v>
      </c>
      <c r="I48" s="6" t="s">
        <v>11619</v>
      </c>
      <c r="J48" s="6" t="s">
        <v>11844</v>
      </c>
      <c r="K48" s="6">
        <v>9.59E-4</v>
      </c>
      <c r="L48" s="58">
        <v>6.105358E-5</v>
      </c>
      <c r="M48" s="247"/>
      <c r="N48" s="6" t="s">
        <v>11533</v>
      </c>
      <c r="O48" s="6" t="s">
        <v>381</v>
      </c>
      <c r="P48" s="6" t="s">
        <v>12584</v>
      </c>
      <c r="Q48" s="58">
        <v>1.1440000000000001E-3</v>
      </c>
      <c r="R48" s="58">
        <v>9.7640169999999998E-2</v>
      </c>
    </row>
    <row r="49" spans="1:18" x14ac:dyDescent="0.25">
      <c r="A49" s="247"/>
      <c r="B49" s="6" t="s">
        <v>11538</v>
      </c>
      <c r="C49" s="6" t="s">
        <v>11617</v>
      </c>
      <c r="D49" s="6" t="s">
        <v>11845</v>
      </c>
      <c r="E49" s="58">
        <v>7.6499999999999995E-4</v>
      </c>
      <c r="F49" s="58">
        <v>7.5398840000000003E-5</v>
      </c>
      <c r="G49" s="247"/>
      <c r="H49" s="6" t="s">
        <v>11538</v>
      </c>
      <c r="I49" s="6" t="s">
        <v>11619</v>
      </c>
      <c r="J49" s="6" t="s">
        <v>11846</v>
      </c>
      <c r="K49" s="6">
        <v>9.9799999999999997E-4</v>
      </c>
      <c r="L49" s="58">
        <v>1.679745E-5</v>
      </c>
      <c r="M49" s="247"/>
      <c r="N49" s="6" t="s">
        <v>11538</v>
      </c>
      <c r="O49" s="6" t="s">
        <v>381</v>
      </c>
      <c r="P49" s="6" t="s">
        <v>11847</v>
      </c>
      <c r="Q49" s="58">
        <v>1.191E-3</v>
      </c>
      <c r="R49" s="58">
        <v>0.30397049999999998</v>
      </c>
    </row>
    <row r="50" spans="1:18" x14ac:dyDescent="0.25">
      <c r="A50" s="247"/>
      <c r="B50" s="9" t="s">
        <v>11542</v>
      </c>
      <c r="C50" s="9" t="s">
        <v>11617</v>
      </c>
      <c r="D50" s="9" t="s">
        <v>11848</v>
      </c>
      <c r="E50" s="56">
        <v>6.9499999999999998E-4</v>
      </c>
      <c r="F50" s="56">
        <v>1.56922E-22</v>
      </c>
      <c r="G50" s="247"/>
      <c r="H50" s="9" t="s">
        <v>11542</v>
      </c>
      <c r="I50" s="9" t="s">
        <v>11619</v>
      </c>
      <c r="J50" s="9" t="s">
        <v>11849</v>
      </c>
      <c r="K50" s="9">
        <v>9.0700000000000004E-4</v>
      </c>
      <c r="L50" s="56">
        <v>3.3935990000000002E-16</v>
      </c>
      <c r="M50" s="247"/>
      <c r="N50" s="6" t="s">
        <v>11542</v>
      </c>
      <c r="O50" s="6" t="s">
        <v>381</v>
      </c>
      <c r="P50" s="6" t="s">
        <v>11850</v>
      </c>
      <c r="Q50" s="58">
        <v>1.0820000000000001E-3</v>
      </c>
      <c r="R50" s="58">
        <v>4.4949179999999999E-8</v>
      </c>
    </row>
    <row r="51" spans="1:18" x14ac:dyDescent="0.25">
      <c r="A51" s="247"/>
      <c r="B51" s="9" t="s">
        <v>11546</v>
      </c>
      <c r="C51" s="9" t="s">
        <v>11617</v>
      </c>
      <c r="D51" s="9" t="s">
        <v>11851</v>
      </c>
      <c r="E51" s="56">
        <v>3.1599999999999998E-4</v>
      </c>
      <c r="F51" s="56">
        <v>1.9920010000000002E-18</v>
      </c>
      <c r="G51" s="247"/>
      <c r="H51" s="9" t="s">
        <v>11546</v>
      </c>
      <c r="I51" s="9" t="s">
        <v>11619</v>
      </c>
      <c r="J51" s="9" t="s">
        <v>11852</v>
      </c>
      <c r="K51" s="9">
        <v>4.1300000000000001E-4</v>
      </c>
      <c r="L51" s="56">
        <v>4.2751560000000003E-30</v>
      </c>
      <c r="M51" s="247"/>
      <c r="N51" s="6" t="s">
        <v>11546</v>
      </c>
      <c r="O51" s="6" t="s">
        <v>381</v>
      </c>
      <c r="P51" s="6" t="s">
        <v>11853</v>
      </c>
      <c r="Q51" s="58">
        <v>4.9299999999999995E-4</v>
      </c>
      <c r="R51" s="58">
        <v>0.97584749999999998</v>
      </c>
    </row>
    <row r="52" spans="1:18" x14ac:dyDescent="0.25">
      <c r="A52" s="247" t="s">
        <v>11552</v>
      </c>
      <c r="B52" s="9" t="s">
        <v>11553</v>
      </c>
      <c r="C52" s="9" t="s">
        <v>11617</v>
      </c>
      <c r="D52" s="9" t="s">
        <v>11854</v>
      </c>
      <c r="E52" s="56">
        <v>4.4099999999999999E-4</v>
      </c>
      <c r="F52" s="56">
        <v>4.3840589999999998E-115</v>
      </c>
      <c r="G52" s="247" t="s">
        <v>11552</v>
      </c>
      <c r="H52" s="9" t="s">
        <v>11553</v>
      </c>
      <c r="I52" s="9" t="s">
        <v>11619</v>
      </c>
      <c r="J52" s="9" t="s">
        <v>11771</v>
      </c>
      <c r="K52" s="9">
        <v>5.6999999999999998E-4</v>
      </c>
      <c r="L52" s="56">
        <v>6.2533610000000001E-77</v>
      </c>
      <c r="M52" s="247" t="s">
        <v>11552</v>
      </c>
      <c r="N52" s="9" t="s">
        <v>11553</v>
      </c>
      <c r="O52" s="9" t="s">
        <v>381</v>
      </c>
      <c r="P52" s="9" t="s">
        <v>11855</v>
      </c>
      <c r="Q52" s="56">
        <v>6.96E-4</v>
      </c>
      <c r="R52" s="56">
        <v>1.770622E-40</v>
      </c>
    </row>
    <row r="53" spans="1:18" x14ac:dyDescent="0.25">
      <c r="A53" s="247"/>
      <c r="B53" s="6" t="s">
        <v>11556</v>
      </c>
      <c r="C53" s="6" t="s">
        <v>11617</v>
      </c>
      <c r="D53" s="6" t="s">
        <v>11856</v>
      </c>
      <c r="E53" s="58">
        <v>1.8320000000000001E-3</v>
      </c>
      <c r="F53" s="58">
        <v>0.54832720000000001</v>
      </c>
      <c r="G53" s="247"/>
      <c r="H53" s="6" t="s">
        <v>11556</v>
      </c>
      <c r="I53" s="6" t="s">
        <v>11619</v>
      </c>
      <c r="J53" s="6" t="s">
        <v>12587</v>
      </c>
      <c r="K53" s="6">
        <v>2.3679999999999999E-3</v>
      </c>
      <c r="L53" s="58">
        <v>0.8173686</v>
      </c>
      <c r="M53" s="247"/>
      <c r="N53" s="6" t="s">
        <v>11556</v>
      </c>
      <c r="O53" s="6" t="s">
        <v>381</v>
      </c>
      <c r="P53" s="6" t="s">
        <v>11857</v>
      </c>
      <c r="Q53" s="58">
        <v>2.8909999999999999E-3</v>
      </c>
      <c r="R53" s="58">
        <v>0.50582649999999996</v>
      </c>
    </row>
    <row r="54" spans="1:18" x14ac:dyDescent="0.25">
      <c r="A54" s="247"/>
      <c r="B54" s="6" t="s">
        <v>11563</v>
      </c>
      <c r="C54" s="6" t="s">
        <v>11617</v>
      </c>
      <c r="D54" s="6" t="s">
        <v>12597</v>
      </c>
      <c r="E54" s="58">
        <v>4.6299999999999998E-4</v>
      </c>
      <c r="F54" s="58">
        <v>0.46763329999999997</v>
      </c>
      <c r="G54" s="247"/>
      <c r="H54" s="6" t="s">
        <v>11563</v>
      </c>
      <c r="I54" s="6" t="s">
        <v>11619</v>
      </c>
      <c r="J54" s="6" t="s">
        <v>12572</v>
      </c>
      <c r="K54" s="6">
        <v>6.0400000000000004E-4</v>
      </c>
      <c r="L54" s="58">
        <v>9.298824E-2</v>
      </c>
      <c r="M54" s="247"/>
      <c r="N54" s="6" t="s">
        <v>11563</v>
      </c>
      <c r="O54" s="6" t="s">
        <v>381</v>
      </c>
      <c r="P54" s="6" t="s">
        <v>12611</v>
      </c>
      <c r="Q54" s="58">
        <v>7.2300000000000001E-4</v>
      </c>
      <c r="R54" s="58">
        <v>0.38023699999999999</v>
      </c>
    </row>
    <row r="55" spans="1:18" x14ac:dyDescent="0.25">
      <c r="A55" s="247"/>
      <c r="B55" s="6" t="s">
        <v>11567</v>
      </c>
      <c r="C55" s="6" t="s">
        <v>11617</v>
      </c>
      <c r="D55" s="6" t="s">
        <v>12575</v>
      </c>
      <c r="E55" s="58">
        <v>6.6E-4</v>
      </c>
      <c r="F55" s="58">
        <v>6.951425E-2</v>
      </c>
      <c r="G55" s="247"/>
      <c r="H55" s="6" t="s">
        <v>11567</v>
      </c>
      <c r="I55" s="6" t="s">
        <v>11619</v>
      </c>
      <c r="J55" s="6" t="s">
        <v>12612</v>
      </c>
      <c r="K55" s="6">
        <v>8.5999999999999998E-4</v>
      </c>
      <c r="L55" s="58">
        <v>4.3140720000000004E-3</v>
      </c>
      <c r="M55" s="247"/>
      <c r="N55" s="6" t="s">
        <v>11567</v>
      </c>
      <c r="O55" s="6" t="s">
        <v>381</v>
      </c>
      <c r="P55" s="6" t="s">
        <v>12598</v>
      </c>
      <c r="Q55" s="58">
        <v>1.031E-3</v>
      </c>
      <c r="R55" s="58">
        <v>0.55603789999999997</v>
      </c>
    </row>
    <row r="56" spans="1:18" x14ac:dyDescent="0.25">
      <c r="A56" s="247"/>
      <c r="B56" s="6" t="s">
        <v>11571</v>
      </c>
      <c r="C56" s="6" t="s">
        <v>11617</v>
      </c>
      <c r="D56" s="6" t="s">
        <v>12613</v>
      </c>
      <c r="E56" s="58">
        <v>7.2199999999999999E-4</v>
      </c>
      <c r="F56" s="58">
        <v>0.27055370000000001</v>
      </c>
      <c r="G56" s="247"/>
      <c r="H56" s="6" t="s">
        <v>11571</v>
      </c>
      <c r="I56" s="6" t="s">
        <v>11619</v>
      </c>
      <c r="J56" s="6" t="s">
        <v>11858</v>
      </c>
      <c r="K56" s="6">
        <v>9.41E-4</v>
      </c>
      <c r="L56" s="58">
        <v>5.153108E-2</v>
      </c>
      <c r="M56" s="247"/>
      <c r="N56" s="6" t="s">
        <v>11571</v>
      </c>
      <c r="O56" s="6" t="s">
        <v>381</v>
      </c>
      <c r="P56" s="6" t="s">
        <v>12601</v>
      </c>
      <c r="Q56" s="58">
        <v>1.1249999999999999E-3</v>
      </c>
      <c r="R56" s="58">
        <v>0.54161740000000003</v>
      </c>
    </row>
    <row r="57" spans="1:18" x14ac:dyDescent="0.25">
      <c r="A57" s="247"/>
      <c r="B57" s="6" t="s">
        <v>11575</v>
      </c>
      <c r="C57" s="6" t="s">
        <v>11617</v>
      </c>
      <c r="D57" s="6" t="s">
        <v>11859</v>
      </c>
      <c r="E57" s="58">
        <v>1.1490000000000001E-3</v>
      </c>
      <c r="F57" s="58">
        <v>0.2578184</v>
      </c>
      <c r="G57" s="247"/>
      <c r="H57" s="6" t="s">
        <v>11575</v>
      </c>
      <c r="I57" s="6" t="s">
        <v>11619</v>
      </c>
      <c r="J57" s="6" t="s">
        <v>11860</v>
      </c>
      <c r="K57" s="6">
        <v>1.4940000000000001E-3</v>
      </c>
      <c r="L57" s="58">
        <v>4.8242569999999999E-2</v>
      </c>
      <c r="M57" s="247"/>
      <c r="N57" s="6" t="s">
        <v>11575</v>
      </c>
      <c r="O57" s="6" t="s">
        <v>381</v>
      </c>
      <c r="P57" s="6" t="s">
        <v>11861</v>
      </c>
      <c r="Q57" s="58">
        <v>1.799E-3</v>
      </c>
      <c r="R57" s="58">
        <v>0.54352869999999998</v>
      </c>
    </row>
    <row r="58" spans="1:18" x14ac:dyDescent="0.25">
      <c r="A58" s="247" t="s">
        <v>11580</v>
      </c>
      <c r="B58" s="6" t="s">
        <v>11580</v>
      </c>
      <c r="C58" s="6" t="s">
        <v>353</v>
      </c>
      <c r="D58" s="6" t="s">
        <v>11862</v>
      </c>
      <c r="E58" s="58">
        <v>3.045E-3</v>
      </c>
      <c r="F58" s="58">
        <v>2.3134269999999998E-3</v>
      </c>
      <c r="G58" s="247" t="s">
        <v>11580</v>
      </c>
      <c r="H58" s="6" t="s">
        <v>11580</v>
      </c>
      <c r="I58" s="6" t="s">
        <v>365</v>
      </c>
      <c r="J58" s="6" t="s">
        <v>11863</v>
      </c>
      <c r="K58" s="6">
        <v>3.9899999999999996E-3</v>
      </c>
      <c r="L58" s="58">
        <v>2.8518329999999998E-3</v>
      </c>
      <c r="M58" s="247" t="s">
        <v>11580</v>
      </c>
      <c r="N58" s="6" t="s">
        <v>11580</v>
      </c>
      <c r="O58" s="6" t="s">
        <v>381</v>
      </c>
      <c r="P58" s="6" t="s">
        <v>11864</v>
      </c>
      <c r="Q58" s="58">
        <v>4.712E-3</v>
      </c>
      <c r="R58" s="58">
        <v>0.233433</v>
      </c>
    </row>
    <row r="59" spans="1:18" x14ac:dyDescent="0.25">
      <c r="A59" s="247"/>
      <c r="B59" s="6" t="s">
        <v>11588</v>
      </c>
      <c r="C59" s="6" t="s">
        <v>353</v>
      </c>
      <c r="D59" s="6" t="s">
        <v>11865</v>
      </c>
      <c r="E59" s="58">
        <v>2.5079999999999998E-3</v>
      </c>
      <c r="F59" s="58">
        <v>0.53433870000000006</v>
      </c>
      <c r="G59" s="247"/>
      <c r="H59" s="6" t="s">
        <v>11588</v>
      </c>
      <c r="I59" s="6" t="s">
        <v>365</v>
      </c>
      <c r="J59" s="6" t="s">
        <v>12588</v>
      </c>
      <c r="K59" s="6">
        <v>3.2850000000000002E-3</v>
      </c>
      <c r="L59" s="58">
        <v>7.2773080000000004E-2</v>
      </c>
      <c r="M59" s="247"/>
      <c r="N59" s="6" t="s">
        <v>11588</v>
      </c>
      <c r="O59" s="6" t="s">
        <v>381</v>
      </c>
      <c r="P59" s="6" t="s">
        <v>11866</v>
      </c>
      <c r="Q59" s="58">
        <v>3.882E-3</v>
      </c>
      <c r="R59" s="58">
        <v>0.24664079999999999</v>
      </c>
    </row>
    <row r="60" spans="1:18" x14ac:dyDescent="0.25">
      <c r="A60" s="247"/>
      <c r="B60" s="6" t="s">
        <v>11593</v>
      </c>
      <c r="C60" s="6" t="s">
        <v>353</v>
      </c>
      <c r="D60" s="6" t="s">
        <v>11867</v>
      </c>
      <c r="E60" s="58">
        <v>2.9450000000000001E-3</v>
      </c>
      <c r="F60" s="58">
        <v>0.1828071</v>
      </c>
      <c r="G60" s="247"/>
      <c r="H60" s="6" t="s">
        <v>11593</v>
      </c>
      <c r="I60" s="6" t="s">
        <v>365</v>
      </c>
      <c r="J60" s="6" t="s">
        <v>12576</v>
      </c>
      <c r="K60" s="6">
        <v>3.8579999999999999E-3</v>
      </c>
      <c r="L60" s="58">
        <v>0.97073319999999996</v>
      </c>
      <c r="M60" s="247"/>
      <c r="N60" s="6" t="s">
        <v>11593</v>
      </c>
      <c r="O60" s="6" t="s">
        <v>381</v>
      </c>
      <c r="P60" s="6" t="s">
        <v>12602</v>
      </c>
      <c r="Q60" s="58">
        <v>4.5580000000000004E-3</v>
      </c>
      <c r="R60" s="58">
        <v>3.5268630000000002E-2</v>
      </c>
    </row>
    <row r="61" spans="1:18" x14ac:dyDescent="0.25">
      <c r="A61" s="247"/>
      <c r="B61" s="6" t="s">
        <v>4</v>
      </c>
      <c r="C61" s="6" t="s">
        <v>353</v>
      </c>
      <c r="D61" s="6" t="s">
        <v>12603</v>
      </c>
      <c r="E61" s="58">
        <v>2.0790000000000001E-3</v>
      </c>
      <c r="F61" s="58">
        <v>2.1888769999999998E-2</v>
      </c>
      <c r="G61" s="247"/>
      <c r="H61" s="6" t="s">
        <v>4</v>
      </c>
      <c r="I61" s="6" t="s">
        <v>365</v>
      </c>
      <c r="J61" s="6" t="s">
        <v>11868</v>
      </c>
      <c r="K61" s="6">
        <v>2.7239999999999999E-3</v>
      </c>
      <c r="L61" s="58">
        <v>1.198636E-2</v>
      </c>
      <c r="M61" s="247"/>
      <c r="N61" s="6" t="s">
        <v>4</v>
      </c>
      <c r="O61" s="6" t="s">
        <v>381</v>
      </c>
      <c r="P61" s="6" t="s">
        <v>11869</v>
      </c>
      <c r="Q61" s="58">
        <v>3.2179999999999999E-3</v>
      </c>
      <c r="R61" s="58">
        <v>0.56198740000000003</v>
      </c>
    </row>
    <row r="62" spans="1:18" x14ac:dyDescent="0.25">
      <c r="A62" s="247"/>
      <c r="B62" s="6" t="s">
        <v>5</v>
      </c>
      <c r="C62" s="6" t="s">
        <v>353</v>
      </c>
      <c r="D62" s="6" t="s">
        <v>11870</v>
      </c>
      <c r="E62" s="58">
        <v>7.5100000000000004E-4</v>
      </c>
      <c r="F62" s="58">
        <v>1.9408330000000001E-5</v>
      </c>
      <c r="G62" s="247"/>
      <c r="H62" s="6" t="s">
        <v>5</v>
      </c>
      <c r="I62" s="6" t="s">
        <v>365</v>
      </c>
      <c r="J62" s="6" t="s">
        <v>12585</v>
      </c>
      <c r="K62" s="6">
        <v>9.8400000000000007E-4</v>
      </c>
      <c r="L62" s="58">
        <v>0.1077413</v>
      </c>
      <c r="M62" s="247"/>
      <c r="N62" s="6" t="s">
        <v>5</v>
      </c>
      <c r="O62" s="6" t="s">
        <v>381</v>
      </c>
      <c r="P62" s="6" t="s">
        <v>11871</v>
      </c>
      <c r="Q62" s="58">
        <v>1.1620000000000001E-3</v>
      </c>
      <c r="R62" s="58">
        <v>2.470817E-6</v>
      </c>
    </row>
    <row r="63" spans="1:18" x14ac:dyDescent="0.25">
      <c r="A63" s="247"/>
      <c r="B63" s="6" t="s">
        <v>6</v>
      </c>
      <c r="C63" s="6" t="s">
        <v>353</v>
      </c>
      <c r="D63" s="6" t="s">
        <v>11872</v>
      </c>
      <c r="E63" s="58">
        <v>3.13E-3</v>
      </c>
      <c r="F63" s="58">
        <v>5.383784E-3</v>
      </c>
      <c r="G63" s="247"/>
      <c r="H63" s="6" t="s">
        <v>6</v>
      </c>
      <c r="I63" s="6" t="s">
        <v>365</v>
      </c>
      <c r="J63" s="6" t="s">
        <v>11873</v>
      </c>
      <c r="K63" s="6">
        <v>4.1089999999999998E-3</v>
      </c>
      <c r="L63" s="58">
        <v>1.7114600000000001E-2</v>
      </c>
      <c r="M63" s="247"/>
      <c r="N63" s="6" t="s">
        <v>6</v>
      </c>
      <c r="O63" s="6" t="s">
        <v>381</v>
      </c>
      <c r="P63" s="6" t="s">
        <v>11874</v>
      </c>
      <c r="Q63" s="58">
        <v>4.8310000000000002E-3</v>
      </c>
      <c r="R63" s="58">
        <v>0.13557250000000001</v>
      </c>
    </row>
  </sheetData>
  <mergeCells count="37">
    <mergeCell ref="A52:A57"/>
    <mergeCell ref="G52:G57"/>
    <mergeCell ref="M52:M57"/>
    <mergeCell ref="A58:A63"/>
    <mergeCell ref="G58:G63"/>
    <mergeCell ref="M58:M63"/>
    <mergeCell ref="A39:A45"/>
    <mergeCell ref="G39:G45"/>
    <mergeCell ref="M39:M45"/>
    <mergeCell ref="A46:A51"/>
    <mergeCell ref="G46:G51"/>
    <mergeCell ref="M46:M51"/>
    <mergeCell ref="A33:F33"/>
    <mergeCell ref="G33:L33"/>
    <mergeCell ref="M33:R33"/>
    <mergeCell ref="A35:A38"/>
    <mergeCell ref="G35:G38"/>
    <mergeCell ref="M35:M38"/>
    <mergeCell ref="A21:A26"/>
    <mergeCell ref="G21:G26"/>
    <mergeCell ref="M21:M26"/>
    <mergeCell ref="A27:A32"/>
    <mergeCell ref="G27:G32"/>
    <mergeCell ref="M27:M32"/>
    <mergeCell ref="A8:A14"/>
    <mergeCell ref="G8:G14"/>
    <mergeCell ref="M8:M14"/>
    <mergeCell ref="A15:A20"/>
    <mergeCell ref="G15:G20"/>
    <mergeCell ref="M15:M20"/>
    <mergeCell ref="A1:R1"/>
    <mergeCell ref="A2:F2"/>
    <mergeCell ref="G2:L2"/>
    <mergeCell ref="M2:R2"/>
    <mergeCell ref="A4:A7"/>
    <mergeCell ref="G4:G7"/>
    <mergeCell ref="M4:M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index</vt:lpstr>
      <vt:lpstr>ST1</vt:lpstr>
      <vt:lpstr>ST2</vt:lpstr>
      <vt:lpstr>ST3</vt:lpstr>
      <vt:lpstr>ST4</vt:lpstr>
      <vt:lpstr>ST5</vt:lpstr>
      <vt:lpstr>ST6</vt:lpstr>
      <vt:lpstr>ST7</vt:lpstr>
      <vt:lpstr>ST8</vt:lpstr>
      <vt:lpstr>ST9</vt:lpstr>
      <vt:lpstr>ST10</vt:lpstr>
      <vt:lpstr>ST11</vt:lpstr>
    </vt:vector>
  </TitlesOfParts>
  <Company>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García Ureña</dc:creator>
  <cp:lastModifiedBy>Mario García Ureña</cp:lastModifiedBy>
  <dcterms:created xsi:type="dcterms:W3CDTF">2025-07-31T09:57:26Z</dcterms:created>
  <dcterms:modified xsi:type="dcterms:W3CDTF">2025-09-29T13:00:05Z</dcterms:modified>
</cp:coreProperties>
</file>