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Financieras\"/>
    </mc:Choice>
  </mc:AlternateContent>
  <bookViews>
    <workbookView xWindow="0" yWindow="0" windowWidth="20490" windowHeight="73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5" i="1"/>
  <c r="K2" i="1"/>
  <c r="K3" i="1"/>
</calcChain>
</file>

<file path=xl/sharedStrings.xml><?xml version="1.0" encoding="utf-8"?>
<sst xmlns="http://schemas.openxmlformats.org/spreadsheetml/2006/main" count="44" uniqueCount="31">
  <si>
    <t>Incremento de venta 3%</t>
  </si>
  <si>
    <t>/mes</t>
  </si>
  <si>
    <t>Ventas 50,000 unidades</t>
  </si>
  <si>
    <t>precio final $10.00 (incluye iva "Desglosar")</t>
  </si>
  <si>
    <t>Tasa de crecimiento 2%</t>
  </si>
  <si>
    <t>Pago contado 40%</t>
  </si>
  <si>
    <t>Pago a 30 dias 60%</t>
  </si>
  <si>
    <t>gastos de venta $2</t>
  </si>
  <si>
    <t>gatos de administración $3</t>
  </si>
  <si>
    <t xml:space="preserve">incremento de 1% </t>
  </si>
  <si>
    <t>Primeros dos meses sin ISR</t>
  </si>
  <si>
    <t>Costos de produccion unitarios $3</t>
  </si>
  <si>
    <t>Después del segundo mes 1% de aumento</t>
  </si>
  <si>
    <t>Para la depreciacion 5 años</t>
  </si>
  <si>
    <t>valor de rescate $10,000</t>
  </si>
  <si>
    <t>Tasa de interes 2%</t>
  </si>
  <si>
    <t>Despues del tercer mess dependen de las utilidades</t>
  </si>
  <si>
    <t>ventas</t>
  </si>
  <si>
    <t>Iva</t>
  </si>
  <si>
    <t>Ventas netas</t>
  </si>
  <si>
    <t>-</t>
  </si>
  <si>
    <t>=</t>
  </si>
  <si>
    <t>Costos de produccion</t>
  </si>
  <si>
    <t>Utilidad Bruta</t>
  </si>
  <si>
    <t>Gastos de Admin</t>
  </si>
  <si>
    <t>Gastos de Venta</t>
  </si>
  <si>
    <t>Utilidad de Operación</t>
  </si>
  <si>
    <t>Gastos Financieros</t>
  </si>
  <si>
    <t>Utilidad antes de impuestos</t>
  </si>
  <si>
    <t>Impuestos</t>
  </si>
  <si>
    <t>Utilidad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</si>
</sst>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13" sqref="H13"/>
    </sheetView>
  </sheetViews>
  <sheetFormatPr baseColWidth="10" defaultRowHeight="15" x14ac:dyDescent="0.25"/>
  <cols>
    <col min="7" max="7" width="3.140625" customWidth="1"/>
  </cols>
  <sheetData>
    <row r="1" spans="1:12" x14ac:dyDescent="0.25">
      <c r="A1" s="1" t="s">
        <v>0</v>
      </c>
      <c r="B1" s="1"/>
      <c r="C1" s="1"/>
      <c r="D1" s="1"/>
      <c r="E1" t="s">
        <v>1</v>
      </c>
      <c r="H1" s="1" t="s">
        <v>17</v>
      </c>
      <c r="I1" s="1"/>
      <c r="J1" s="1"/>
      <c r="K1" s="3">
        <v>500000</v>
      </c>
      <c r="L1" s="1"/>
    </row>
    <row r="2" spans="1:12" x14ac:dyDescent="0.25">
      <c r="A2" s="1" t="s">
        <v>2</v>
      </c>
      <c r="B2" s="1"/>
      <c r="C2" s="1"/>
      <c r="D2" s="1"/>
      <c r="E2" t="s">
        <v>1</v>
      </c>
      <c r="G2" s="5" t="s">
        <v>20</v>
      </c>
      <c r="H2" s="1" t="s">
        <v>18</v>
      </c>
      <c r="I2" s="1"/>
      <c r="J2" s="1"/>
      <c r="K2" s="4">
        <f>K1-K3</f>
        <v>68965.517241379304</v>
      </c>
      <c r="L2" s="1"/>
    </row>
    <row r="3" spans="1:12" x14ac:dyDescent="0.25">
      <c r="A3" s="1" t="s">
        <v>3</v>
      </c>
      <c r="B3" s="1"/>
      <c r="C3" s="1"/>
      <c r="D3" s="1"/>
      <c r="G3" s="5" t="s">
        <v>21</v>
      </c>
      <c r="H3" s="1" t="s">
        <v>19</v>
      </c>
      <c r="I3" s="1"/>
      <c r="J3" s="1"/>
      <c r="K3" s="4">
        <f>K1/1.16</f>
        <v>431034.4827586207</v>
      </c>
      <c r="L3" s="1"/>
    </row>
    <row r="4" spans="1:12" x14ac:dyDescent="0.25">
      <c r="A4" s="1" t="s">
        <v>4</v>
      </c>
      <c r="B4" s="1"/>
      <c r="C4" s="1"/>
      <c r="D4" s="1"/>
      <c r="E4" t="s">
        <v>1</v>
      </c>
      <c r="G4" s="5" t="s">
        <v>20</v>
      </c>
      <c r="H4" s="1" t="s">
        <v>22</v>
      </c>
      <c r="I4" s="1"/>
      <c r="J4" s="1"/>
      <c r="K4" s="3">
        <v>150000</v>
      </c>
      <c r="L4" s="1"/>
    </row>
    <row r="5" spans="1:12" x14ac:dyDescent="0.25">
      <c r="A5" s="1" t="s">
        <v>5</v>
      </c>
      <c r="B5" s="1"/>
      <c r="C5" s="1"/>
      <c r="D5" s="1"/>
      <c r="G5" s="5" t="s">
        <v>21</v>
      </c>
      <c r="H5" s="1" t="s">
        <v>23</v>
      </c>
      <c r="I5" s="1"/>
      <c r="J5" s="1"/>
      <c r="K5" s="4">
        <f>K3-K4</f>
        <v>281034.4827586207</v>
      </c>
      <c r="L5" s="1"/>
    </row>
    <row r="6" spans="1:12" x14ac:dyDescent="0.25">
      <c r="A6" s="1" t="s">
        <v>6</v>
      </c>
      <c r="B6" s="1"/>
      <c r="C6" s="1"/>
      <c r="D6" s="1"/>
      <c r="G6" s="5" t="s">
        <v>20</v>
      </c>
      <c r="H6" s="1" t="s">
        <v>24</v>
      </c>
      <c r="I6" s="1"/>
      <c r="J6" s="1"/>
      <c r="K6" s="3">
        <v>100000</v>
      </c>
      <c r="L6" s="1"/>
    </row>
    <row r="7" spans="1:12" x14ac:dyDescent="0.25">
      <c r="A7" s="2" t="s">
        <v>7</v>
      </c>
      <c r="B7" s="2"/>
      <c r="C7" s="2"/>
      <c r="D7" s="2"/>
      <c r="G7" s="5" t="s">
        <v>20</v>
      </c>
      <c r="H7" s="1" t="s">
        <v>25</v>
      </c>
      <c r="I7" s="1"/>
      <c r="J7" s="1"/>
      <c r="K7" s="3">
        <v>150000</v>
      </c>
      <c r="L7" s="1"/>
    </row>
    <row r="8" spans="1:12" x14ac:dyDescent="0.25">
      <c r="A8" s="1" t="s">
        <v>8</v>
      </c>
      <c r="B8" s="1"/>
      <c r="C8" s="1"/>
      <c r="D8" s="1"/>
      <c r="G8" s="5" t="s">
        <v>21</v>
      </c>
      <c r="H8" s="1" t="s">
        <v>26</v>
      </c>
      <c r="I8" s="1"/>
      <c r="J8" s="1"/>
      <c r="K8" s="4">
        <f>K5-K6-K7</f>
        <v>31034.482758620696</v>
      </c>
      <c r="L8" s="1"/>
    </row>
    <row r="9" spans="1:12" x14ac:dyDescent="0.25">
      <c r="A9" s="1" t="s">
        <v>9</v>
      </c>
      <c r="B9" s="1"/>
      <c r="C9" s="1"/>
      <c r="D9" s="1"/>
      <c r="E9" t="s">
        <v>1</v>
      </c>
      <c r="G9" s="5" t="s">
        <v>20</v>
      </c>
      <c r="H9" s="2" t="s">
        <v>27</v>
      </c>
      <c r="I9" s="2"/>
      <c r="J9" s="2"/>
      <c r="K9" s="2">
        <v>0</v>
      </c>
      <c r="L9" s="2"/>
    </row>
    <row r="10" spans="1:12" x14ac:dyDescent="0.25">
      <c r="A10" s="2" t="s">
        <v>10</v>
      </c>
      <c r="B10" s="2"/>
      <c r="C10" s="2"/>
      <c r="D10" s="2"/>
      <c r="G10" s="5" t="s">
        <v>21</v>
      </c>
      <c r="H10" s="2" t="s">
        <v>28</v>
      </c>
      <c r="I10" s="2"/>
      <c r="J10" s="2"/>
      <c r="K10" s="1"/>
      <c r="L10" s="1"/>
    </row>
    <row r="11" spans="1:12" ht="15" customHeight="1" x14ac:dyDescent="0.25">
      <c r="A11" s="2" t="s">
        <v>16</v>
      </c>
      <c r="B11" s="2"/>
      <c r="C11" s="2"/>
      <c r="D11" s="2"/>
      <c r="G11" s="5" t="s">
        <v>20</v>
      </c>
      <c r="H11" s="1" t="s">
        <v>29</v>
      </c>
      <c r="I11" s="1"/>
      <c r="J11" s="1"/>
    </row>
    <row r="12" spans="1:12" x14ac:dyDescent="0.25">
      <c r="A12" s="2"/>
      <c r="B12" s="2"/>
      <c r="C12" s="2"/>
      <c r="D12" s="2"/>
      <c r="G12" s="5" t="s">
        <v>21</v>
      </c>
      <c r="H12" s="1" t="s">
        <v>30</v>
      </c>
      <c r="I12" s="1"/>
      <c r="J12" s="1"/>
    </row>
    <row r="13" spans="1:12" x14ac:dyDescent="0.25">
      <c r="A13" s="1" t="s">
        <v>11</v>
      </c>
      <c r="B13" s="1"/>
      <c r="C13" s="1"/>
      <c r="D13" s="1"/>
    </row>
    <row r="14" spans="1:12" x14ac:dyDescent="0.25">
      <c r="A14" s="1" t="s">
        <v>12</v>
      </c>
      <c r="B14" s="1"/>
      <c r="C14" s="1"/>
      <c r="D14" s="1"/>
    </row>
    <row r="15" spans="1:12" x14ac:dyDescent="0.25">
      <c r="A15" s="1" t="s">
        <v>13</v>
      </c>
      <c r="B15" s="1"/>
      <c r="C15" s="1"/>
      <c r="D15" s="1"/>
    </row>
    <row r="16" spans="1:12" x14ac:dyDescent="0.25">
      <c r="A16" s="1" t="s">
        <v>14</v>
      </c>
      <c r="B16" s="1"/>
      <c r="C16" s="1"/>
      <c r="D16" s="1"/>
    </row>
    <row r="17" spans="1:5" x14ac:dyDescent="0.25">
      <c r="A17" s="1" t="s">
        <v>15</v>
      </c>
      <c r="B17" s="1"/>
      <c r="C17" s="1"/>
      <c r="D17" s="1"/>
      <c r="E17" t="s">
        <v>1</v>
      </c>
    </row>
  </sheetData>
  <mergeCells count="38">
    <mergeCell ref="K9:L9"/>
    <mergeCell ref="H10:J10"/>
    <mergeCell ref="K10:L10"/>
    <mergeCell ref="H11:J11"/>
    <mergeCell ref="H12:J12"/>
    <mergeCell ref="K5:L5"/>
    <mergeCell ref="H6:J6"/>
    <mergeCell ref="K6:L6"/>
    <mergeCell ref="H7:J7"/>
    <mergeCell ref="K7:L7"/>
    <mergeCell ref="H8:J8"/>
    <mergeCell ref="K8:L8"/>
    <mergeCell ref="K1:L1"/>
    <mergeCell ref="H2:J2"/>
    <mergeCell ref="K2:L2"/>
    <mergeCell ref="H3:J3"/>
    <mergeCell ref="K3:L3"/>
    <mergeCell ref="H4:J4"/>
    <mergeCell ref="K4:L4"/>
    <mergeCell ref="A13:D13"/>
    <mergeCell ref="A14:D14"/>
    <mergeCell ref="A15:D15"/>
    <mergeCell ref="A16:D16"/>
    <mergeCell ref="A17:D17"/>
    <mergeCell ref="H1:J1"/>
    <mergeCell ref="H5:J5"/>
    <mergeCell ref="H9:J9"/>
    <mergeCell ref="A7:D7"/>
    <mergeCell ref="A8:D8"/>
    <mergeCell ref="A9:D9"/>
    <mergeCell ref="A10:D10"/>
    <mergeCell ref="A11:D12"/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2019-04-11T13:42:22Z</dcterms:created>
  <dcterms:modified xsi:type="dcterms:W3CDTF">2019-04-11T14:12:33Z</dcterms:modified>
</cp:coreProperties>
</file>