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729-44201625 (90)" sheetId="1" r:id="rId4"/>
    <sheet state="visible" name="729-44202185 (728)" sheetId="2" r:id="rId5"/>
    <sheet state="visible" name="729-44405034 (1508)" sheetId="3" r:id="rId6"/>
  </sheets>
  <definedNames>
    <definedName hidden="1" localSheetId="0" name="_xlnm._FilterDatabase">'729-44201625 (90)'!$A$1:$S$270</definedName>
    <definedName hidden="1" localSheetId="1" name="Z_6B693C6E_8A75_4E63_A4E8_BA8A10DDA8DA_.wvu.FilterData">'729-44202185 (728)'!$A$1:$Y$999</definedName>
    <definedName hidden="1" localSheetId="2" name="Z_6B693C6E_8A75_4E63_A4E8_BA8A10DDA8DA_.wvu.FilterData">'729-44405034 (1508)'!$A$1:$L$1510</definedName>
    <definedName hidden="1" localSheetId="2" name="Z_FD2EC5B6_9CBF_41EC_8D71_9EFE4635480A_.wvu.FilterData">'729-44405034 (1508)'!$A$1:$L$1510</definedName>
    <definedName hidden="1" localSheetId="1" name="Z_B52CE283_5F42_4141_A5CD_ED14DBD0E2EC_.wvu.FilterData">'729-44202185 (728)'!$A$1:$L$731</definedName>
    <definedName hidden="1" localSheetId="2" name="Z_B52CE283_5F42_4141_A5CD_ED14DBD0E2EC_.wvu.FilterData">'729-44405034 (1508)'!$A$1:$Z$1510</definedName>
    <definedName hidden="1" localSheetId="1" name="Z_4F4FB0EE_00B6_42C6_B92D_24465850B0AA_.wvu.FilterData">'729-44202185 (728)'!$A$1:$Y$999</definedName>
    <definedName hidden="1" localSheetId="2" name="Z_4F4FB0EE_00B6_42C6_B92D_24465850B0AA_.wvu.FilterData">'729-44405034 (1508)'!$A$1:$Z$2509</definedName>
    <definedName hidden="1" localSheetId="2" name="Z_7239E9C0_EBAD_46B0_BA35_1E150E3B14A6_.wvu.FilterData">'729-44405034 (1508)'!$A$1:$Z$2509</definedName>
  </definedNames>
  <calcPr/>
  <customWorkbookViews>
    <customWorkbookView activeSheetId="0" maximized="1" windowHeight="0" windowWidth="0" guid="{FD2EC5B6-9CBF-41EC-8D71-9EFE4635480A}" name="Filtro 4"/>
    <customWorkbookView activeSheetId="0" maximized="1" windowHeight="0" windowWidth="0" guid="{7239E9C0-EBAD-46B0-BA35-1E150E3B14A6}" name="Filtro 5"/>
    <customWorkbookView activeSheetId="0" maximized="1" windowHeight="0" windowWidth="0" guid="{B52CE283-5F42-4141-A5CD-ED14DBD0E2EC}" name="Filtro 1"/>
    <customWorkbookView activeSheetId="0" maximized="1" windowHeight="0" windowWidth="0" guid="{6B693C6E-8A75-4E63-A4E8-BA8A10DDA8DA}" name="Filtro 2"/>
    <customWorkbookView activeSheetId="0" maximized="1" windowHeight="0" windowWidth="0" guid="{4F4FB0EE-00B6-42C6-B92D-24465850B0AA}" name="Filtro 3"/>
  </customWorkbookViews>
</workbook>
</file>

<file path=xl/sharedStrings.xml><?xml version="1.0" encoding="utf-8"?>
<sst xmlns="http://schemas.openxmlformats.org/spreadsheetml/2006/main" count="10107" uniqueCount="6399">
  <si>
    <t>Tracking Number</t>
  </si>
  <si>
    <t>Weight</t>
  </si>
  <si>
    <t>Buyer</t>
  </si>
  <si>
    <t>Items Description</t>
  </si>
  <si>
    <t>REFERENCIA</t>
  </si>
  <si>
    <t>Value</t>
  </si>
  <si>
    <t>DAI</t>
  </si>
  <si>
    <t>IVA</t>
  </si>
  <si>
    <t>TOTAL IMPUESTOS</t>
  </si>
  <si>
    <t>MANEJO</t>
  </si>
  <si>
    <t>Cobro final</t>
  </si>
  <si>
    <t>Último estado</t>
  </si>
  <si>
    <t>RP117217208MU</t>
  </si>
  <si>
    <t>Roberto Antonio Francia Escobar</t>
  </si>
  <si>
    <t>[beads][beads][beads][beads][beads][beads][beads][beads][beads][beads]</t>
  </si>
  <si>
    <t>IMC</t>
  </si>
  <si>
    <t>4.70</t>
  </si>
  <si>
    <t>No entregado Cliente rechaza envío</t>
  </si>
  <si>
    <t>cliente no sabe de los paquetes que le envían y que el es de sansalvador</t>
  </si>
  <si>
    <t>RP117234435MU</t>
  </si>
  <si>
    <t>[Charms][Charms][Charms][Charms][Charms]</t>
  </si>
  <si>
    <t>14.15</t>
  </si>
  <si>
    <t>RP117294425MU</t>
  </si>
  <si>
    <t>Netzi Ortiz</t>
  </si>
  <si>
    <t>[IP Camera]</t>
  </si>
  <si>
    <t>RP117091745MU</t>
  </si>
  <si>
    <t>JOSUE SAMAEL VIGIL ORELLANA</t>
  </si>
  <si>
    <t>[t shirt][t shirt]</t>
  </si>
  <si>
    <t>6.00</t>
  </si>
  <si>
    <t>RP117299502MU</t>
  </si>
  <si>
    <t>Dalila Esperanza Cortez Guillen</t>
  </si>
  <si>
    <t>[car stickers]</t>
  </si>
  <si>
    <t>4.00</t>
  </si>
  <si>
    <t>RP117147816MU</t>
  </si>
  <si>
    <t>Fabio Enrique Menjivar Flores</t>
  </si>
  <si>
    <t>[Cross-Stitch]</t>
  </si>
  <si>
    <t>IML</t>
  </si>
  <si>
    <t>6.97</t>
  </si>
  <si>
    <t>RP117036055MU</t>
  </si>
  <si>
    <t>0.17</t>
  </si>
  <si>
    <t>Bryan Eduardo Escobar</t>
  </si>
  <si>
    <t>[hat(BQ0015002)][hat(BQ0202004)]</t>
  </si>
  <si>
    <t>RP117234943MU</t>
  </si>
  <si>
    <t>David Alexander Ardon Torres</t>
  </si>
  <si>
    <t>[Hair Trimmers]</t>
  </si>
  <si>
    <t>RP116961176MU</t>
  </si>
  <si>
    <t>Carlos Perez Grande</t>
  </si>
  <si>
    <t>[microphone(GLXD4 UHF US Plug)]</t>
  </si>
  <si>
    <t>RP116998397MU</t>
  </si>
  <si>
    <t>RP117006844MU</t>
  </si>
  <si>
    <t>David Armando Mejia Rivera</t>
  </si>
  <si>
    <t>[tshirts]</t>
  </si>
  <si>
    <t>RP117041157MU</t>
  </si>
  <si>
    <t>Maria de los Angeles Menendez de Munguia</t>
  </si>
  <si>
    <t>[tops]</t>
  </si>
  <si>
    <t>RP117045247MU</t>
  </si>
  <si>
    <t>herbert Salazar</t>
  </si>
  <si>
    <t>[Men s clothing(1005005425710973)]</t>
  </si>
  <si>
    <t>RP117057571MU</t>
  </si>
  <si>
    <t>Marta Beatriz Menjivar Angel</t>
  </si>
  <si>
    <t>[Decorative paper][Decorative paper]</t>
  </si>
  <si>
    <t>RP117061854MU</t>
  </si>
  <si>
    <t>edwin walner Arevalo rodriguez</t>
  </si>
  <si>
    <t>[Reading Glasses]</t>
  </si>
  <si>
    <t>RP117066763MU</t>
  </si>
  <si>
    <t>Ernaldo Ramos</t>
  </si>
  <si>
    <t>[Shoulder Bags(shangbaige-Y012-heise)]</t>
  </si>
  <si>
    <t>RP117107785MU</t>
  </si>
  <si>
    <t>Luis Ernesto Rodriguez Mejia</t>
  </si>
  <si>
    <t>[Mobile Phone Cases &amp; Covers]</t>
  </si>
  <si>
    <t>RP117110759MU</t>
  </si>
  <si>
    <t>JOSE MANUEL HERNANDEZ GOMEZ</t>
  </si>
  <si>
    <t>[Patches][Patches][Patches][Patches][Patches][Patches][Patches]</t>
  </si>
  <si>
    <t>RP117126436MU</t>
  </si>
  <si>
    <t>Rodolfo Santana De Leon</t>
  </si>
  <si>
    <t>[Shorts]</t>
  </si>
  <si>
    <t>RP117141040MU</t>
  </si>
  <si>
    <t>William Rajo</t>
  </si>
  <si>
    <t>[fishing tackle][fishing tackle][fishing tackle][fishing tackle][fishing tackle]</t>
  </si>
  <si>
    <t>RP117187510MU</t>
  </si>
  <si>
    <t>Saul Gilberto Romero Hidalgo</t>
  </si>
  <si>
    <t>[T-Shirts]</t>
  </si>
  <si>
    <t>RP117190315MU</t>
  </si>
  <si>
    <t>Alvaro Saldana</t>
  </si>
  <si>
    <t>[IC]</t>
  </si>
  <si>
    <t>RP117196587MU</t>
  </si>
  <si>
    <t>Diego Salvador Cedillos Campos</t>
  </si>
  <si>
    <t>[Bracelet]</t>
  </si>
  <si>
    <t>RP117196879MU</t>
  </si>
  <si>
    <t>0.07</t>
  </si>
  <si>
    <t>flor carrillo</t>
  </si>
  <si>
    <t>[Dangle Earrings][Hoop Earrings]</t>
  </si>
  <si>
    <t>RP117197358MU</t>
  </si>
  <si>
    <t>Vanessa Lisseth castro</t>
  </si>
  <si>
    <t>[Bracelets]</t>
  </si>
  <si>
    <t>RP117204297MU</t>
  </si>
  <si>
    <t>Daniel argueta</t>
  </si>
  <si>
    <t>[clothing]</t>
  </si>
  <si>
    <t>RP117208872MU</t>
  </si>
  <si>
    <t>Lorena Sarai Giron Alas</t>
  </si>
  <si>
    <t>[plastic tube][plastic tube][plastic tube]</t>
  </si>
  <si>
    <t>RP117216074MU</t>
  </si>
  <si>
    <t>marleny Elizabeth portillo</t>
  </si>
  <si>
    <t>[makeup tool]</t>
  </si>
  <si>
    <t>RP117216318MU</t>
  </si>
  <si>
    <t>0.29</t>
  </si>
  <si>
    <t>Dionidas Carcamo</t>
  </si>
  <si>
    <t>[Foot Care Tool]</t>
  </si>
  <si>
    <t>RP117218557MU</t>
  </si>
  <si>
    <t>Jose Angel Cruz</t>
  </si>
  <si>
    <t>[Pen]</t>
  </si>
  <si>
    <t>RP117218923MU</t>
  </si>
  <si>
    <t>Carolina Betriz  Granados de Nunez</t>
  </si>
  <si>
    <t>[Shoulder Bags]</t>
  </si>
  <si>
    <t>RP117224305MU</t>
  </si>
  <si>
    <t>Sergio Enrique Martinez Ayala</t>
  </si>
  <si>
    <t>[False Eyelashes][False Eyelashes][False Eyelashes][False Eyelashes][False Eyelashes]</t>
  </si>
  <si>
    <t>RP117224566MU</t>
  </si>
  <si>
    <t>Dora Alicia Duarte Parrillas</t>
  </si>
  <si>
    <t>[Christmas Bows]</t>
  </si>
  <si>
    <t>RP117225337MU</t>
  </si>
  <si>
    <t>Marta Alicia Peraza</t>
  </si>
  <si>
    <t>[Integrated Circuits]</t>
  </si>
  <si>
    <t>RP117227616MU</t>
  </si>
  <si>
    <t>0.2</t>
  </si>
  <si>
    <t>Erick Martinez</t>
  </si>
  <si>
    <t>[Silicone mold]</t>
  </si>
  <si>
    <t>RP117231425MU</t>
  </si>
  <si>
    <t>Jose Mejia</t>
  </si>
  <si>
    <t>[drill(GZ217-Silver(black cloth bag))]</t>
  </si>
  <si>
    <t>RP117235855MU</t>
  </si>
  <si>
    <t>walter diaz</t>
  </si>
  <si>
    <t>[protection case]</t>
  </si>
  <si>
    <t>RP117236604MU</t>
  </si>
  <si>
    <t>0.62</t>
  </si>
  <si>
    <t>Ana lisseth Avelar portillo</t>
  </si>
  <si>
    <t>[Baseball Caps]</t>
  </si>
  <si>
    <t>RP117237595MU</t>
  </si>
  <si>
    <t>Victor Antonio Alvarenga Garcia</t>
  </si>
  <si>
    <t>[Solar Lamps]</t>
  </si>
  <si>
    <t>RP117238707MU</t>
  </si>
  <si>
    <t>Walter Zelaya</t>
  </si>
  <si>
    <t>[Boxers]</t>
  </si>
  <si>
    <t>RP117239614MU</t>
  </si>
  <si>
    <t>Adonay Enrique Castillo</t>
  </si>
  <si>
    <t>[Ear Care]</t>
  </si>
  <si>
    <t>RP117244588MU</t>
  </si>
  <si>
    <t>Juan Carlos Chacon Martinez</t>
  </si>
  <si>
    <t>[Earphones &amp; Headphones]</t>
  </si>
  <si>
    <t>RP117244923MU</t>
  </si>
  <si>
    <t>Ramon Arquimides Barrientos</t>
  </si>
  <si>
    <t>[watches(MF0287G.04)][watches(MF0244G.03-Box)]</t>
  </si>
  <si>
    <t>RP117245172MU</t>
  </si>
  <si>
    <t>Fernando Arturo Trujillo Linares</t>
  </si>
  <si>
    <t>[knee pad]</t>
  </si>
  <si>
    <t>RP117252235MU</t>
  </si>
  <si>
    <t>0.01</t>
  </si>
  <si>
    <t>Juan Carlos Rodriguez Hernandez</t>
  </si>
  <si>
    <t>[Necklaces]</t>
  </si>
  <si>
    <t>RP117252505MU</t>
  </si>
  <si>
    <t>0.08</t>
  </si>
  <si>
    <t>Wilfredo Rivas Cordova</t>
  </si>
  <si>
    <t>[Phone Case]</t>
  </si>
  <si>
    <t>RP117259168MU</t>
  </si>
  <si>
    <t>Jose Antonio Portillo Monge</t>
  </si>
  <si>
    <t>[Mechanical Wristwatches][Mechanical Wristwatches]</t>
  </si>
  <si>
    <t>RP117265305MU</t>
  </si>
  <si>
    <t>0.82</t>
  </si>
  <si>
    <t>Ismael Antonio Bardales Paniagua</t>
  </si>
  <si>
    <t>[LED BULB][LED BULB]</t>
  </si>
  <si>
    <t>RP117266257MU</t>
  </si>
  <si>
    <t>Xenia Vanessa Ramirez</t>
  </si>
  <si>
    <t>[Solor Camera]</t>
  </si>
  <si>
    <t>RP117282277MU</t>
  </si>
  <si>
    <t>Carlos R. Escobar</t>
  </si>
  <si>
    <t>[pillowcase]</t>
  </si>
  <si>
    <t>RP117282643MU</t>
  </si>
  <si>
    <t>Linda Zavaleta</t>
  </si>
  <si>
    <t>[Pet Hair Trimmer]</t>
  </si>
  <si>
    <t>RP117289350MU</t>
  </si>
  <si>
    <t>Zulma Yolanda Ventura Aleman</t>
  </si>
  <si>
    <t>[Razors]</t>
  </si>
  <si>
    <t>RP117297529MU</t>
  </si>
  <si>
    <t>Jose Cristobal Joya Rodriguez</t>
  </si>
  <si>
    <t>[wallet]</t>
  </si>
  <si>
    <t>RP117305137MU</t>
  </si>
  <si>
    <t>Erick Llanes</t>
  </si>
  <si>
    <t>[Charger(HW-Mate9-US+5A-1M-TPC)]</t>
  </si>
  <si>
    <t>RP116962914MU</t>
  </si>
  <si>
    <t>glenda mariela brizuela rodriguez</t>
  </si>
  <si>
    <t>[bead]</t>
  </si>
  <si>
    <t>RP117150214MU</t>
  </si>
  <si>
    <t>0.04</t>
  </si>
  <si>
    <t>Carlos Morales</t>
  </si>
  <si>
    <t>[strap(1005004234140929)]</t>
  </si>
  <si>
    <t>5.00</t>
  </si>
  <si>
    <t>RP117152229MU</t>
  </si>
  <si>
    <t>Sandra Lorena Lopez Chachagua</t>
  </si>
  <si>
    <t>[Children s Costume Toys][Children s Costume Toys][Children s Costume Toys][Children s Costume Toys][Children s Costume Toys][Children s Costume Toys][Children s Costume Toys]</t>
  </si>
  <si>
    <t>RP117158028MU</t>
  </si>
  <si>
    <t>Gabriela Sarai Catota De Barillas</t>
  </si>
  <si>
    <t>[necklace(CF-219-A-warm light)][necklace(CF-167-III)][necklace(CF-302-Sky blue)][necklace(CF-391-Ebony 01)][necklace(CF-357-2-Cold smoke and gre)][necklace(CF-121-Black)][necklace(CF-391-Ebony 27)][necklace(CF-302-Pink)][necklace(CF-219-C-blue light)][necklace(CF-302-black)][necklace(CF-200-T)][necklace(CF-357-5-Spring wave green)]</t>
  </si>
  <si>
    <t>3.52</t>
  </si>
  <si>
    <t>RP117195391MU</t>
  </si>
  <si>
    <t>estefania mata</t>
  </si>
  <si>
    <t>[model toy]</t>
  </si>
  <si>
    <t>RP117196692MU</t>
  </si>
  <si>
    <t>Roberto  Carlos Aviles</t>
  </si>
  <si>
    <t>[toys mini(SO-128GB)]</t>
  </si>
  <si>
    <t>RP117203481MU</t>
  </si>
  <si>
    <t>Carlos Gil</t>
  </si>
  <si>
    <t>[Smart Watches]</t>
  </si>
  <si>
    <t>9.98</t>
  </si>
  <si>
    <t>RP117205893MU</t>
  </si>
  <si>
    <t>Karla Sanchez</t>
  </si>
  <si>
    <t>[spice grinder][plastic case][metal case]</t>
  </si>
  <si>
    <t>8.00</t>
  </si>
  <si>
    <t>RP117213413MU</t>
  </si>
  <si>
    <t>0.1</t>
  </si>
  <si>
    <t>Luis Alfredo Gamez</t>
  </si>
  <si>
    <t>[hoodies]</t>
  </si>
  <si>
    <t>RP117220405MU</t>
  </si>
  <si>
    <t>0.09</t>
  </si>
  <si>
    <t>Ana Carolina  Elizabeth alvarado</t>
  </si>
  <si>
    <t>[Additional Pay on Your Order]</t>
  </si>
  <si>
    <t>RP117224314MU</t>
  </si>
  <si>
    <t>Cesar Javier Jurado Perez</t>
  </si>
  <si>
    <t>[adapter]</t>
  </si>
  <si>
    <t>9.96</t>
  </si>
  <si>
    <t>RP117230235MU</t>
  </si>
  <si>
    <t>Melvin Osmar Viera Rivas</t>
  </si>
  <si>
    <t>[Toys]</t>
  </si>
  <si>
    <t>6.39</t>
  </si>
  <si>
    <t>RP117231845MU</t>
  </si>
  <si>
    <t>gardenia flor de maria lopez de gomez</t>
  </si>
  <si>
    <t>[casual shoes]</t>
  </si>
  <si>
    <t>RP117234841MU</t>
  </si>
  <si>
    <t>Nancy Ivonn Ventura Ventura</t>
  </si>
  <si>
    <t>[Wireless Chargers]</t>
  </si>
  <si>
    <t>8.24</t>
  </si>
  <si>
    <t>RP117239971MU</t>
  </si>
  <si>
    <t>alejandro Ernesto  urrutia Acevedo</t>
  </si>
  <si>
    <t>[NECKLACE(LH078)]</t>
  </si>
  <si>
    <t>4.50</t>
  </si>
  <si>
    <t>RP117241480MU</t>
  </si>
  <si>
    <t>Madelin Victoria Oviedo</t>
  </si>
  <si>
    <t>[Neck Pillow]</t>
  </si>
  <si>
    <t>4.80</t>
  </si>
  <si>
    <t>RP117243605MU</t>
  </si>
  <si>
    <t>Edmer Marroquin</t>
  </si>
  <si>
    <t>[Clock]</t>
  </si>
  <si>
    <t>7.51</t>
  </si>
  <si>
    <t>RP117245265MU</t>
  </si>
  <si>
    <t>Jose Miguel Amaya Rivera</t>
  </si>
  <si>
    <t>6.18</t>
  </si>
  <si>
    <t>RP117253678MU</t>
  </si>
  <si>
    <t>Carlos Rivera</t>
  </si>
  <si>
    <t>[Computer Accessories(WM-HDD-2.5-4TB)]</t>
  </si>
  <si>
    <t>RP117255784MU</t>
  </si>
  <si>
    <t>Cristina Portillo</t>
  </si>
  <si>
    <t>[tank top]</t>
  </si>
  <si>
    <t>RP117264335MU</t>
  </si>
  <si>
    <t>Adrian Alexander Aquino Gonzalez</t>
  </si>
  <si>
    <t>5.63</t>
  </si>
  <si>
    <t>RP117267748MU</t>
  </si>
  <si>
    <t>Erick Salomon  siguenza</t>
  </si>
  <si>
    <t>[Fuse Holder]</t>
  </si>
  <si>
    <t>RP117268757MU</t>
  </si>
  <si>
    <t>Adiel Orellana</t>
  </si>
  <si>
    <t>[Computer Accessories(CCD-T5-Red 2TB)]</t>
  </si>
  <si>
    <t>3.98</t>
  </si>
  <si>
    <t>RP117282612MU</t>
  </si>
  <si>
    <t>Cesar Enrique Moran Aquino</t>
  </si>
  <si>
    <t>[Motorcycle Bulbs, LEDs &amp; HIDs]</t>
  </si>
  <si>
    <t>3.58</t>
  </si>
  <si>
    <t>RP117285517MU</t>
  </si>
  <si>
    <t>valle zulmy</t>
  </si>
  <si>
    <t>[Hot-Air Brushes]</t>
  </si>
  <si>
    <t>5.44</t>
  </si>
  <si>
    <t>RP117285962MU</t>
  </si>
  <si>
    <t>Maria Auxiliadora Alfaro</t>
  </si>
  <si>
    <t>[Key Chains][Key Chains][Key Chains][Key Chains]</t>
  </si>
  <si>
    <t>RP117286407MU</t>
  </si>
  <si>
    <t>Diana Paola Molina</t>
  </si>
  <si>
    <t>[GPS Trackers]</t>
  </si>
  <si>
    <t>7.65</t>
  </si>
  <si>
    <t>RP117290211MU</t>
  </si>
  <si>
    <t>RP117290959MU</t>
  </si>
  <si>
    <t>Nora Lissette Esquivel de Valte</t>
  </si>
  <si>
    <t>RP117291150MU</t>
  </si>
  <si>
    <t>William Rene Guevara Najera</t>
  </si>
  <si>
    <t>[Printers]</t>
  </si>
  <si>
    <t>9.61</t>
  </si>
  <si>
    <t>RP117294712MU</t>
  </si>
  <si>
    <t>Gisella Margarita ortiz</t>
  </si>
  <si>
    <t>[Quartz Wristwatches]</t>
  </si>
  <si>
    <t>3.63</t>
  </si>
  <si>
    <t>RP117300466MU</t>
  </si>
  <si>
    <t>william alcides tejada</t>
  </si>
  <si>
    <t>[Diffuser Aromatherapy]</t>
  </si>
  <si>
    <t>5.58</t>
  </si>
  <si>
    <t>RP117129724MU</t>
  </si>
  <si>
    <t>[Rubber Mold]</t>
  </si>
  <si>
    <t>3.61</t>
  </si>
  <si>
    <t>RP117302192MU</t>
  </si>
  <si>
    <t>Manuel romero</t>
  </si>
  <si>
    <t>[LCD screen]</t>
  </si>
  <si>
    <t>RP117013791MU</t>
  </si>
  <si>
    <t>Ana Cecilia Martinez</t>
  </si>
  <si>
    <t>[ab]</t>
  </si>
  <si>
    <t>RP117025273MU</t>
  </si>
  <si>
    <t>Eduardo Ramos</t>
  </si>
  <si>
    <t>RP117072905MU</t>
  </si>
  <si>
    <t>nestor ulices barrientos</t>
  </si>
  <si>
    <t>[Covers &amp; Ornamental Mouldings]</t>
  </si>
  <si>
    <t>RP117106595MU</t>
  </si>
  <si>
    <t>Gerardo Palacios</t>
  </si>
  <si>
    <t>[Football armband(32957523273)]</t>
  </si>
  <si>
    <t>RP117111459MU</t>
  </si>
  <si>
    <t>sibil cordova</t>
  </si>
  <si>
    <t>[hair extension][hair extensions]</t>
  </si>
  <si>
    <t>0.40</t>
  </si>
  <si>
    <t>RP117124109MU</t>
  </si>
  <si>
    <t>Gerson Rojas</t>
  </si>
  <si>
    <t>[poster][poster][poster][poster][poster]</t>
  </si>
  <si>
    <t>RP117136190MU</t>
  </si>
  <si>
    <t>Guillermo Josue Soriano Avendano</t>
  </si>
  <si>
    <t>[Pants &amp; Capris]</t>
  </si>
  <si>
    <t>RP117159006MU</t>
  </si>
  <si>
    <t>Norlan garcia</t>
  </si>
  <si>
    <t>[sweater(1005001297311831)]</t>
  </si>
  <si>
    <t>RP117167016MU</t>
  </si>
  <si>
    <t>Grecia Gabriela Vega Amaya</t>
  </si>
  <si>
    <t>[Patch][Patch][Patch][Patch][Patch][Patch][Patch][Patch][Patch][Patch][Patch]</t>
  </si>
  <si>
    <t>4.40</t>
  </si>
  <si>
    <t>RP117175729MU</t>
  </si>
  <si>
    <t>Edwin Antonio Garay</t>
  </si>
  <si>
    <t>[Headwear]</t>
  </si>
  <si>
    <t>0.46</t>
  </si>
  <si>
    <t>RP117185111MU</t>
  </si>
  <si>
    <t>Jose Carlos Marquez</t>
  </si>
  <si>
    <t>[Portable Solid State Drives]</t>
  </si>
  <si>
    <t>40.06</t>
  </si>
  <si>
    <t>RP117188991MU</t>
  </si>
  <si>
    <t>David Oviedo</t>
  </si>
  <si>
    <t>[RC Cars]</t>
  </si>
  <si>
    <t>RP117189515MU</t>
  </si>
  <si>
    <t>Mauricio Valiente</t>
  </si>
  <si>
    <t>[Running Shorts]</t>
  </si>
  <si>
    <t>4.20</t>
  </si>
  <si>
    <t>RP117189572MU</t>
  </si>
  <si>
    <t>Roxana Almendares</t>
  </si>
  <si>
    <t>[glasses WP3172.14 * 1]</t>
  </si>
  <si>
    <t>RP117206298MU</t>
  </si>
  <si>
    <t>Heber Rogelio Gil Calderon</t>
  </si>
  <si>
    <t>[vest][vest]</t>
  </si>
  <si>
    <t>RP117206939MU</t>
  </si>
  <si>
    <t>Melvin Antonio Lozano Rivera</t>
  </si>
  <si>
    <t>RP117210788MU</t>
  </si>
  <si>
    <t>Fatima Trinidad Monge Larios</t>
  </si>
  <si>
    <t>[earring][earring][earring][earring][earring][necklace][necklace]</t>
  </si>
  <si>
    <t>RP117211545MU</t>
  </si>
  <si>
    <t>Wilber Noe Landaverde</t>
  </si>
  <si>
    <t>[Terminal]</t>
  </si>
  <si>
    <t>RP117213342MU</t>
  </si>
  <si>
    <t>[necklace][necklace][necklace][necklace][necklace][necklace][necklace][necklace][necklace][necklace][necklace][necklace][necklace]</t>
  </si>
  <si>
    <t>6.62</t>
  </si>
  <si>
    <t>RP117216658MU</t>
  </si>
  <si>
    <t>Edin Armando Ayala Flores</t>
  </si>
  <si>
    <t>[Wireless Earphone]</t>
  </si>
  <si>
    <t>9.94</t>
  </si>
  <si>
    <t>RP117220604MU</t>
  </si>
  <si>
    <t>Henry Romero</t>
  </si>
  <si>
    <t>[Portable Spotlights]</t>
  </si>
  <si>
    <t>4.88</t>
  </si>
  <si>
    <t>RP117223013MU</t>
  </si>
  <si>
    <t>pablo gamero</t>
  </si>
  <si>
    <t>[watch(T8B)]</t>
  </si>
  <si>
    <t>RP117224699MU</t>
  </si>
  <si>
    <t>Martin Benavides</t>
  </si>
  <si>
    <t>[pair]</t>
  </si>
  <si>
    <t>RP117224760MU</t>
  </si>
  <si>
    <t>Elmer Antonio Portillo Quintanilla</t>
  </si>
  <si>
    <t>[LCD Display(1-SX-A21S-Original-Frame-Black-BackCover)]</t>
  </si>
  <si>
    <t>RP117228660MU</t>
  </si>
  <si>
    <t>0.15</t>
  </si>
  <si>
    <t>Francisco Antonio Abrego</t>
  </si>
  <si>
    <t>[Blackhead &amp; Blemish Removers]</t>
  </si>
  <si>
    <t>4.99</t>
  </si>
  <si>
    <t>RP117235793MU</t>
  </si>
  <si>
    <t>Rebeca Abigail Villegas</t>
  </si>
  <si>
    <t>RP117237233MU</t>
  </si>
  <si>
    <t>claudia Montesino</t>
  </si>
  <si>
    <t>[Car tissue box][Car tissue box][Car tissue box][Car tissue box][Car tissue box]</t>
  </si>
  <si>
    <t>RP117237295MU</t>
  </si>
  <si>
    <t>Lil Medina</t>
  </si>
  <si>
    <t>[Belly Dancing]</t>
  </si>
  <si>
    <t>55.00</t>
  </si>
  <si>
    <t>RP117237410MU</t>
  </si>
  <si>
    <t>0.31</t>
  </si>
  <si>
    <t>David Mozz</t>
  </si>
  <si>
    <t>[Gamepads]</t>
  </si>
  <si>
    <t>RP117239605MU</t>
  </si>
  <si>
    <t>Melvin Eduardo Morales Najo</t>
  </si>
  <si>
    <t>7.27</t>
  </si>
  <si>
    <t>RP117240192MU</t>
  </si>
  <si>
    <t>Miguel Angel Sandoval Bonilla</t>
  </si>
  <si>
    <t>[phone part]</t>
  </si>
  <si>
    <t>RP117240382MU</t>
  </si>
  <si>
    <t>Jhonny Enedilson Olivares</t>
  </si>
  <si>
    <t>[Filter element wrench]</t>
  </si>
  <si>
    <t>RP117251408MU</t>
  </si>
  <si>
    <t>carlos sanchez</t>
  </si>
  <si>
    <t>[pendants][Resin bottle pendant]</t>
  </si>
  <si>
    <t>4.98</t>
  </si>
  <si>
    <t>RP117256232MU</t>
  </si>
  <si>
    <t>maria esperanza hernandez</t>
  </si>
  <si>
    <t>4.81</t>
  </si>
  <si>
    <t>RP117256507MU</t>
  </si>
  <si>
    <t>Alexander Morales Nerio</t>
  </si>
  <si>
    <t>[Bison Screen]</t>
  </si>
  <si>
    <t>RP117256541MU</t>
  </si>
  <si>
    <t>MARIO ALEXANDER FERNANDEZ MOLINA</t>
  </si>
  <si>
    <t>RP117259675MU</t>
  </si>
  <si>
    <t>Irma Iris Peraza de Lemus</t>
  </si>
  <si>
    <t>[Camera Bags &amp; Cases]</t>
  </si>
  <si>
    <t>05.07</t>
  </si>
  <si>
    <t>RP117262388MU</t>
  </si>
  <si>
    <t>Kevin Barrientos</t>
  </si>
  <si>
    <t>RP117271760MU</t>
  </si>
  <si>
    <t>LUIS RENE ZUNIGA</t>
  </si>
  <si>
    <t>[electric grinder handle]</t>
  </si>
  <si>
    <t>04.05</t>
  </si>
  <si>
    <t>RP117273964MU</t>
  </si>
  <si>
    <t>Noe Ezequiel Escobar</t>
  </si>
  <si>
    <t>5.60</t>
  </si>
  <si>
    <t>RP117276501MU</t>
  </si>
  <si>
    <t>Javier Enrique Orellana Moreno</t>
  </si>
  <si>
    <t>[CAMERA(xiaomishexiangto2K-95)]</t>
  </si>
  <si>
    <t>7.00</t>
  </si>
  <si>
    <t>RP117278405MU</t>
  </si>
  <si>
    <t>Eduardo Antonio Diaz Hernandez</t>
  </si>
  <si>
    <t>[Microscopes]</t>
  </si>
  <si>
    <t>RP117285812MU</t>
  </si>
  <si>
    <t>Elmer Linares</t>
  </si>
  <si>
    <t>RP117288368MU</t>
  </si>
  <si>
    <t>Cristian Omar Canales</t>
  </si>
  <si>
    <t>[Chemical Respirator]</t>
  </si>
  <si>
    <t>6.82</t>
  </si>
  <si>
    <t>RP117289385MU</t>
  </si>
  <si>
    <t>0.21</t>
  </si>
  <si>
    <t>Jenny Chacon</t>
  </si>
  <si>
    <t>RP117290106MU</t>
  </si>
  <si>
    <t>Luis Alonso Hernandez Lopez</t>
  </si>
  <si>
    <t>7.42</t>
  </si>
  <si>
    <t>RP117290110MU</t>
  </si>
  <si>
    <t>janeth de valencia</t>
  </si>
  <si>
    <t>[Hair Clippers]</t>
  </si>
  <si>
    <t>6.80</t>
  </si>
  <si>
    <t>RP117291720MU</t>
  </si>
  <si>
    <t>jose</t>
  </si>
  <si>
    <t>RP117298277MU</t>
  </si>
  <si>
    <t>Julio Hernandez</t>
  </si>
  <si>
    <t>[Mobile Phone Accessary(1005004158831261)]</t>
  </si>
  <si>
    <t>RP117299048MU</t>
  </si>
  <si>
    <t>Luis Fernando maravilla beltran</t>
  </si>
  <si>
    <t>RP117299618MU</t>
  </si>
  <si>
    <t>Maria Jose Rivas</t>
  </si>
  <si>
    <t>RP117300157MU</t>
  </si>
  <si>
    <t>Edgard Antonio Pacas</t>
  </si>
  <si>
    <t>[Holiday Lighting]</t>
  </si>
  <si>
    <t>4.90</t>
  </si>
  <si>
    <t>RP117301016MU</t>
  </si>
  <si>
    <t>milton posada</t>
  </si>
  <si>
    <t>9.78</t>
  </si>
  <si>
    <t>RP117263233MU</t>
  </si>
  <si>
    <t>1.92</t>
  </si>
  <si>
    <t>RP117043524MU</t>
  </si>
  <si>
    <t>MARCIAL HUMBERTO ORTIZ VASQUEZ</t>
  </si>
  <si>
    <t>[LCD SCREEN(LCD-FOR-SAMSUNG-GALAXY-S21-PLUS-BLACK-WITH-FRAME)]</t>
  </si>
  <si>
    <t>3.00</t>
  </si>
  <si>
    <t>RP117067565MU</t>
  </si>
  <si>
    <t>MARVIN BONILLA GABRIELA MARMOL</t>
  </si>
  <si>
    <t>[Small items]</t>
  </si>
  <si>
    <t>20.14</t>
  </si>
  <si>
    <t>RP117078744MU</t>
  </si>
  <si>
    <t>Daniel Arturo Montes Medrano</t>
  </si>
  <si>
    <t>[underwear]</t>
  </si>
  <si>
    <t>16.54</t>
  </si>
  <si>
    <t>RP117154255MU</t>
  </si>
  <si>
    <t>1.53</t>
  </si>
  <si>
    <t>Wilfredo Jimenez</t>
  </si>
  <si>
    <t>[Motorcycle Starter Motor]</t>
  </si>
  <si>
    <t>20.00</t>
  </si>
  <si>
    <t>RP117175352MU</t>
  </si>
  <si>
    <t>Samuel Omar Cabrera Landaverde</t>
  </si>
  <si>
    <t>19.66</t>
  </si>
  <si>
    <t>RP117181199MU</t>
  </si>
  <si>
    <t>carlos melgar</t>
  </si>
  <si>
    <t>[Action &amp; Toy Figures]</t>
  </si>
  <si>
    <t>2.00</t>
  </si>
  <si>
    <t>RP117184164MU</t>
  </si>
  <si>
    <t>Fernando Javier Flores Garcia</t>
  </si>
  <si>
    <t>[Girls princess dress (short sleeve/sleeveless)]</t>
  </si>
  <si>
    <t>RP117185329MU</t>
  </si>
  <si>
    <t>1.25</t>
  </si>
  <si>
    <t>Roberto Carlos Parrillas Rodriguez</t>
  </si>
  <si>
    <t>[Microphone]</t>
  </si>
  <si>
    <t>33.23</t>
  </si>
  <si>
    <t>RP117192347MU</t>
  </si>
  <si>
    <t>Jose Tobias Alberto Guardado</t>
  </si>
  <si>
    <t>[casual pants]</t>
  </si>
  <si>
    <t>RP117200905MU</t>
  </si>
  <si>
    <t>Blanca Esmeralda Rivas Bonilla</t>
  </si>
  <si>
    <t>[Watch]</t>
  </si>
  <si>
    <t>RP117208360MU</t>
  </si>
  <si>
    <t>Kevin Leonel Diaz Lozano</t>
  </si>
  <si>
    <t>[Tablet Pen]</t>
  </si>
  <si>
    <t>RP117216984MU</t>
  </si>
  <si>
    <t>Hilson Campos</t>
  </si>
  <si>
    <t>[Beads]</t>
  </si>
  <si>
    <t>RP117220992MU</t>
  </si>
  <si>
    <t>Carlos Monterrosa</t>
  </si>
  <si>
    <t>[flashlight(SM11+21700-5000WH-F-4)][flashlight(SM11+18350-1100WH-T-4)]</t>
  </si>
  <si>
    <t>RP117221834MU</t>
  </si>
  <si>
    <t>Cesar Vasquez Davila</t>
  </si>
  <si>
    <t>[Computer Accessories]</t>
  </si>
  <si>
    <t>RP117225093MU</t>
  </si>
  <si>
    <t>Andrea Raquel Rivas de Cartagena</t>
  </si>
  <si>
    <t>[Lanyard][lanyard]</t>
  </si>
  <si>
    <t>RP117226346MU</t>
  </si>
  <si>
    <t>Julio Guerrero Najera</t>
  </si>
  <si>
    <t>[car decoration(81622BLACK)]</t>
  </si>
  <si>
    <t>RP117229311MU</t>
  </si>
  <si>
    <t>jonathan escalon</t>
  </si>
  <si>
    <t>[charger]</t>
  </si>
  <si>
    <t>RP117230116MU</t>
  </si>
  <si>
    <t>carlos Valentin navas</t>
  </si>
  <si>
    <t>[USB Cable][USB Cable]</t>
  </si>
  <si>
    <t>3.30</t>
  </si>
  <si>
    <t>RP117233713MU</t>
  </si>
  <si>
    <t>gt20004@ues.edu.sv</t>
  </si>
  <si>
    <t>[necklace][bracelet]</t>
  </si>
  <si>
    <t>RP117233789MU</t>
  </si>
  <si>
    <t>0.03</t>
  </si>
  <si>
    <t>eivy esmeralda flores rivas</t>
  </si>
  <si>
    <t>[Piercing Jewelry]</t>
  </si>
  <si>
    <t>RP117233829MU</t>
  </si>
  <si>
    <t>Melody Sandoval</t>
  </si>
  <si>
    <t>RP117233894MU</t>
  </si>
  <si>
    <t>Jonatan Melgar</t>
  </si>
  <si>
    <t>[football]</t>
  </si>
  <si>
    <t>RP117234413MU</t>
  </si>
  <si>
    <t>[flashlight(SM11+18650-3000WH-T-2)][flashlight(WG-Laser Flashlight-WH-2)]</t>
  </si>
  <si>
    <t>RP117235440MU</t>
  </si>
  <si>
    <t>ermi alonso mejia sola</t>
  </si>
  <si>
    <t>[Plastic cable]</t>
  </si>
  <si>
    <t>3.36</t>
  </si>
  <si>
    <t>RP117237074MU</t>
  </si>
  <si>
    <t>0.5</t>
  </si>
  <si>
    <t>Erick Stanley Ganimedes Del Cid Hernandez</t>
  </si>
  <si>
    <t>[CN Necklace][CN Necklace][CN Necklace][CN Necklace][CN Necklace][CN Necklace][CN Necklace][CN Necklace][CB Bracelet][CB Bracelet][DB Bracelet][CB Bracelet][CB Bracelet][KN Necklace][GP Pendant][DB Bracelet][CB Bracelet][CN Necklace][CN Necklace][CN Necklace]</t>
  </si>
  <si>
    <t>24.00</t>
  </si>
  <si>
    <t>RP117242732MU</t>
  </si>
  <si>
    <t>raul antonio castaneda rosales</t>
  </si>
  <si>
    <t>[Statues &amp; Sculptures]</t>
  </si>
  <si>
    <t>3.43</t>
  </si>
  <si>
    <t>RP117243432MU</t>
  </si>
  <si>
    <t>Rolando Morales</t>
  </si>
  <si>
    <t>[hair clipper(White Earbuds-pro4)]</t>
  </si>
  <si>
    <t>25.00</t>
  </si>
  <si>
    <t>RP117251062MU</t>
  </si>
  <si>
    <t>Alexander Rivas Monico</t>
  </si>
  <si>
    <t>17.29</t>
  </si>
  <si>
    <t>RP117252434MU</t>
  </si>
  <si>
    <t>ULISES ARGUETA</t>
  </si>
  <si>
    <t>[Mini Drill(K File 25mm 30#)][Mini Drill(K File 25mm 20#)][Mini Drill(K File 25mm 25#)][Mini Drill(K File 25mm 40#)][Mini Drill(K File 25mm 35#)][Mini Drill(K File 25mm 15-40#)][Mini Drill(K File 31mm 10#)][Mini Drill(K File 25mm 15#)][Mini Drill(K File 31mm 15-40#)][Mini Drill(K File 31mm 15#)]</t>
  </si>
  <si>
    <t>2.80</t>
  </si>
  <si>
    <t>RP117254789MU</t>
  </si>
  <si>
    <t>estefany Alvarado</t>
  </si>
  <si>
    <t>RP117256303MU</t>
  </si>
  <si>
    <t>Iris Guzman</t>
  </si>
  <si>
    <t>[Car Pendant]</t>
  </si>
  <si>
    <t>2.57</t>
  </si>
  <si>
    <t>RP117259636MU</t>
  </si>
  <si>
    <t>0.32</t>
  </si>
  <si>
    <t>JOSE MAGDALENO ABARCA DURAN</t>
  </si>
  <si>
    <t>[Scissors]</t>
  </si>
  <si>
    <t>RP117260135MU</t>
  </si>
  <si>
    <t>Jose Efrain Alvarenga</t>
  </si>
  <si>
    <t>3.21</t>
  </si>
  <si>
    <t>RP117263295MU</t>
  </si>
  <si>
    <t>Osdiel Rodriguez</t>
  </si>
  <si>
    <t>[Cleaning pen]</t>
  </si>
  <si>
    <t>RP117264106MU</t>
  </si>
  <si>
    <t>Clotilde Tamayo</t>
  </si>
  <si>
    <t>[synthetic wig(9806)]</t>
  </si>
  <si>
    <t>RP117266107MU</t>
  </si>
  <si>
    <t>Sugey Nathaly Lazo de Alvarenga</t>
  </si>
  <si>
    <t>2.40</t>
  </si>
  <si>
    <t>RP117267249MU</t>
  </si>
  <si>
    <t>carlos vasquez</t>
  </si>
  <si>
    <t>[Mobile Phone LCDs]</t>
  </si>
  <si>
    <t>RP117268522MU</t>
  </si>
  <si>
    <t>Rodrigo campos</t>
  </si>
  <si>
    <t>[Speakers]</t>
  </si>
  <si>
    <t>3.96</t>
  </si>
  <si>
    <t>RP117268916MU</t>
  </si>
  <si>
    <t>Miguel Flores</t>
  </si>
  <si>
    <t>3.62</t>
  </si>
  <si>
    <t>RP117276356MU</t>
  </si>
  <si>
    <t>Gabriela Maria Delgado</t>
  </si>
  <si>
    <t>[necklace][bracelet][earrings]</t>
  </si>
  <si>
    <t>3.60</t>
  </si>
  <si>
    <t>RP117277728MU</t>
  </si>
  <si>
    <t>Herberth Fabricio Rivera Hernandez</t>
  </si>
  <si>
    <t>[Tablet LCDs &amp; Panels]</t>
  </si>
  <si>
    <t>27.79</t>
  </si>
  <si>
    <t>RP117278374MU</t>
  </si>
  <si>
    <t>Omar Edgardo Fernandez Escalante</t>
  </si>
  <si>
    <t>[Audio cable(hdmi342-without)]</t>
  </si>
  <si>
    <t>RP117280228MU</t>
  </si>
  <si>
    <t>Raul Mauricio Molina Cedillos</t>
  </si>
  <si>
    <t>[Fishhooks]</t>
  </si>
  <si>
    <t>RP117292835MU</t>
  </si>
  <si>
    <t>Ana Margarita Solis Martinez</t>
  </si>
  <si>
    <t>[Welcom Chime Bell]</t>
  </si>
  <si>
    <t>2.33</t>
  </si>
  <si>
    <t>RP117293076MU</t>
  </si>
  <si>
    <t>Elivenes Javier Martinez</t>
  </si>
  <si>
    <t>[Electric Hair Brushes]</t>
  </si>
  <si>
    <t>RP117293310MU</t>
  </si>
  <si>
    <t>Jorge Alexander Lopez Gonzalez</t>
  </si>
  <si>
    <t>16.80</t>
  </si>
  <si>
    <t>RP117295386MU</t>
  </si>
  <si>
    <t>Alex  Vilanova</t>
  </si>
  <si>
    <t>[Braces &amp; Supports][Back Support]</t>
  </si>
  <si>
    <t>2.69</t>
  </si>
  <si>
    <t>RP117296069MU</t>
  </si>
  <si>
    <t>0.25</t>
  </si>
  <si>
    <t>Jaime Mauricio Gomez</t>
  </si>
  <si>
    <t>17.36</t>
  </si>
  <si>
    <t>RP117314235MU</t>
  </si>
  <si>
    <t>Carlos Antonio Villanueva Cruz</t>
  </si>
  <si>
    <t>[Mobile Phone LCD Screens]</t>
  </si>
  <si>
    <t>RP117126285MU</t>
  </si>
  <si>
    <t>Luis Armando Calderon</t>
  </si>
  <si>
    <t>[Repellents]</t>
  </si>
  <si>
    <t>3.94</t>
  </si>
  <si>
    <t>RP117074950MU</t>
  </si>
  <si>
    <t>Roxana Santamaria</t>
  </si>
  <si>
    <t>[101208(h101208-black short-M)]</t>
  </si>
  <si>
    <t>RP117082307MU</t>
  </si>
  <si>
    <t>0.02</t>
  </si>
  <si>
    <t>Carlos Gomez</t>
  </si>
  <si>
    <t>[Pins &amp; Badges]</t>
  </si>
  <si>
    <t>RP117083483MU</t>
  </si>
  <si>
    <t>Morena Alvarenga</t>
  </si>
  <si>
    <t>[fishing rod fishing reel(XuanYunTian2.4+GL3000-Silver)]</t>
  </si>
  <si>
    <t>RP117092162MU</t>
  </si>
  <si>
    <t>Bryan Garcia</t>
  </si>
  <si>
    <t>[filters 50pcs]</t>
  </si>
  <si>
    <t>RP117097505MU</t>
  </si>
  <si>
    <t>Ana Guevara</t>
  </si>
  <si>
    <t>[Charms]</t>
  </si>
  <si>
    <t>RP117100385MU</t>
  </si>
  <si>
    <t>Jonathan Efrain Ramirez Jordan</t>
  </si>
  <si>
    <t>[bike hub]</t>
  </si>
  <si>
    <t>RP117133936MU</t>
  </si>
  <si>
    <t>Maria Elena Acuna</t>
  </si>
  <si>
    <t>[Thermocouple]</t>
  </si>
  <si>
    <t>RP117138173MU</t>
  </si>
  <si>
    <t>francisco araya</t>
  </si>
  <si>
    <t>[Jewelry]</t>
  </si>
  <si>
    <t>RP117151461MU</t>
  </si>
  <si>
    <t>Ruth Reyes</t>
  </si>
  <si>
    <t>[T-shirt]</t>
  </si>
  <si>
    <t>RP117159709MU</t>
  </si>
  <si>
    <t>Corina Dominguez</t>
  </si>
  <si>
    <t>[Cutting Dies(YB-W20180724)][Cutting Dies(ZM2102)]</t>
  </si>
  <si>
    <t>RP117178901MU</t>
  </si>
  <si>
    <t>[Expansion board module]</t>
  </si>
  <si>
    <t>RP117181891MU</t>
  </si>
  <si>
    <t>Karen Solito</t>
  </si>
  <si>
    <t>[PVC mould(wa35855)]</t>
  </si>
  <si>
    <t>RP117182716MU</t>
  </si>
  <si>
    <t>0.06</t>
  </si>
  <si>
    <t>Jose Guadalupe Rivera</t>
  </si>
  <si>
    <t>[Lingerie(SFW466-W00-S)]</t>
  </si>
  <si>
    <t>RP117198490MU</t>
  </si>
  <si>
    <t>JOSE ANTONIO MARTINEZ ALVAREZ</t>
  </si>
  <si>
    <t>[phone case]</t>
  </si>
  <si>
    <t>RP117200644MU</t>
  </si>
  <si>
    <t>SILVIA ELIZABETH PERAZA MENENDEZ</t>
  </si>
  <si>
    <t>[Necklace][Necklace][Necklace][Necklace][Necklace][Necklace][Necklace]</t>
  </si>
  <si>
    <t>RP117201110MU</t>
  </si>
  <si>
    <t>Erick Flores</t>
  </si>
  <si>
    <t>[hot gas fan(1005004598131023)]</t>
  </si>
  <si>
    <t>RP117210434MU</t>
  </si>
  <si>
    <t>cesar edgardo guzman</t>
  </si>
  <si>
    <t>[earphone(Black-pro6)]</t>
  </si>
  <si>
    <t>RP117214087MU</t>
  </si>
  <si>
    <t>Emerson Daniel Zelaya Rodriguez</t>
  </si>
  <si>
    <t>[alloy jewelry][alloy jewelry][alloy jewelry][alloy jewelry]</t>
  </si>
  <si>
    <t>RP117214714MU</t>
  </si>
  <si>
    <t>Fernando Ayala</t>
  </si>
  <si>
    <t>[USB HUB(STEAM-USB30)]</t>
  </si>
  <si>
    <t>RP117217551MU</t>
  </si>
  <si>
    <t>Ana Silvia De Leon Rodriguez</t>
  </si>
  <si>
    <t>[brooch][brooch][brooch][bracelet][bracelet]</t>
  </si>
  <si>
    <t>RP117218000MU</t>
  </si>
  <si>
    <t>Jhonnatan Eliezar Villeda Diaz</t>
  </si>
  <si>
    <t>[camera]</t>
  </si>
  <si>
    <t>RP117220745MU</t>
  </si>
  <si>
    <t>Maria Ofelia Pichinte de fuentes</t>
  </si>
  <si>
    <t>[Children s Costume Toys][Children s Costume Toys][Children s Costume Toys][Children s Costume Toys][Children s Costume Toys][Children s Costume Toys][Children s Costume Toys][Children s Costume Toys][Children s Costume Toys][Children s Costume Toys][Children s Costume Toys][Children s Costume Toys][Children s Costume Toys][Children s Costume Toys][Children s Costume Toys][Children s Costume Toys]</t>
  </si>
  <si>
    <t>RP117221065MU</t>
  </si>
  <si>
    <t>[ARTS&amp;CRAFTS]</t>
  </si>
  <si>
    <t>RP117223781MU</t>
  </si>
  <si>
    <t>david edgardo perez bonilla</t>
  </si>
  <si>
    <t>[Car decoration foreskin(4001242629937)]</t>
  </si>
  <si>
    <t>RP117224019MU</t>
  </si>
  <si>
    <t>Sady Jaaziel Mejia Martinez</t>
  </si>
  <si>
    <t>[LCD Screen]</t>
  </si>
  <si>
    <t>RP117227148MU</t>
  </si>
  <si>
    <t>Mario Orozco</t>
  </si>
  <si>
    <t>[IC Module]</t>
  </si>
  <si>
    <t>RP117230076MU</t>
  </si>
  <si>
    <t>Gerson Romero</t>
  </si>
  <si>
    <t>[Ballons &amp; Accessories]</t>
  </si>
  <si>
    <t>RP117233801MU</t>
  </si>
  <si>
    <t>marlene martinez</t>
  </si>
  <si>
    <t>[Beads/rope(A 0.2(80m))]</t>
  </si>
  <si>
    <t>RP117234170MU</t>
  </si>
  <si>
    <t>Gerson Del Cid</t>
  </si>
  <si>
    <t>RP117241799MU</t>
  </si>
  <si>
    <t>Jaqueline Ivette Hernandez Fuentes</t>
  </si>
  <si>
    <t>[craft]</t>
  </si>
  <si>
    <t>RP117245416MU</t>
  </si>
  <si>
    <t>Elsa Estela Urias de Martinez</t>
  </si>
  <si>
    <t>RP117245654MU</t>
  </si>
  <si>
    <t>Ana Emma Aragon</t>
  </si>
  <si>
    <t>[Keychain]</t>
  </si>
  <si>
    <t>RP117246646MU</t>
  </si>
  <si>
    <t>Leonardo Turcios</t>
  </si>
  <si>
    <t>[Harddisk Cases]</t>
  </si>
  <si>
    <t>RP117247258MU</t>
  </si>
  <si>
    <t>Coriasa S.A. de C.V.</t>
  </si>
  <si>
    <t>[Electric Bottle Opener]</t>
  </si>
  <si>
    <t>RP117248205MU</t>
  </si>
  <si>
    <t>carlos zavaleta</t>
  </si>
  <si>
    <t>RP117248341MU</t>
  </si>
  <si>
    <t>cesar eduardo esquivel</t>
  </si>
  <si>
    <t>[PC Cleaners]</t>
  </si>
  <si>
    <t>RP117248899MU</t>
  </si>
  <si>
    <t>Jhonatan Ivan Andrade Villacorta</t>
  </si>
  <si>
    <t>[Cable Sleeves]</t>
  </si>
  <si>
    <t>RP117249660MU</t>
  </si>
  <si>
    <t>Jeancarlo Alexander Galdamez Figueroa</t>
  </si>
  <si>
    <t>[Neck Massage  Instrument]</t>
  </si>
  <si>
    <t>RP117259066MU</t>
  </si>
  <si>
    <t>Emely Alejandra Orellana de Payan</t>
  </si>
  <si>
    <t>[foot cover]</t>
  </si>
  <si>
    <t>RP117259769MU</t>
  </si>
  <si>
    <t>Rene Abarca Carcamo</t>
  </si>
  <si>
    <t>[Bracelet(1005002782287077)]</t>
  </si>
  <si>
    <t>RP117260489MU</t>
  </si>
  <si>
    <t>ROBERTO ARMANDO GONZALEZ HERNANDEZ</t>
  </si>
  <si>
    <t>[Guitar Parts , Accessories(LQ18006)]</t>
  </si>
  <si>
    <t>RP117274908MU</t>
  </si>
  <si>
    <t>Bitia Melany Pineda</t>
  </si>
  <si>
    <t>[Pajama Sets][Pajama Sets]</t>
  </si>
  <si>
    <t>RP117282997MU</t>
  </si>
  <si>
    <t>Luis Rolando Lopez Hernandez</t>
  </si>
  <si>
    <t>[support]</t>
  </si>
  <si>
    <t>RP117284675MU</t>
  </si>
  <si>
    <t>Rene Sosa</t>
  </si>
  <si>
    <t>[Touch the switch]</t>
  </si>
  <si>
    <t>RP117292040MU</t>
  </si>
  <si>
    <t>Fatima Esmeralda Rivas Rodriguez</t>
  </si>
  <si>
    <t>[Puzzles]</t>
  </si>
  <si>
    <t>RP117292190MU</t>
  </si>
  <si>
    <t>Diego Lisandro Soto Pereira</t>
  </si>
  <si>
    <t>[protective shell]</t>
  </si>
  <si>
    <t>RP117298484MU</t>
  </si>
  <si>
    <t>Gabriel Gonzalez</t>
  </si>
  <si>
    <t>[Bicycle Lights]</t>
  </si>
  <si>
    <t>RP117327747MU</t>
  </si>
  <si>
    <t>Consuelo anabeth Ramirez</t>
  </si>
  <si>
    <t>[Watch case][Watch case][Watch case][Watch case][Watch case][Watch case][Watch case][Watch case][Watch case][Watch case]</t>
  </si>
  <si>
    <t>CCE Cobrado x Xpress</t>
  </si>
  <si>
    <t>RP117982169MU</t>
  </si>
  <si>
    <t>3liAS PeEraZA</t>
  </si>
  <si>
    <t>[Casual Shorts]</t>
  </si>
  <si>
    <t>RP117974882MU</t>
  </si>
  <si>
    <t>Abel Salomon Flores Aguirre</t>
  </si>
  <si>
    <t>[Hair Cut Razors]</t>
  </si>
  <si>
    <t>RP117983181MU</t>
  </si>
  <si>
    <t>[Headlamps]</t>
  </si>
  <si>
    <t>RP118088924MU</t>
  </si>
  <si>
    <t>[Memory card]</t>
  </si>
  <si>
    <t>RP117978411MU</t>
  </si>
  <si>
    <t>Abigail Guzman</t>
  </si>
  <si>
    <t>RP117806235MU</t>
  </si>
  <si>
    <t>ABRAHAM BAIRES</t>
  </si>
  <si>
    <t>[Action Figures]</t>
  </si>
  <si>
    <t>RP117829871MU</t>
  </si>
  <si>
    <t>ADA SARAI VASQUEZ PENATE</t>
  </si>
  <si>
    <t>[Stud Earrings]</t>
  </si>
  <si>
    <t>RP117962252MU</t>
  </si>
  <si>
    <t>adali lara</t>
  </si>
  <si>
    <t>RP118087671MU</t>
  </si>
  <si>
    <t>Adonay Cortez</t>
  </si>
  <si>
    <t>[Nose &amp; Ear Trimmer]</t>
  </si>
  <si>
    <t>RP118076360MU</t>
  </si>
  <si>
    <t>Adonis Manuel Rivas Medrano</t>
  </si>
  <si>
    <t>RP118012024MU</t>
  </si>
  <si>
    <t>Adriana Cuellar</t>
  </si>
  <si>
    <t>[earings]</t>
  </si>
  <si>
    <t>RP117958451MU</t>
  </si>
  <si>
    <t>alba xiomara solorzano</t>
  </si>
  <si>
    <t>[Jewelry Sets]</t>
  </si>
  <si>
    <t>RP118050708MU</t>
  </si>
  <si>
    <t>Alberto Saravia</t>
  </si>
  <si>
    <t>[LCD Display(3-SX-A72-4G-TFT-Black)]</t>
  </si>
  <si>
    <t>RP118051266MU</t>
  </si>
  <si>
    <t>Albin de perez</t>
  </si>
  <si>
    <t>RP118065968MU</t>
  </si>
  <si>
    <t>Alejandra Gomez</t>
  </si>
  <si>
    <t>[Running Shoes]</t>
  </si>
  <si>
    <t>RP118063370MU</t>
  </si>
  <si>
    <t>Alejandro Ortiz</t>
  </si>
  <si>
    <t>[False Eyelashes][False Eyelashes][False Eyelashes][False Eyelashes][False Eyelashes][False Eyelashes][False Eyelashes]</t>
  </si>
  <si>
    <t>RP117934755MU</t>
  </si>
  <si>
    <t>Alejandro Vladimir Fernandez</t>
  </si>
  <si>
    <t>[Mobile Phone Holders &amp; Stands]</t>
  </si>
  <si>
    <t>RP118109363MU</t>
  </si>
  <si>
    <t>alex alejo</t>
  </si>
  <si>
    <t>[screen protector]</t>
  </si>
  <si>
    <t>RP118123250MU</t>
  </si>
  <si>
    <t>Alexander Antonio Recinos Rodriguez</t>
  </si>
  <si>
    <t>[Flashlight Scope Mount]</t>
  </si>
  <si>
    <t>RP117928741MU</t>
  </si>
  <si>
    <t>Alexander Garcia</t>
  </si>
  <si>
    <t>[Mobile Phone Housings]</t>
  </si>
  <si>
    <t>RP117852946MU</t>
  </si>
  <si>
    <t>Alexander Marquez Contreras</t>
  </si>
  <si>
    <t>[Lanyard]</t>
  </si>
  <si>
    <t>RP117861381MU</t>
  </si>
  <si>
    <t>[Bracelet(MN324-70cm+MB247)]</t>
  </si>
  <si>
    <t>RP117942607MU</t>
  </si>
  <si>
    <t>Alexander Obdulio Raymundo Hernandez</t>
  </si>
  <si>
    <t>[Plastic box]</t>
  </si>
  <si>
    <t>RP118004782MU</t>
  </si>
  <si>
    <t>Alexandra Marisela Rodezno Macal</t>
  </si>
  <si>
    <t>[Smart bracelet]</t>
  </si>
  <si>
    <t>RP117890238MU</t>
  </si>
  <si>
    <t>Alexandra Monteagudo</t>
  </si>
  <si>
    <t>[valance]</t>
  </si>
  <si>
    <t>RP117998036MU</t>
  </si>
  <si>
    <t>Alexia Alvarado</t>
  </si>
  <si>
    <t>[Movies &amp; TV]</t>
  </si>
  <si>
    <t>RP118029356MU</t>
  </si>
  <si>
    <t>Alexis Sorto</t>
  </si>
  <si>
    <t>RP118035895MU</t>
  </si>
  <si>
    <t>RP118084321MU</t>
  </si>
  <si>
    <t>Aleyda Yamileth Penado</t>
  </si>
  <si>
    <t>[Humidifiers]</t>
  </si>
  <si>
    <t>RP118176005MU</t>
  </si>
  <si>
    <t>Alfredo Distefano Pablo Fuentes</t>
  </si>
  <si>
    <t>[BG-5DIV]</t>
  </si>
  <si>
    <t>RP118157430MU</t>
  </si>
  <si>
    <t>Alicia Margarita Gonzalez Diaz</t>
  </si>
  <si>
    <t>[Mobile Phone Bags &amp; Cases][Mobile Phone Bags &amp; Cases]</t>
  </si>
  <si>
    <t>RP117896981MU</t>
  </si>
  <si>
    <t>Alisson Pacheco</t>
  </si>
  <si>
    <t>RP117880385MU</t>
  </si>
  <si>
    <t>Alvaro Alcides Guandique</t>
  </si>
  <si>
    <t>[glasses]</t>
  </si>
  <si>
    <t>RP117950886MU</t>
  </si>
  <si>
    <t>[Rings (1)]</t>
  </si>
  <si>
    <t>RP117951348MU</t>
  </si>
  <si>
    <t>[Beads][Beads]</t>
  </si>
  <si>
    <t>RP117884966MU</t>
  </si>
  <si>
    <t>Ana Cecilia pleitez</t>
  </si>
  <si>
    <t>[Casual Sneakers]</t>
  </si>
  <si>
    <t>RP117959474MU</t>
  </si>
  <si>
    <t>Ana Cecilia Vasquez</t>
  </si>
  <si>
    <t>[Top-Handle Bags]</t>
  </si>
  <si>
    <t>RP118057604MU</t>
  </si>
  <si>
    <t>Ana Delmy Guzman</t>
  </si>
  <si>
    <t>[Spare parts]</t>
  </si>
  <si>
    <t>RP117898038MU</t>
  </si>
  <si>
    <t>Ana Dolores Arevalo de Perez</t>
  </si>
  <si>
    <t>RP117932370MU</t>
  </si>
  <si>
    <t>[Crossbody Bags]</t>
  </si>
  <si>
    <t>RP117856231MU</t>
  </si>
  <si>
    <t>Ana Ester Camacho de Cuellar</t>
  </si>
  <si>
    <t>[Earring(E0288)][Earring(E0042-Silver)][Earring(E0185-Gold50mm)][Earring(E0140-Gold65mm)][Earring(E0103-Gold50mm)][Earring(E0093-Gold)][Earring(E0042-Gold-4cm)][Earring(E0156-Gold55mm)]</t>
  </si>
  <si>
    <t>RP117799004MU</t>
  </si>
  <si>
    <t>[necklace][necklace]</t>
  </si>
  <si>
    <t>RP117844043MU</t>
  </si>
  <si>
    <t>RP117945926MU</t>
  </si>
  <si>
    <t>Ana Sofia Garcia Mancia</t>
  </si>
  <si>
    <t>[Key Chains][Key Chains][Bracelets]</t>
  </si>
  <si>
    <t>RP117932091MU</t>
  </si>
  <si>
    <t>Ana Torres</t>
  </si>
  <si>
    <t>[Stationery Set][Stationery Set][Stationery Set][Stationery Set][Stationery Set][Stationery Set][Stationery Set][Stationery Set][Stationery Set]</t>
  </si>
  <si>
    <t>RP118091866MU</t>
  </si>
  <si>
    <t>[Waist buckle][pendant]</t>
  </si>
  <si>
    <t>RP117935699MU</t>
  </si>
  <si>
    <t>Anderson Alejandro Barahona Aguilar</t>
  </si>
  <si>
    <t>RP117940889MU</t>
  </si>
  <si>
    <t>Andres Antonio Panameno Mejia</t>
  </si>
  <si>
    <t>RP117836395MU</t>
  </si>
  <si>
    <t>Andres Gutierrez</t>
  </si>
  <si>
    <t>[CPUs]</t>
  </si>
  <si>
    <t>RP118017287MU</t>
  </si>
  <si>
    <t>ANGEL GARCIA TEJADA</t>
  </si>
  <si>
    <t>[bookmark]</t>
  </si>
  <si>
    <t>RP118183620MU</t>
  </si>
  <si>
    <t>Angel Ortiz</t>
  </si>
  <si>
    <t>[Braces &amp; Supports]</t>
  </si>
  <si>
    <t>RP117914756MU</t>
  </si>
  <si>
    <t>Angela Isabel Galvez de Guevara</t>
  </si>
  <si>
    <t>[belt(1005004601063329)][belt(1005004598662809)][belt(1005005462798147)]</t>
  </si>
  <si>
    <t>RP118056643MU</t>
  </si>
  <si>
    <t>[player]</t>
  </si>
  <si>
    <t>RP118051368MU</t>
  </si>
  <si>
    <t>Antonio Ortiz</t>
  </si>
  <si>
    <t>[Electric Massager(TD05-AC-RED)]</t>
  </si>
  <si>
    <t>RP118117890MU</t>
  </si>
  <si>
    <t>Aracely del Rosario Magana</t>
  </si>
  <si>
    <t>[dress]</t>
  </si>
  <si>
    <t>RP118120125MU</t>
  </si>
  <si>
    <t>aribaldo sanchez vasquez</t>
  </si>
  <si>
    <t>[MP3 Player]</t>
  </si>
  <si>
    <t>RP118019800MU</t>
  </si>
  <si>
    <t>Armando Alfredo Majano Portillo</t>
  </si>
  <si>
    <t>[Hair Loss Product Series]</t>
  </si>
  <si>
    <t>RP118062785MU</t>
  </si>
  <si>
    <t>RP118072181MU</t>
  </si>
  <si>
    <t>Aroldo Gutierrez Zacarias</t>
  </si>
  <si>
    <t>[Backpacks]</t>
  </si>
  <si>
    <t>RP117978544MU</t>
  </si>
  <si>
    <t>Barbara Quintanilla</t>
  </si>
  <si>
    <t>[Electric Manicure Drill]</t>
  </si>
  <si>
    <t>RP118075395MU</t>
  </si>
  <si>
    <t>Beatriz Adriana Hernandez Salmeron</t>
  </si>
  <si>
    <t>RP117929248MU</t>
  </si>
  <si>
    <t>Belinda Eugenia Castro de Perdomo</t>
  </si>
  <si>
    <t>RP117964488MU</t>
  </si>
  <si>
    <t>[charms(HYC2029)][charms(HYC2003)][charms(DS219)][charms(MW023)]</t>
  </si>
  <si>
    <t>RP117960336MU</t>
  </si>
  <si>
    <t>Bernardo Ernesto Carcamo Ruano</t>
  </si>
  <si>
    <t>RP117958244MU</t>
  </si>
  <si>
    <t>Bessie Johanna Lovos de Cruz</t>
  </si>
  <si>
    <t>RP117931860MU</t>
  </si>
  <si>
    <t>Bladimir Bonilla</t>
  </si>
  <si>
    <t>RP117991642MU</t>
  </si>
  <si>
    <t>Blanca Bibiana Alvarenga de Flores</t>
  </si>
  <si>
    <t>RP118021689MU</t>
  </si>
  <si>
    <t>Boris Solano</t>
  </si>
  <si>
    <t>[Car washing tools]</t>
  </si>
  <si>
    <t>RP118055872MU</t>
  </si>
  <si>
    <t>Brandon rubio</t>
  </si>
  <si>
    <t>[Storage Bag]</t>
  </si>
  <si>
    <t>RP117932746MU</t>
  </si>
  <si>
    <t>Brayan Osmani Marquez Mendez</t>
  </si>
  <si>
    <t>[Women's Dress]</t>
  </si>
  <si>
    <t>RP117946691MU</t>
  </si>
  <si>
    <t>[sock]</t>
  </si>
  <si>
    <t>RP118084423MU</t>
  </si>
  <si>
    <t>Brenda Leticia Ortega Castro</t>
  </si>
  <si>
    <t>[ring]</t>
  </si>
  <si>
    <t>RP117804217MU</t>
  </si>
  <si>
    <t>Brenda Joan Flores Torres</t>
  </si>
  <si>
    <t>[shoes]</t>
  </si>
  <si>
    <t>RP118195588MU</t>
  </si>
  <si>
    <t>Brenda Nataly Escobar Gonzalez</t>
  </si>
  <si>
    <t>[screwdriver][screwdriver]</t>
  </si>
  <si>
    <t>RP118053315MU</t>
  </si>
  <si>
    <t>Briseida Perez</t>
  </si>
  <si>
    <t>[Protective case][Protective case]</t>
  </si>
  <si>
    <t>RP118175022MU</t>
  </si>
  <si>
    <t>Bryan Leonel Tejada Duran</t>
  </si>
  <si>
    <t>[U disk]</t>
  </si>
  <si>
    <t>RP117897868MU</t>
  </si>
  <si>
    <t>Bryan Mauricio Aquino Aguilar</t>
  </si>
  <si>
    <t>[Radiators &amp; Parts]</t>
  </si>
  <si>
    <t>RP117958227MU</t>
  </si>
  <si>
    <t>Bryan Oswaldo</t>
  </si>
  <si>
    <t>RP117908319MU</t>
  </si>
  <si>
    <t>carlos alberto benavides santos</t>
  </si>
  <si>
    <t>[t shirt(TJE-63839-S)][t shirt(TJE-63844-S)][t shirt(TJE-63843-S)]</t>
  </si>
  <si>
    <t>RP117950634MU</t>
  </si>
  <si>
    <t>Carlos Alberto Campos Rivas</t>
  </si>
  <si>
    <t>RP117980415MU</t>
  </si>
  <si>
    <t>CARLOS ALBERTO CHAVEZ</t>
  </si>
  <si>
    <t>RP118018509MU</t>
  </si>
  <si>
    <t>Carlos Alberto Melara</t>
  </si>
  <si>
    <t>[Battery Charging Units]</t>
  </si>
  <si>
    <t>RP117918069MU</t>
  </si>
  <si>
    <t>Carlos Alberto Sandoval Perez</t>
  </si>
  <si>
    <t>[watch(9163-G-G-BOX)][watch(9093-S-B-W-BOX)]</t>
  </si>
  <si>
    <t>RP118080568MU</t>
  </si>
  <si>
    <t>Carlos Amador Rodriguez</t>
  </si>
  <si>
    <t>RP118096510MU</t>
  </si>
  <si>
    <t>[alloy baits(K21-3)]</t>
  </si>
  <si>
    <t>RP118125026MU</t>
  </si>
  <si>
    <t>Carlos Anibal Madrid</t>
  </si>
  <si>
    <t>[Extension buckle]</t>
  </si>
  <si>
    <t>RP117884498MU</t>
  </si>
  <si>
    <t>Carlos Canales Gomez</t>
  </si>
  <si>
    <t>[sensor]</t>
  </si>
  <si>
    <t>RP117383987MU</t>
  </si>
  <si>
    <t>Carlos de Jesus Jovel Vasquez</t>
  </si>
  <si>
    <t>[Handheld devices]</t>
  </si>
  <si>
    <t>RP117903325MU</t>
  </si>
  <si>
    <t>Carlos eduardo garcia chacon</t>
  </si>
  <si>
    <t>[Teeth Whitening]</t>
  </si>
  <si>
    <t>RP117897085MU</t>
  </si>
  <si>
    <t>Carlos Enrique Martinez Ramos</t>
  </si>
  <si>
    <t>RP117888251MU</t>
  </si>
  <si>
    <t>Carlos Ernesto Martinez</t>
  </si>
  <si>
    <t>[floor socks(TZJY-CQK lan se hou zi-S(1-2Year)14CM)][hole shoes(KOLODDX-Lv Se KLDan-20-21(1-1.5Year)13CM)]</t>
  </si>
  <si>
    <t>RP118132733MU</t>
  </si>
  <si>
    <t>Carlos Ernesto Ramirez Garcia</t>
  </si>
  <si>
    <t>[kid suit]</t>
  </si>
  <si>
    <t>RP118213542MU</t>
  </si>
  <si>
    <t>Carlos Ernesto Valdez Sierra</t>
  </si>
  <si>
    <t>[Digital Watch]</t>
  </si>
  <si>
    <t>RP117915592MU</t>
  </si>
  <si>
    <t>Carlos Humberto.</t>
  </si>
  <si>
    <t>[Wristbands]</t>
  </si>
  <si>
    <t>RP118167220MU</t>
  </si>
  <si>
    <t>Carlos Javier Martinez</t>
  </si>
  <si>
    <t>[watch]</t>
  </si>
  <si>
    <t>RP118019773MU</t>
  </si>
  <si>
    <t>Carlos Josue Sanchez Giron</t>
  </si>
  <si>
    <t>[Boost module]</t>
  </si>
  <si>
    <t>RP117933450MU</t>
  </si>
  <si>
    <t>Carlos Lobo</t>
  </si>
  <si>
    <t>[rc boat]</t>
  </si>
  <si>
    <t>RP117966585MU</t>
  </si>
  <si>
    <t>Carlos Mario Barahona Gonzalez</t>
  </si>
  <si>
    <t>[Glass Frame]</t>
  </si>
  <si>
    <t>RP118163262MU</t>
  </si>
  <si>
    <t>carlos orellana</t>
  </si>
  <si>
    <t>[Remote Key]</t>
  </si>
  <si>
    <t>RP117844975MU</t>
  </si>
  <si>
    <t>[auto sensor(DHKI118FRW)]</t>
  </si>
  <si>
    <t>RP118081991MU</t>
  </si>
  <si>
    <t>Carmela Villalta portillo</t>
  </si>
  <si>
    <t>[USB flash drive(SD-blue-1TB)]</t>
  </si>
  <si>
    <t>RP118176677MU</t>
  </si>
  <si>
    <t>Carolina de Jesus Figueroa</t>
  </si>
  <si>
    <t>[Sheets]</t>
  </si>
  <si>
    <t>RP118126931MU</t>
  </si>
  <si>
    <t>Catherynne Maricela Quezada Ramirez</t>
  </si>
  <si>
    <t>[Cat Automatic Feeders]</t>
  </si>
  <si>
    <t>RP117911454MU</t>
  </si>
  <si>
    <t>Cesar Alberto Gonzalez Rivera</t>
  </si>
  <si>
    <t>[case][stand][joystick][joystick]</t>
  </si>
  <si>
    <t>RP118003773MU</t>
  </si>
  <si>
    <t>Cesar Antonio Teos Melara</t>
  </si>
  <si>
    <t>[Gloves]</t>
  </si>
  <si>
    <t>RP117163045MU</t>
  </si>
  <si>
    <t>cesar augusto velasquez</t>
  </si>
  <si>
    <t>[Bone conduction earphone]</t>
  </si>
  <si>
    <t>RP118138016MU</t>
  </si>
  <si>
    <t>Cesar Enrique Gonzalez Sanchez</t>
  </si>
  <si>
    <t>[Children's Watches]</t>
  </si>
  <si>
    <t>RP117428391MU</t>
  </si>
  <si>
    <t>[Headphone ,amp; Earphone]</t>
  </si>
  <si>
    <t>RP117428842MU</t>
  </si>
  <si>
    <t>RP117869907MU</t>
  </si>
  <si>
    <t>Cesar Padilla</t>
  </si>
  <si>
    <t>[Stationery]</t>
  </si>
  <si>
    <t>RP117964029MU</t>
  </si>
  <si>
    <t>Christian Delgado</t>
  </si>
  <si>
    <t>[Storage Bags][Laser Rangefinders]</t>
  </si>
  <si>
    <t>RP118163571MU</t>
  </si>
  <si>
    <t>Christian Rolando Amaya</t>
  </si>
  <si>
    <t>[Kitchen Vacuum Sealer Parts]</t>
  </si>
  <si>
    <t>RP118028015MU</t>
  </si>
  <si>
    <t>Cistian Alexander Escobar Ramos</t>
  </si>
  <si>
    <t>RP117927940MU</t>
  </si>
  <si>
    <t>Claudia Alvarado</t>
  </si>
  <si>
    <t>RP118208644MU</t>
  </si>
  <si>
    <t>Claudia Linares</t>
  </si>
  <si>
    <t>[Shoulder Bags][Top-Handle Bags]</t>
  </si>
  <si>
    <t>RP118096191MU</t>
  </si>
  <si>
    <t>Claudia Margarita Gaitan de valde</t>
  </si>
  <si>
    <t>[Bicycle Repair Tools]</t>
  </si>
  <si>
    <t>RP118097254MU</t>
  </si>
  <si>
    <t>RP117870825MU</t>
  </si>
  <si>
    <t>Claudia Romero Arriaga</t>
  </si>
  <si>
    <t>[Plush &amp; Stuffed Toys]</t>
  </si>
  <si>
    <t>RP117906304MU</t>
  </si>
  <si>
    <t>Concepcion Martinez</t>
  </si>
  <si>
    <t>[Jewelry Set(T004)]</t>
  </si>
  <si>
    <t>RP117921139MU</t>
  </si>
  <si>
    <t>Cristian Castillo</t>
  </si>
  <si>
    <t>[Screen Protectors]</t>
  </si>
  <si>
    <t>RP117822493MU</t>
  </si>
  <si>
    <t>Cristian Danilo Gonzalez Landaverde</t>
  </si>
  <si>
    <t>[Stickers][Stickers][Stickers][Stickers][Stickers]</t>
  </si>
  <si>
    <t>RP117922465MU</t>
  </si>
  <si>
    <t>Cristian Eduardo Artiga Sanchez</t>
  </si>
  <si>
    <t>[Pliers]</t>
  </si>
  <si>
    <t>RP118023530MU</t>
  </si>
  <si>
    <t>Cristian Garcia</t>
  </si>
  <si>
    <t>[Nail Brush]</t>
  </si>
  <si>
    <t>RP117907715MU</t>
  </si>
  <si>
    <t>cristian gonzalez</t>
  </si>
  <si>
    <t>[Analog Joystick]</t>
  </si>
  <si>
    <t>RP118074810MU</t>
  </si>
  <si>
    <t>cristian gudiel portillo cabrera</t>
  </si>
  <si>
    <t>[Motorcycle accessories(5808)]</t>
  </si>
  <si>
    <t>RP117877320MU</t>
  </si>
  <si>
    <t>Cristian Guerra</t>
  </si>
  <si>
    <t>[bead(SCZ6111)][Bead(SMC498)]</t>
  </si>
  <si>
    <t>RP117908438MU</t>
  </si>
  <si>
    <t>Cristian Otoniel Rivas Garcia</t>
  </si>
  <si>
    <t>[bead][Charm][Charm][bead][Charm][Charm][Charm][charms]</t>
  </si>
  <si>
    <t>RP117929132MU</t>
  </si>
  <si>
    <t>[bead(SMC999)][bead(SMC1113)][Pendant(SMC167)][beda(SMC2091)]</t>
  </si>
  <si>
    <t>RP117985222MU</t>
  </si>
  <si>
    <t>Cristina de Canales</t>
  </si>
  <si>
    <t>[MP3 player]</t>
  </si>
  <si>
    <t>RP118149005MU</t>
  </si>
  <si>
    <t>Cristopher Emanuel Morales Cuellar</t>
  </si>
  <si>
    <t>[kitchen tool]</t>
  </si>
  <si>
    <t>RP118126905MU</t>
  </si>
  <si>
    <t>Cruz Alexander</t>
  </si>
  <si>
    <t>RP117825367MU</t>
  </si>
  <si>
    <t>Cynthia Ortiz</t>
  </si>
  <si>
    <t>[t shirt]</t>
  </si>
  <si>
    <t>RP117882965MU</t>
  </si>
  <si>
    <t>Damaris Raquel Lemus Moz</t>
  </si>
  <si>
    <t>RP117915283MU</t>
  </si>
  <si>
    <t>Damian Rivera Vasquez</t>
  </si>
  <si>
    <t>[shoes][shoes]</t>
  </si>
  <si>
    <t>RP117875244MU</t>
  </si>
  <si>
    <t>Daniel Antonio Romero</t>
  </si>
  <si>
    <t>[Decor]</t>
  </si>
  <si>
    <t>RP117984465MU</t>
  </si>
  <si>
    <t>Daniel Hernandez</t>
  </si>
  <si>
    <t>[Set Top Box]</t>
  </si>
  <si>
    <t>RP118112172MU</t>
  </si>
  <si>
    <t>Danny Osmar Gomez Alvarado</t>
  </si>
  <si>
    <t>RP118213220MU</t>
  </si>
  <si>
    <t>David Alexander Sanchez Pineda</t>
  </si>
  <si>
    <t>RP117893472MU</t>
  </si>
  <si>
    <t>David Antonio Navidad Ramos</t>
  </si>
  <si>
    <t>[Manual Coffee Grinders]</t>
  </si>
  <si>
    <t>RP118023662MU</t>
  </si>
  <si>
    <t>David Armando Castellon Damas</t>
  </si>
  <si>
    <t>[Accessories(Custom Edition)]</t>
  </si>
  <si>
    <t>RP117890811MU</t>
  </si>
  <si>
    <t>David Guzman</t>
  </si>
  <si>
    <t>[Electric Soldering Irons]</t>
  </si>
  <si>
    <t>RP118093703MU</t>
  </si>
  <si>
    <t>David Ramirez</t>
  </si>
  <si>
    <t>[Car lights]</t>
  </si>
  <si>
    <t>RP117945254MU</t>
  </si>
  <si>
    <t>Debora Gil</t>
  </si>
  <si>
    <t>[ribbon][ribbon]</t>
  </si>
  <si>
    <t>RP117820807MU</t>
  </si>
  <si>
    <t>Denis Marcela Galeas</t>
  </si>
  <si>
    <t>RP117862268MU</t>
  </si>
  <si>
    <t>Dennis Alexander Mendoza</t>
  </si>
  <si>
    <t>[sticker]</t>
  </si>
  <si>
    <t>RP117900301MU</t>
  </si>
  <si>
    <t>Dennis Osmar Trujillo Gonzalez</t>
  </si>
  <si>
    <t>[Alarm Clocks]</t>
  </si>
  <si>
    <t>RP118060055MU</t>
  </si>
  <si>
    <t>Denys Alexis Tobar Pocasangre</t>
  </si>
  <si>
    <t>RP118063233MU</t>
  </si>
  <si>
    <t>Diana Carolina Valencia Aquino</t>
  </si>
  <si>
    <t>[decor][decor][decor][decor][decor][decor]</t>
  </si>
  <si>
    <t>RP117978252MU</t>
  </si>
  <si>
    <t>Diana Cristina Espinoza Duran</t>
  </si>
  <si>
    <t>[Jewelry Findings]</t>
  </si>
  <si>
    <t>RP117972572MU</t>
  </si>
  <si>
    <t>DIANA DE PALMA</t>
  </si>
  <si>
    <t>[protection case(SJK-RM Note 11-A17-Black)][protection case(SJK-RM Note 11S-A17-Pink)]</t>
  </si>
  <si>
    <t>RP117382709MU</t>
  </si>
  <si>
    <t>edwin mauricio mejia abarca</t>
  </si>
  <si>
    <t>[YI Dome X 1080P Camera US Version]</t>
  </si>
  <si>
    <t>RP117684355MU</t>
  </si>
  <si>
    <t>edwin sarbelio rodriguez chavez</t>
  </si>
  <si>
    <t>[nail tool]</t>
  </si>
  <si>
    <t>RP117697875MU</t>
  </si>
  <si>
    <t>Douglas Ramirez</t>
  </si>
  <si>
    <t>[watch(8305-khaki)]</t>
  </si>
  <si>
    <t>RP117725355MU</t>
  </si>
  <si>
    <t>Emerson Natanael Flores</t>
  </si>
  <si>
    <t>[accessories][accessories][watches]</t>
  </si>
  <si>
    <t>RP117763075MU</t>
  </si>
  <si>
    <t>Elenilson Walberto Garcia Cortez</t>
  </si>
  <si>
    <t>[pants]</t>
  </si>
  <si>
    <t>RP117776241MU</t>
  </si>
  <si>
    <t>Dinora Ester</t>
  </si>
  <si>
    <t>[boots(D24-Ba-37)]</t>
  </si>
  <si>
    <t>RP117779265MU</t>
  </si>
  <si>
    <t>Emerson Nerio</t>
  </si>
  <si>
    <t>[stationery(1656133338776-85cm-white)]</t>
  </si>
  <si>
    <t>RP117814979MU</t>
  </si>
  <si>
    <t>edgar vladimir rivas rivas</t>
  </si>
  <si>
    <t>[Hand tool(JG5)]</t>
  </si>
  <si>
    <t>RP117816816MU</t>
  </si>
  <si>
    <t>Diego Alejandro Guzman Aguilar</t>
  </si>
  <si>
    <t>[mini kids cars toys]</t>
  </si>
  <si>
    <t>RP117835656MU</t>
  </si>
  <si>
    <t>Emilio Jose Fernandez Gomez</t>
  </si>
  <si>
    <t>[leather case]</t>
  </si>
  <si>
    <t>RP117840673MU</t>
  </si>
  <si>
    <t>Edgar lopez</t>
  </si>
  <si>
    <t>[Cell phone stand(1005005335839020)]</t>
  </si>
  <si>
    <t>RP117846923MU</t>
  </si>
  <si>
    <t>RP117865255MU</t>
  </si>
  <si>
    <t>Elin Aguirre Mojica</t>
  </si>
  <si>
    <t>[Computer Accessories(3CD-T5-Black 8TB)]</t>
  </si>
  <si>
    <t>RP117869266MU</t>
  </si>
  <si>
    <t>Edwin Alexander Steinau</t>
  </si>
  <si>
    <t>[Drills&amp;Brushes]</t>
  </si>
  <si>
    <t>RP117879612MU</t>
  </si>
  <si>
    <t>Emerson Steven Pineda Quintanilla</t>
  </si>
  <si>
    <t>[Dental Handpieces][Dental Handpieces]</t>
  </si>
  <si>
    <t>RP117887931MU</t>
  </si>
  <si>
    <t>Diego Fernando Calderon Bonilla</t>
  </si>
  <si>
    <t>[Bicycle Brake]</t>
  </si>
  <si>
    <t>RP117888526MU</t>
  </si>
  <si>
    <t>RP117911803MU</t>
  </si>
  <si>
    <t>Edwin Jeovany Rodriguez</t>
  </si>
  <si>
    <t>[home(1005005638617631)]</t>
  </si>
  <si>
    <t>RP117914314MU</t>
  </si>
  <si>
    <t>Edilberto Antonio Gonzalez Dominguez</t>
  </si>
  <si>
    <t>[Bicycle Computer]</t>
  </si>
  <si>
    <t>RP117927777MU</t>
  </si>
  <si>
    <t>Eduardo Vasquez Fernandez</t>
  </si>
  <si>
    <t>[Sunglasses]</t>
  </si>
  <si>
    <t>RP117931516MU</t>
  </si>
  <si>
    <t>Edwin Saul Villalta Martinez</t>
  </si>
  <si>
    <t>[Bluetooth headset]</t>
  </si>
  <si>
    <t>RP117932539MU</t>
  </si>
  <si>
    <t>Edwin Palacios</t>
  </si>
  <si>
    <t>RP117934631MU</t>
  </si>
  <si>
    <t>Eliana Lovo</t>
  </si>
  <si>
    <t>[4pcs OD 726mm to ID 541mm Aluminum Alloy Ca]</t>
  </si>
  <si>
    <t>RP117938179MU</t>
  </si>
  <si>
    <t>elmer Arnoldo Flores Jimenez</t>
  </si>
  <si>
    <t>[camera mount]</t>
  </si>
  <si>
    <t>RP117939917MU</t>
  </si>
  <si>
    <t>elsa castro</t>
  </si>
  <si>
    <t>[GD003522BK]</t>
  </si>
  <si>
    <t>RP117953658MU</t>
  </si>
  <si>
    <t>Enrique alonso chavez urrutia</t>
  </si>
  <si>
    <t>[Accessories]</t>
  </si>
  <si>
    <t>RP117955910MU</t>
  </si>
  <si>
    <t>Enoc de Jesus Masis carballo</t>
  </si>
  <si>
    <t>[Fans]</t>
  </si>
  <si>
    <t>RP117959580MU</t>
  </si>
  <si>
    <t>[Simulators]</t>
  </si>
  <si>
    <t>RP117961760MU</t>
  </si>
  <si>
    <t>Emerson Alexander Gonzalez Esquivel</t>
  </si>
  <si>
    <t>RP117964576MU</t>
  </si>
  <si>
    <t>Elias P3rAzA</t>
  </si>
  <si>
    <t>RP117970355MU</t>
  </si>
  <si>
    <t>RP117974984MU</t>
  </si>
  <si>
    <t>Emilio Javier Guerrero Castro</t>
  </si>
  <si>
    <t>RP117982230MU</t>
  </si>
  <si>
    <t>[Kitchen Soap Dispensers]</t>
  </si>
  <si>
    <t>RP117983028MU</t>
  </si>
  <si>
    <t>ELiAasS PeRaZa</t>
  </si>
  <si>
    <t>RP117984417MU</t>
  </si>
  <si>
    <t>Edgardo Bernabe</t>
  </si>
  <si>
    <t>RP117990457MU</t>
  </si>
  <si>
    <t>ElIAass P3rAZza</t>
  </si>
  <si>
    <t>[Vacuum Cleaners]</t>
  </si>
  <si>
    <t>RP117998739MU</t>
  </si>
  <si>
    <t>Elba Carolina Vasquez Flores</t>
  </si>
  <si>
    <t>[Screwdriver][Nail Dryers]</t>
  </si>
  <si>
    <t>RP118013912MU</t>
  </si>
  <si>
    <t>ELIZABETH LARA</t>
  </si>
  <si>
    <t>[Sink mat(J0067-1-38 X13.8CM)]</t>
  </si>
  <si>
    <t>RP118034585MU</t>
  </si>
  <si>
    <t>Douglas Fernando Ventura Castro</t>
  </si>
  <si>
    <t>[Watches]</t>
  </si>
  <si>
    <t>RP118061776MU</t>
  </si>
  <si>
    <t>Elnatan Vaquerano</t>
  </si>
  <si>
    <t>RP118068156MU</t>
  </si>
  <si>
    <t>Diana Marcela Guzman Fabian</t>
  </si>
  <si>
    <t>[Beads][Beads][Beads][Beads]</t>
  </si>
  <si>
    <t>RP118069678MU</t>
  </si>
  <si>
    <t>Donaldo Carranza</t>
  </si>
  <si>
    <t>[Epilator]</t>
  </si>
  <si>
    <t>RP118089730MU</t>
  </si>
  <si>
    <t>Digna Rosibel Canales Candelario</t>
  </si>
  <si>
    <t>[Handpieces]</t>
  </si>
  <si>
    <t>RP118091384MU</t>
  </si>
  <si>
    <t>Edwin ezequiel saravia gonzalez</t>
  </si>
  <si>
    <t>[Outdoor Bags]</t>
  </si>
  <si>
    <t>RP118098745MU</t>
  </si>
  <si>
    <t>Elmer Josue Campos Call</t>
  </si>
  <si>
    <t>[watch][Quartz Wristwatches][bracelet]</t>
  </si>
  <si>
    <t>RP118109496MU</t>
  </si>
  <si>
    <t>Elba Colorado</t>
  </si>
  <si>
    <t>RP118114805MU</t>
  </si>
  <si>
    <t>Diego Granados</t>
  </si>
  <si>
    <t>[sunglasses][sunglasses]</t>
  </si>
  <si>
    <t>RP118127574MU</t>
  </si>
  <si>
    <t>[Cable]</t>
  </si>
  <si>
    <t>RP118151445MU</t>
  </si>
  <si>
    <t>Edwin Escobar Calles</t>
  </si>
  <si>
    <t>[Repair Tool Sets]</t>
  </si>
  <si>
    <t>RP118183908MU</t>
  </si>
  <si>
    <t>Elisa Herrarte</t>
  </si>
  <si>
    <t>[Silicone bracelet(wa62532)][PVC mould(wa54327)]</t>
  </si>
  <si>
    <t>RP117300333MU</t>
  </si>
  <si>
    <t>Ernesto Alexander Carcamo Benavides</t>
  </si>
  <si>
    <t>[Children's Watch]</t>
  </si>
  <si>
    <t>RP117427303MU</t>
  </si>
  <si>
    <t>Ezequiel Antonio Gomez Musun</t>
  </si>
  <si>
    <t>[Headphone , Earphone]</t>
  </si>
  <si>
    <t>RP117677796MU</t>
  </si>
  <si>
    <t>Erick Machado</t>
  </si>
  <si>
    <t>[cycling shoes(2209-gray MTB-43)]</t>
  </si>
  <si>
    <t>RP117691651MU</t>
  </si>
  <si>
    <t>Flor Solis</t>
  </si>
  <si>
    <t>[rings][Earrings][Bracelet][Alloy rings]</t>
  </si>
  <si>
    <t>RP117823247MU</t>
  </si>
  <si>
    <t>Evelyn Diaz</t>
  </si>
  <si>
    <t>[eye patch(100PCS_Patch_Pink)]</t>
  </si>
  <si>
    <t>RP117870105MU</t>
  </si>
  <si>
    <t>Erika Daniela Bonilla</t>
  </si>
  <si>
    <t>[phone accessory]</t>
  </si>
  <si>
    <t>RP117882934MU</t>
  </si>
  <si>
    <t>Francisco Emilio Rivera Acevedo</t>
  </si>
  <si>
    <t>RP117920297MU</t>
  </si>
  <si>
    <t>Erick Alexander Castaneda Quintanilla</t>
  </si>
  <si>
    <t>RP117920646MU</t>
  </si>
  <si>
    <t>erick Ronald Rosa Martinez</t>
  </si>
  <si>
    <t>[LCD Display(14-HW-Y9 2019-Frame-black-OLED-cover)]</t>
  </si>
  <si>
    <t>RP117929999MU</t>
  </si>
  <si>
    <t>Fausto Rafael Gonzalez Hernandez</t>
  </si>
  <si>
    <t>[drill]</t>
  </si>
  <si>
    <t>RP117936306MU</t>
  </si>
  <si>
    <t>francisco ernesto colocho monterroza</t>
  </si>
  <si>
    <t>[Necklace (2)][Necklace (2)][Necklace (3)][Necklace (3)][Necklace (2)][Necklace (2)][Necklace (2)][Necklace (2)][Necklace (2)]</t>
  </si>
  <si>
    <t>RP117938315MU</t>
  </si>
  <si>
    <t>Gerson Alberto Mendez De Paz</t>
  </si>
  <si>
    <t>[Abdominal Massage Instrument]</t>
  </si>
  <si>
    <t>RP117939262MU</t>
  </si>
  <si>
    <t>Francisco Arturo Castro Aleman</t>
  </si>
  <si>
    <t>[(1)]</t>
  </si>
  <si>
    <t>RP117944948MU</t>
  </si>
  <si>
    <t>Gerson Gaitan</t>
  </si>
  <si>
    <t>[Car Window Control Switch]</t>
  </si>
  <si>
    <t>RP117953922MU</t>
  </si>
  <si>
    <t>Fernando Cuellar</t>
  </si>
  <si>
    <t>RP117959854MU</t>
  </si>
  <si>
    <t>[Connectors]</t>
  </si>
  <si>
    <t>RP117959885MU</t>
  </si>
  <si>
    <t>Ever Napoleon Murcia Realegeno</t>
  </si>
  <si>
    <t>[Heat Press Machine]</t>
  </si>
  <si>
    <t>RP117968975MU</t>
  </si>
  <si>
    <t>[Pressure Gauges]</t>
  </si>
  <si>
    <t>RP117970015MU</t>
  </si>
  <si>
    <t>german antonio gonzalez hernandez</t>
  </si>
  <si>
    <t>[touch screen]</t>
  </si>
  <si>
    <t>RP117971784MU</t>
  </si>
  <si>
    <t>Erika Yovana Gonzalez.</t>
  </si>
  <si>
    <t>[headlights(DJ20274 WHITE A)]</t>
  </si>
  <si>
    <t>RP117983368MU</t>
  </si>
  <si>
    <t>Fernando Arturo Olivares Rauda</t>
  </si>
  <si>
    <t>[Inflatable Pump]</t>
  </si>
  <si>
    <t>RP117984385MU</t>
  </si>
  <si>
    <t>Erick Osiel Urbina Martinez</t>
  </si>
  <si>
    <t>RP117988970MU</t>
  </si>
  <si>
    <t>Eugenia Maria Artiga Siguenza</t>
  </si>
  <si>
    <t>[Led Strip]</t>
  </si>
  <si>
    <t>RP117989887MU</t>
  </si>
  <si>
    <t>fredy climaco</t>
  </si>
  <si>
    <t>[Side light(BLSG-SL01)]</t>
  </si>
  <si>
    <t>RP117989961MU</t>
  </si>
  <si>
    <t>Felix Alexander Canizalez</t>
  </si>
  <si>
    <t>[Automobile]</t>
  </si>
  <si>
    <t>RP117995131MU</t>
  </si>
  <si>
    <t>[Car sticker(clock-Red)]</t>
  </si>
  <si>
    <t>RP117995233MU</t>
  </si>
  <si>
    <t>[hose]</t>
  </si>
  <si>
    <t>RP118003141MU</t>
  </si>
  <si>
    <t>frederick gerardo moreno rivera</t>
  </si>
  <si>
    <t>[earphone case]</t>
  </si>
  <si>
    <t>RP118018296MU</t>
  </si>
  <si>
    <t>Fernando Monge</t>
  </si>
  <si>
    <t>[Soldering Iron(4001233967528)]</t>
  </si>
  <si>
    <t>RP118020309MU</t>
  </si>
  <si>
    <t>Felix Argueta</t>
  </si>
  <si>
    <t>RP118029245MU</t>
  </si>
  <si>
    <t>fredy armando rodriguez juarez</t>
  </si>
  <si>
    <t>RP118030748MU</t>
  </si>
  <si>
    <t>Francisco Parada</t>
  </si>
  <si>
    <t>[Brooches]</t>
  </si>
  <si>
    <t>RP118042936MU</t>
  </si>
  <si>
    <t>Gabriela Medina</t>
  </si>
  <si>
    <t>[dresses][dresses][dresses]</t>
  </si>
  <si>
    <t>RP118053885MU</t>
  </si>
  <si>
    <t>Evelyn Francisca Alas Melendez</t>
  </si>
  <si>
    <t>[mold]</t>
  </si>
  <si>
    <t>RP118054276MU</t>
  </si>
  <si>
    <t>Franklin Alexander Reyes Andres</t>
  </si>
  <si>
    <t>[Fishing Reels]</t>
  </si>
  <si>
    <t>RP118056728MU</t>
  </si>
  <si>
    <t>[Power Tool Accessories(DW2701 8MM)]</t>
  </si>
  <si>
    <t>RP118058030MU</t>
  </si>
  <si>
    <t>German Antonio Garcia Aparicio</t>
  </si>
  <si>
    <t>[Case Fans]</t>
  </si>
  <si>
    <t>RP118064260MU</t>
  </si>
  <si>
    <t>Evelyn Del Carmen Portillo Hernandez</t>
  </si>
  <si>
    <t>[sunglasses]</t>
  </si>
  <si>
    <t>RP118065092MU</t>
  </si>
  <si>
    <t>Evenor Lopez</t>
  </si>
  <si>
    <t>[stretch belt]</t>
  </si>
  <si>
    <t>RP118077855MU</t>
  </si>
  <si>
    <t>enzo munguia</t>
  </si>
  <si>
    <t>RP118081078MU</t>
  </si>
  <si>
    <t>Franklin Oneldi Molina</t>
  </si>
  <si>
    <t>[back cover(1005006008999537)]</t>
  </si>
  <si>
    <t>RP118092393MU</t>
  </si>
  <si>
    <t>erasmo adalberto novoa ramos</t>
  </si>
  <si>
    <t>RP118094434MU</t>
  </si>
  <si>
    <t>ERNESTO LOPEZ REYES</t>
  </si>
  <si>
    <t>[barcode scanner]</t>
  </si>
  <si>
    <t>RP118102232MU</t>
  </si>
  <si>
    <t>EZEQUIEL MARTINEZ</t>
  </si>
  <si>
    <t>RP118123665MU</t>
  </si>
  <si>
    <t>Ever Hernan Mejia</t>
  </si>
  <si>
    <t>[Shirt]</t>
  </si>
  <si>
    <t>RP118130318MU</t>
  </si>
  <si>
    <t>Erick Uvaldo Ayala Henriquez</t>
  </si>
  <si>
    <t>[CAMREA]</t>
  </si>
  <si>
    <t>RP118136369MU</t>
  </si>
  <si>
    <t>Fredy Javier Cruz Castellon</t>
  </si>
  <si>
    <t>[Women's Vulcanize Shoes]</t>
  </si>
  <si>
    <t>RP118151998MU</t>
  </si>
  <si>
    <t>Francisco Javier Granadino barahona</t>
  </si>
  <si>
    <t>[Drone Filter]</t>
  </si>
  <si>
    <t>RP118168392MU</t>
  </si>
  <si>
    <t>Gabriela Vanessa Garcia Guevara</t>
  </si>
  <si>
    <t>[Mobile phone adapter(366-SZ-C TO 3.5-Black)][headset(497-eiji-A6S-blue)]</t>
  </si>
  <si>
    <t>RP118175257MU</t>
  </si>
  <si>
    <t>[Metal Buttons][Metal Buttons][Metal Buttons][Metal Buttons]</t>
  </si>
  <si>
    <t>RP117878775MU</t>
  </si>
  <si>
    <t>Gilberto Enrique Carranza</t>
  </si>
  <si>
    <t>[flashlight(1808-Red)]</t>
  </si>
  <si>
    <t>RP117980171MU</t>
  </si>
  <si>
    <t>Gilberto Motto</t>
  </si>
  <si>
    <t>[Cosplay Costume]</t>
  </si>
  <si>
    <t>RP117874031MU</t>
  </si>
  <si>
    <t>glenda maria reyes de torres</t>
  </si>
  <si>
    <t>[ring][ring][ring][ring]</t>
  </si>
  <si>
    <t>RP117990576MU</t>
  </si>
  <si>
    <t>Gloria hernandez</t>
  </si>
  <si>
    <t>[jewelry(yl005-Mediumgold-silver-50cm)]</t>
  </si>
  <si>
    <t>RP117899360MU</t>
  </si>
  <si>
    <t>Guadalupe Arriaza</t>
  </si>
  <si>
    <t>[Shoes]</t>
  </si>
  <si>
    <t>RP117946175MU</t>
  </si>
  <si>
    <t>Guillermo Amaya</t>
  </si>
  <si>
    <t>[sealing strip]</t>
  </si>
  <si>
    <t>RP118078516MU</t>
  </si>
  <si>
    <t>Guillermo Enrique Soto Aldana</t>
  </si>
  <si>
    <t>[fishing bait][fishing rod][fishing rod]</t>
  </si>
  <si>
    <t>RP117963828MU</t>
  </si>
  <si>
    <t>Gustavo Alas</t>
  </si>
  <si>
    <t>[LGEE322-P]</t>
  </si>
  <si>
    <t>RP117879303MU</t>
  </si>
  <si>
    <t>Gustavo Alberto Mendez Viana</t>
  </si>
  <si>
    <t>[jewelry][jewelry][jewelry][jewelry]</t>
  </si>
  <si>
    <t>RP117997234MU</t>
  </si>
  <si>
    <t>Gustavo Enrique Miron Sandoval</t>
  </si>
  <si>
    <t>RP117961107MU</t>
  </si>
  <si>
    <t>Haime Julisa Lovo</t>
  </si>
  <si>
    <t>RP118091614MU</t>
  </si>
  <si>
    <t>Harold Gustavo Alvarenga</t>
  </si>
  <si>
    <t>[Porch Lights]</t>
  </si>
  <si>
    <t>RP118113915MU</t>
  </si>
  <si>
    <t>Hector Ely Orellana Perez</t>
  </si>
  <si>
    <t>[Receiver(GR1204x1+RC4-Bx1)]</t>
  </si>
  <si>
    <t>RP117999907MU</t>
  </si>
  <si>
    <t>Hector Guardado</t>
  </si>
  <si>
    <t>[Auto sensor]</t>
  </si>
  <si>
    <t>RP118038083MU</t>
  </si>
  <si>
    <t>[car odometer sensor]</t>
  </si>
  <si>
    <t>RP117938562MU</t>
  </si>
  <si>
    <t>Hector Juarez</t>
  </si>
  <si>
    <t>RP117964094MU</t>
  </si>
  <si>
    <t>Hector Mauricio Rosales Rivera</t>
  </si>
  <si>
    <t>[Aqua Shoes]</t>
  </si>
  <si>
    <t>RP117835188MU</t>
  </si>
  <si>
    <t>Hector Rodriguez</t>
  </si>
  <si>
    <t>[N-Fashion Anklets]</t>
  </si>
  <si>
    <t>RP117914212MU</t>
  </si>
  <si>
    <t>Heidy Turcios</t>
  </si>
  <si>
    <t>[keychain(PDD-GDD-9)][keychain(PDD-GDD-4)][keychain(PDD-GDD-5)][keychain(PDD-GDD-10)]</t>
  </si>
  <si>
    <t>RP117932556MU</t>
  </si>
  <si>
    <t>Hellen Jeannette Alvarenga Serrano</t>
  </si>
  <si>
    <t>[Flashlights &amp; Torches]</t>
  </si>
  <si>
    <t>RP118149359MU</t>
  </si>
  <si>
    <t>Helman Homero Turcios Zelaya</t>
  </si>
  <si>
    <t>[headphones]</t>
  </si>
  <si>
    <t>RP118063834MU</t>
  </si>
  <si>
    <t>Henri Omar sosa Argueta</t>
  </si>
  <si>
    <t>RP118050420MU</t>
  </si>
  <si>
    <t>henry caballero gonzalez</t>
  </si>
  <si>
    <t>[Drop Earrings]</t>
  </si>
  <si>
    <t>RP118090622MU</t>
  </si>
  <si>
    <t>Henry flores</t>
  </si>
  <si>
    <t>RP118076081MU</t>
  </si>
  <si>
    <t>HERBERT GEOVANNY SOLANO CHAVEZ</t>
  </si>
  <si>
    <t>RP117810481MU</t>
  </si>
  <si>
    <t>Herbert oswaldo Lima Henriquez</t>
  </si>
  <si>
    <t>[30MM(KZ020-30MM)][110mm square(KZ020-110mm Square)]</t>
  </si>
  <si>
    <t>RP117903890MU</t>
  </si>
  <si>
    <t>[smart watch]</t>
  </si>
  <si>
    <t>RP117879762MU</t>
  </si>
  <si>
    <t>Hugo Roberto Garcia villegas</t>
  </si>
  <si>
    <t>[Drill Bits][Nail Drills][Drill Bits][Drill Bits][Drill Bits]</t>
  </si>
  <si>
    <t>RP118098303MU</t>
  </si>
  <si>
    <t>ingrid Rodriguez</t>
  </si>
  <si>
    <t>RP118091835MU</t>
  </si>
  <si>
    <t>Iris Margoth Guardado Dominguez</t>
  </si>
  <si>
    <t>[Necklaces][Rings]</t>
  </si>
  <si>
    <t>RP117905520MU</t>
  </si>
  <si>
    <t>Iris Noemy Guzman</t>
  </si>
  <si>
    <t>[Set][Set][Set][Set][Set][Set][Set][Necklace][Earrings][Set][Earrings]</t>
  </si>
  <si>
    <t>RP118092756MU</t>
  </si>
  <si>
    <t>irvin leon</t>
  </si>
  <si>
    <t>[cable(TYPEC-10A-1m)][cable(TYPE-6A -1m+US67W)]</t>
  </si>
  <si>
    <t>RP118063882MU</t>
  </si>
  <si>
    <t>Irvin Roberto Ramon Ruiz</t>
  </si>
  <si>
    <t>RP118127764MU</t>
  </si>
  <si>
    <t>Israel Antonio Hurtado Cuellar</t>
  </si>
  <si>
    <t>RP118089540MU</t>
  </si>
  <si>
    <t>Israel Portillo</t>
  </si>
  <si>
    <t>[Phone Case][Phone Case][Phone Case][Phone Case][Phone Case][Phone Case][Phone Case][Phone Case][Phone Case][Phone Case][Phone Case][Phone Case][Phone Case][Phone Case]</t>
  </si>
  <si>
    <t>RP118077056MU</t>
  </si>
  <si>
    <t>Ivan Candelario</t>
  </si>
  <si>
    <t>RP117849385MU</t>
  </si>
  <si>
    <t>Jackeline Rodriguez</t>
  </si>
  <si>
    <t>RP117980358MU</t>
  </si>
  <si>
    <t>jaime antonio vasquez rivas</t>
  </si>
  <si>
    <t>RP117979641MU</t>
  </si>
  <si>
    <t>jaime danilo centeno castro</t>
  </si>
  <si>
    <t>RP117855063MU</t>
  </si>
  <si>
    <t>Jaime Ernesto Guerrero Viera</t>
  </si>
  <si>
    <t>RP117892392MU</t>
  </si>
  <si>
    <t>Jaime Sifontes</t>
  </si>
  <si>
    <t>[Belt]</t>
  </si>
  <si>
    <t>RP117930382MU</t>
  </si>
  <si>
    <t>Jairo Antonio Alvarez Lazo</t>
  </si>
  <si>
    <t>[lamp][lamp][lamp][lamp][lamp][lamp][lamp][lamp][lamp][lamp]</t>
  </si>
  <si>
    <t>RP118083808MU</t>
  </si>
  <si>
    <t>Janeth Hernandez</t>
  </si>
  <si>
    <t>[Necklaces][Necklaces][Necklaces]</t>
  </si>
  <si>
    <t>RP117897766MU</t>
  </si>
  <si>
    <t>Jason cruz</t>
  </si>
  <si>
    <t>[Earphones(Klot-X8-Single White)]</t>
  </si>
  <si>
    <t>RP117937995MU</t>
  </si>
  <si>
    <t>Javier Antonio lopez Mendoza</t>
  </si>
  <si>
    <t>[Orbit Flex(CSJMHDX-Galaxy S22 Ultra-Black-AA)]</t>
  </si>
  <si>
    <t>RP117933755MU</t>
  </si>
  <si>
    <t>Javier Antonio Mira Cornejo</t>
  </si>
  <si>
    <t>[Women's Slippers]</t>
  </si>
  <si>
    <t>RP117973944MU</t>
  </si>
  <si>
    <t>javier berrios</t>
  </si>
  <si>
    <t>[Ophthalmoscope (MD2619-2*1)]</t>
  </si>
  <si>
    <t>RP117978751MU</t>
  </si>
  <si>
    <t>javier brizuela</t>
  </si>
  <si>
    <t>[Chest Bags]</t>
  </si>
  <si>
    <t>RP117919356MU</t>
  </si>
  <si>
    <t>Javier Flores</t>
  </si>
  <si>
    <t>[Sticker]</t>
  </si>
  <si>
    <t>RP118133124MU</t>
  </si>
  <si>
    <t>Jessica Avalos</t>
  </si>
  <si>
    <t>RP117936371MU</t>
  </si>
  <si>
    <t>Jessica del Carmen Lainez</t>
  </si>
  <si>
    <t>[cord][cord]</t>
  </si>
  <si>
    <t>RP117923863MU</t>
  </si>
  <si>
    <t>Jessica lorena pineda</t>
  </si>
  <si>
    <t>[Computer Accessories(CCD-T5-Blue 4TB)]</t>
  </si>
  <si>
    <t>RP117924461MU</t>
  </si>
  <si>
    <t>[Bluetooth Car Kit]</t>
  </si>
  <si>
    <t>RP117930590MU</t>
  </si>
  <si>
    <t>Jessica Michelle Castillo Aguilar</t>
  </si>
  <si>
    <t>[Synthetic Wigs(For Black)]</t>
  </si>
  <si>
    <t>RP118037777MU</t>
  </si>
  <si>
    <t>Jessica Santos</t>
  </si>
  <si>
    <t>[Hair Accessories Set]</t>
  </si>
  <si>
    <t>RP118155155MU</t>
  </si>
  <si>
    <t>Jeybis Yanira Chica Amaya</t>
  </si>
  <si>
    <t>[pen][pen][pen][pen][pen][pen][pen][pen][pen]</t>
  </si>
  <si>
    <t>RP117953729MU</t>
  </si>
  <si>
    <t>Jimmy Alexander Castro Hernandez</t>
  </si>
  <si>
    <t>[Network Cards]</t>
  </si>
  <si>
    <t>RP118012639MU</t>
  </si>
  <si>
    <t>Jimmy Ezequiel Vasquez Sanchez</t>
  </si>
  <si>
    <t>[Watch(726 RG GD S (S))][Watch(726 GD RD S (S))]</t>
  </si>
  <si>
    <t>RP118013285MU</t>
  </si>
  <si>
    <t>RP118016176MU</t>
  </si>
  <si>
    <t>Jinmy Vladimir Guardado Palma</t>
  </si>
  <si>
    <t>RP117803018MU</t>
  </si>
  <si>
    <t>Joceline Andrea Cano Evangelista</t>
  </si>
  <si>
    <t>[Dangle Earrings][Dangle Earrings][Dangle Earrings][Dangle Earrings]</t>
  </si>
  <si>
    <t>RP117970280MU</t>
  </si>
  <si>
    <t>Jocelyn Ivania rosales arce</t>
  </si>
  <si>
    <t>RP117909019MU</t>
  </si>
  <si>
    <t>Jocsan Daniel Magana Tobar</t>
  </si>
  <si>
    <t>[Tapestry]</t>
  </si>
  <si>
    <t>RP117925008MU</t>
  </si>
  <si>
    <t>Jocsan David Ortega Alvarenga</t>
  </si>
  <si>
    <t>[Computer Cables and Connectors(GNE289+Withheatpanel)]</t>
  </si>
  <si>
    <t>RP117993745MU</t>
  </si>
  <si>
    <t>johny henry escobar zelaya</t>
  </si>
  <si>
    <t>[clothes(YJQD-GTX-GR)]</t>
  </si>
  <si>
    <t>RP117868265MU</t>
  </si>
  <si>
    <t>JONATAN NOE RUIZ CASTRO</t>
  </si>
  <si>
    <t>[headset(1005004757442003)]</t>
  </si>
  <si>
    <t>RP117873773MU</t>
  </si>
  <si>
    <t>Jonathan Aguilar</t>
  </si>
  <si>
    <t>[Necklaces][Hoop Earrings][Necklaces][Drop Earrings][Hoop Earrings][Jewelry Sets]</t>
  </si>
  <si>
    <t>RP117972538MU</t>
  </si>
  <si>
    <t>Jonathan Alexander Navas Ruiz</t>
  </si>
  <si>
    <t>[Switches]</t>
  </si>
  <si>
    <t>RP117969556MU</t>
  </si>
  <si>
    <t>Jonathan Emmanuel Flores Moreno</t>
  </si>
  <si>
    <t>[Socks &amp; Hosiery]</t>
  </si>
  <si>
    <t>RP118166808MU</t>
  </si>
  <si>
    <t>Jonathan Fabricio Boquin Portillo</t>
  </si>
  <si>
    <t>[Car LED][Car LED]</t>
  </si>
  <si>
    <t>RP118067779MU</t>
  </si>
  <si>
    <t>Jonathan Humberto Orantes Portillo</t>
  </si>
  <si>
    <t>RP118014569MU</t>
  </si>
  <si>
    <t>Jonathan Israel Lopez Valladares</t>
  </si>
  <si>
    <t>RP118021587MU</t>
  </si>
  <si>
    <t>Jorge Adolfo Portillo Zaldana</t>
  </si>
  <si>
    <t>[Spot Welders]</t>
  </si>
  <si>
    <t>RP117419871MU</t>
  </si>
  <si>
    <t>jorge alberto marroquin acevedo</t>
  </si>
  <si>
    <t>[film][film][Watch][bag][ear phone]</t>
  </si>
  <si>
    <t>RP118069681MU</t>
  </si>
  <si>
    <t>[Tampers][Tampers]</t>
  </si>
  <si>
    <t>RP117861126MU</t>
  </si>
  <si>
    <t>Jorge Alberto Ortiz</t>
  </si>
  <si>
    <t>[bumper cover]</t>
  </si>
  <si>
    <t>RP117837705MU</t>
  </si>
  <si>
    <t>Jorge Alexander Serrano Marcia</t>
  </si>
  <si>
    <t>[Mobile Phone Chargers]</t>
  </si>
  <si>
    <t>RP117990103MU</t>
  </si>
  <si>
    <t>Jorge Americo Reyes Machuca</t>
  </si>
  <si>
    <t>[Bike accessories(1005005041725954)]</t>
  </si>
  <si>
    <t>RP118094765MU</t>
  </si>
  <si>
    <t>Jorge Cruz</t>
  </si>
  <si>
    <t>[usb connector]</t>
  </si>
  <si>
    <t>RP117900978MU</t>
  </si>
  <si>
    <t>Jorge Ernesto Gonzalez</t>
  </si>
  <si>
    <t>[Automobile(QQCB-141-Mitsubishi-1pcs)]</t>
  </si>
  <si>
    <t>RP117904135MU</t>
  </si>
  <si>
    <t>[Strip]</t>
  </si>
  <si>
    <t>RP117988175MU</t>
  </si>
  <si>
    <t>Jorge Gallegos</t>
  </si>
  <si>
    <t>[Bicycle brake pads]</t>
  </si>
  <si>
    <t>RP117896880MU</t>
  </si>
  <si>
    <t>JORGE GUZMAN</t>
  </si>
  <si>
    <t>[Armrest Cover]</t>
  </si>
  <si>
    <t>RP118049497MU</t>
  </si>
  <si>
    <t>Jorge Luis Henriquez Perdomo</t>
  </si>
  <si>
    <t>[Coin Purses]</t>
  </si>
  <si>
    <t>RP118078025MU</t>
  </si>
  <si>
    <t>Jorge Mercado</t>
  </si>
  <si>
    <t>RP118024535MU</t>
  </si>
  <si>
    <t>Jorge Molina</t>
  </si>
  <si>
    <t>[Portable Soap Dispensers]</t>
  </si>
  <si>
    <t>RP118023398MU</t>
  </si>
  <si>
    <t>Jose Aguirre</t>
  </si>
  <si>
    <t>[Camera Drones]</t>
  </si>
  <si>
    <t>RP117954976MU</t>
  </si>
  <si>
    <t>jose Alberto Mayorga Santos</t>
  </si>
  <si>
    <t>[Chest Bags][Chest Bags][Chest Bags]</t>
  </si>
  <si>
    <t>RP118037202MU</t>
  </si>
  <si>
    <t>Jose Alex Ortiz Amaya</t>
  </si>
  <si>
    <t>[Motorcycle Part]</t>
  </si>
  <si>
    <t>RP117865803MU</t>
  </si>
  <si>
    <t>Jose Alexander Morales Abrego</t>
  </si>
  <si>
    <t>[Pet tools]</t>
  </si>
  <si>
    <t>RP118091906MU</t>
  </si>
  <si>
    <t>Jose Amilcar Trujillo Perez</t>
  </si>
  <si>
    <t>[Power module][Power module]</t>
  </si>
  <si>
    <t>RP118173208MU</t>
  </si>
  <si>
    <t>Jose Antonio Montes Portillo</t>
  </si>
  <si>
    <t>[Vest]</t>
  </si>
  <si>
    <t>RP117914535MU</t>
  </si>
  <si>
    <t>RP118156261MU</t>
  </si>
  <si>
    <t>Jose Antonio Servellon Alvarado</t>
  </si>
  <si>
    <t>[Accessories(YXS-PC-D3-2X8G1600-lantieke-heiban)]</t>
  </si>
  <si>
    <t>RP117938474MU</t>
  </si>
  <si>
    <t>JOSE ARNULFO ORELLANA GUARDADO</t>
  </si>
  <si>
    <t>RP117963876MU</t>
  </si>
  <si>
    <t>Jose Burgos</t>
  </si>
  <si>
    <t>[puppet doll]</t>
  </si>
  <si>
    <t>RP118047641MU</t>
  </si>
  <si>
    <t>Jose Carlos Lopez Parras</t>
  </si>
  <si>
    <t>[Blood Pressure]</t>
  </si>
  <si>
    <t>RP117915601MU</t>
  </si>
  <si>
    <t>jose carlos orellana</t>
  </si>
  <si>
    <t>[Mobile Phone Flex Cables]</t>
  </si>
  <si>
    <t>RP117868535MU</t>
  </si>
  <si>
    <t>Jose Coreas</t>
  </si>
  <si>
    <t>[key shell]</t>
  </si>
  <si>
    <t>RP117889359MU</t>
  </si>
  <si>
    <t>JOSE CORNELIO DERAS ROBLES</t>
  </si>
  <si>
    <t>[Tampers]</t>
  </si>
  <si>
    <t>RP117905649MU</t>
  </si>
  <si>
    <t>jose Cristobal Diaz Flores</t>
  </si>
  <si>
    <t>[Grinding wheel]</t>
  </si>
  <si>
    <t>RP117837144MU</t>
  </si>
  <si>
    <t>Jose Dagoberto aguilar Orellana</t>
  </si>
  <si>
    <t>[phone repair tools]</t>
  </si>
  <si>
    <t>RP117863011MU</t>
  </si>
  <si>
    <t>[PC Repair Tools][PC Repair Tools]</t>
  </si>
  <si>
    <t>RP118191294MU</t>
  </si>
  <si>
    <t>Jose Daniel Avalos Menjivar</t>
  </si>
  <si>
    <t>[sunglass(1418-9)]</t>
  </si>
  <si>
    <t>RP117946498MU</t>
  </si>
  <si>
    <t>Jose Edgardo Gonzalez Martinez</t>
  </si>
  <si>
    <t>[Network card]</t>
  </si>
  <si>
    <t>RP118073638MU</t>
  </si>
  <si>
    <t>Jose Francisco Chavez Vicente</t>
  </si>
  <si>
    <t>[Couple Watches]</t>
  </si>
  <si>
    <t>RP118073261MU</t>
  </si>
  <si>
    <t>Jose Leonardo Aleman Ramirez</t>
  </si>
  <si>
    <t>[Car AI box]</t>
  </si>
  <si>
    <t>RP117972949MU</t>
  </si>
  <si>
    <t>Jose Luis Caballero</t>
  </si>
  <si>
    <t>[Mobile Phone Cables][Mobile Phone Cables][Mobile Phone Holders &amp; Stands]</t>
  </si>
  <si>
    <t>RP117985369MU</t>
  </si>
  <si>
    <t>Jose Luis Reyes Otero</t>
  </si>
  <si>
    <t>[Helmet Headset]</t>
  </si>
  <si>
    <t>RP118058732MU</t>
  </si>
  <si>
    <t>Jose luis Zepeda Alonzo</t>
  </si>
  <si>
    <t>[car button]</t>
  </si>
  <si>
    <t>RP117976985MU</t>
  </si>
  <si>
    <t>Jose Manuel Torres Herrera</t>
  </si>
  <si>
    <t>[Triangle Velvet Powder Puff]</t>
  </si>
  <si>
    <t>RP117898090MU</t>
  </si>
  <si>
    <t>Jose Mauricio Monterrosa Ceron</t>
  </si>
  <si>
    <t>[USB Flash Drives]</t>
  </si>
  <si>
    <t>RP117378718MU</t>
  </si>
  <si>
    <t>jose miguel aguirre sierra</t>
  </si>
  <si>
    <t>[strap][films][wristband]</t>
  </si>
  <si>
    <t>RP117934455MU</t>
  </si>
  <si>
    <t>Jose Miguel Carrillo Montano</t>
  </si>
  <si>
    <t>[Bags]</t>
  </si>
  <si>
    <t>RP118159285MU</t>
  </si>
  <si>
    <t>Jose Natanael Cordova Cordova</t>
  </si>
  <si>
    <t>RP118176751MU</t>
  </si>
  <si>
    <t>[Glow Party Supplies]</t>
  </si>
  <si>
    <t>RP118157576MU</t>
  </si>
  <si>
    <t>JOSE OSCAR RIVERA PERALTA</t>
  </si>
  <si>
    <t>[Mobile phone case]</t>
  </si>
  <si>
    <t>RP117888680MU</t>
  </si>
  <si>
    <t>Jose Rigoberto Perez</t>
  </si>
  <si>
    <t>RP117983969MU</t>
  </si>
  <si>
    <t>Jose Salvador Arias</t>
  </si>
  <si>
    <t>[auto bulbs(G2-9005-11005UE2X2)]</t>
  </si>
  <si>
    <t>RP117940098MU</t>
  </si>
  <si>
    <t>JOSE SANTOS ORTEZ SEGOVIA</t>
  </si>
  <si>
    <t>[Walking Sticks]</t>
  </si>
  <si>
    <t>RP117968935MU</t>
  </si>
  <si>
    <t>[Teaching model(YXMX4563)]</t>
  </si>
  <si>
    <t>RP118213074MU</t>
  </si>
  <si>
    <t>Joseph Vladimir Parada</t>
  </si>
  <si>
    <t>[Magic Cubes]</t>
  </si>
  <si>
    <t>RP117938580MU</t>
  </si>
  <si>
    <t>Jossue Cantor</t>
  </si>
  <si>
    <t>[Fog Light Bulbs]</t>
  </si>
  <si>
    <t>RP117907622MU</t>
  </si>
  <si>
    <t>Josue Alexander Amaya Ponce</t>
  </si>
  <si>
    <t>RP118144515MU</t>
  </si>
  <si>
    <t>Josue Arana</t>
  </si>
  <si>
    <t>[LED(ZS520250)]</t>
  </si>
  <si>
    <t>RP118091870MU</t>
  </si>
  <si>
    <t>Josue Daniel Orellana Duran</t>
  </si>
  <si>
    <t>[glasses][Bracelet][keychain][Insole][chest stickers][Watch]</t>
  </si>
  <si>
    <t>RP118009507MU</t>
  </si>
  <si>
    <t>Josue Dubon</t>
  </si>
  <si>
    <t>RP117926533MU</t>
  </si>
  <si>
    <t>Josue Gamez</t>
  </si>
  <si>
    <t>[Musical instrument harmonica(-)]</t>
  </si>
  <si>
    <t>RP117993555MU</t>
  </si>
  <si>
    <t>Josue Guillermo Castillo Rivera</t>
  </si>
  <si>
    <t>[mobile phone lcd]</t>
  </si>
  <si>
    <t>RP118029909MU</t>
  </si>
  <si>
    <t>josue rigoberto castillo funes</t>
  </si>
  <si>
    <t>RP118088439MU</t>
  </si>
  <si>
    <t>Juan Alberto Santos Guerra</t>
  </si>
  <si>
    <t>[card holder(1005004459542902)]</t>
  </si>
  <si>
    <t>RP117972192MU</t>
  </si>
  <si>
    <t>Juan Alexis Fuentes Ruiz</t>
  </si>
  <si>
    <t>[Watch strap][Watch strap][Watch strap]</t>
  </si>
  <si>
    <t>RP118024288MU</t>
  </si>
  <si>
    <t>Juan Antonio Hernandez Umanzor</t>
  </si>
  <si>
    <t>RP117907675MU</t>
  </si>
  <si>
    <t>Juan Antonio Rojas Cortez</t>
  </si>
  <si>
    <t>[Hand saw]</t>
  </si>
  <si>
    <t>RP118059035MU</t>
  </si>
  <si>
    <t>JUAN CARLOS BERMUDEZ JIMENEZ</t>
  </si>
  <si>
    <t>[Display neck fan(Display neck fan)]</t>
  </si>
  <si>
    <t>RP117926207MU</t>
  </si>
  <si>
    <t>Juan Carlos Sanchez</t>
  </si>
  <si>
    <t>[Switch(WWS402-Black 2Gang Socket)]</t>
  </si>
  <si>
    <t>RP117893384MU</t>
  </si>
  <si>
    <t>Juan Flores</t>
  </si>
  <si>
    <t>[Insulation Tube]</t>
  </si>
  <si>
    <t>RP117920589MU</t>
  </si>
  <si>
    <t>juan funes</t>
  </si>
  <si>
    <t>[Hair Oil Applicator Bottle]</t>
  </si>
  <si>
    <t>RP117921071MU</t>
  </si>
  <si>
    <t>[Children Toys(H91907)]</t>
  </si>
  <si>
    <t>RP118121378MU</t>
  </si>
  <si>
    <t>juan jose morataya garay</t>
  </si>
  <si>
    <t>[musical trumpet mouth]</t>
  </si>
  <si>
    <t>RP118103710MU</t>
  </si>
  <si>
    <t>Juan Jose Ortiz Guzman</t>
  </si>
  <si>
    <t>[Bracelet][Bracelet][Bracelet][Bracelet][Bracelet][Bracelet][Bracelet][Bracelet]</t>
  </si>
  <si>
    <t>RP117839057MU</t>
  </si>
  <si>
    <t>juan Ramos</t>
  </si>
  <si>
    <t>[textile][textile]</t>
  </si>
  <si>
    <t>RP118028038MU</t>
  </si>
  <si>
    <t>juan vicente marquez gomez</t>
  </si>
  <si>
    <t>[Solar Controllers]</t>
  </si>
  <si>
    <t>RP117944041MU</t>
  </si>
  <si>
    <t>JULIO CESAR GALLARDO</t>
  </si>
  <si>
    <t>[USB Charger]</t>
  </si>
  <si>
    <t>RP118106075MU</t>
  </si>
  <si>
    <t>Julio Cesar Recinos Artero</t>
  </si>
  <si>
    <t>RP117960075MU</t>
  </si>
  <si>
    <t>Karen Rocio Parada</t>
  </si>
  <si>
    <t>[pencil][pencil]</t>
  </si>
  <si>
    <t>RP117735499MU</t>
  </si>
  <si>
    <t>karina Hernandez</t>
  </si>
  <si>
    <t>[shoes(DN229-Black-37)]</t>
  </si>
  <si>
    <t>RP117911278MU</t>
  </si>
  <si>
    <t>Karla Elizabeth Gomez de Flores</t>
  </si>
  <si>
    <t>[Transmission equipment and cables][Computer Hardware Cables Connectors][Smart Accessories]</t>
  </si>
  <si>
    <t>RP117994825MU</t>
  </si>
  <si>
    <t>Karla Iveth Ramos de Villeda</t>
  </si>
  <si>
    <t>[T-Shirts][Tailor-made T-Shirts]</t>
  </si>
  <si>
    <t>RP118022137MU</t>
  </si>
  <si>
    <t>[Men's T shirt-1-YRUN6E]</t>
  </si>
  <si>
    <t>RP117914243MU</t>
  </si>
  <si>
    <t>Karla Maria Claros Velasco</t>
  </si>
  <si>
    <t>[Rings][Rings][Charms][Charms][Rings][Rings][Charms][Charms][Charms][Rings]</t>
  </si>
  <si>
    <t>RP117917205MU</t>
  </si>
  <si>
    <t>[Rings][Rings][Rings][Rings][Rings]</t>
  </si>
  <si>
    <t>RP118156955MU</t>
  </si>
  <si>
    <t>Karla Michelle Delgado Ayala</t>
  </si>
  <si>
    <t>[toy][toy]</t>
  </si>
  <si>
    <t>RP118158302MU</t>
  </si>
  <si>
    <t>Karla Patricia Criollo Hernandez</t>
  </si>
  <si>
    <t>[necklace(WH -Q2)][necklace(WH -A128)][necklace(WH -C77)]</t>
  </si>
  <si>
    <t>RP117908340MU</t>
  </si>
  <si>
    <t>Karla Patricia Perez</t>
  </si>
  <si>
    <t>[quartz watch(K5008)]</t>
  </si>
  <si>
    <t>RP117823896MU</t>
  </si>
  <si>
    <t>Karla Vanessa Hernandez</t>
  </si>
  <si>
    <t>[pendant][pendant]</t>
  </si>
  <si>
    <t>RP117788443MU</t>
  </si>
  <si>
    <t>karla veronica calderon lopez</t>
  </si>
  <si>
    <t>[Earring Displays][Earring Displays][Earring Displays]</t>
  </si>
  <si>
    <t>RP118212255MU</t>
  </si>
  <si>
    <t>KATHERINE MICHELLE DIAZ DURAN</t>
  </si>
  <si>
    <t>[Cycling Shorts]</t>
  </si>
  <si>
    <t>RP118084658MU</t>
  </si>
  <si>
    <t>Katherine Roxana Castellanos Ramirez</t>
  </si>
  <si>
    <t>RP117896726MU</t>
  </si>
  <si>
    <t>Katherine Vanessa Argueta Leiva</t>
  </si>
  <si>
    <t>[[jewelry accessories]]</t>
  </si>
  <si>
    <t>RP117939713MU</t>
  </si>
  <si>
    <t>Kathy Elizabeth Osorio de Parody</t>
  </si>
  <si>
    <t>[Bicycle Derailleur]</t>
  </si>
  <si>
    <t>RP118060965MU</t>
  </si>
  <si>
    <t>Katia Vanessa Landaverde Huezo</t>
  </si>
  <si>
    <t>[children decompression dinosaur toy]</t>
  </si>
  <si>
    <t>RP117934662MU</t>
  </si>
  <si>
    <t>katya</t>
  </si>
  <si>
    <t>RP118143444MU</t>
  </si>
  <si>
    <t>katya Carranza</t>
  </si>
  <si>
    <t>[Braces(S4007-purple-black box)]</t>
  </si>
  <si>
    <t>RP118054165MU</t>
  </si>
  <si>
    <t>Kelvin Alexander Ramirez</t>
  </si>
  <si>
    <t>[Wallets]</t>
  </si>
  <si>
    <t>RP118030495MU</t>
  </si>
  <si>
    <t>Kelvin Rosales</t>
  </si>
  <si>
    <t>[Digital-to-Analog Converter (DAC)]</t>
  </si>
  <si>
    <t>RP117937448MU</t>
  </si>
  <si>
    <t>Kenneth Calderon</t>
  </si>
  <si>
    <t>RP118026111MU</t>
  </si>
  <si>
    <t>Kenny Martiza Carpio Martinez</t>
  </si>
  <si>
    <t>RP117900394MU</t>
  </si>
  <si>
    <t>Kerin Melendez</t>
  </si>
  <si>
    <t>[Pipe cleaning brush]</t>
  </si>
  <si>
    <t>RP117897103MU</t>
  </si>
  <si>
    <t>Kevin Alexander Erazo Fuentes</t>
  </si>
  <si>
    <t>[HDD &amp; SSD Enclosure]</t>
  </si>
  <si>
    <t>RP117974088MU</t>
  </si>
  <si>
    <t>Kevin Alexander Ventura Garcia</t>
  </si>
  <si>
    <t>RP117940570MU</t>
  </si>
  <si>
    <t>Kevin Alexis Del Cid Diaz</t>
  </si>
  <si>
    <t>RP118154209MU</t>
  </si>
  <si>
    <t>Kevin Andy Sevillano Arias</t>
  </si>
  <si>
    <t>[action figure]</t>
  </si>
  <si>
    <t>RP117382615MU</t>
  </si>
  <si>
    <t>Kevin Anthony Delgado Fuentes</t>
  </si>
  <si>
    <t>[Android phone]</t>
  </si>
  <si>
    <t>RP117823499MU</t>
  </si>
  <si>
    <t>Kevin Anthony Ortega Ortiz</t>
  </si>
  <si>
    <t>[dumpling maker(jiaozi-blue)]</t>
  </si>
  <si>
    <t>RP118156329MU</t>
  </si>
  <si>
    <t>Kevin Brito</t>
  </si>
  <si>
    <t>[Toy accessory LW-JJL-0148-6-BK * 1]</t>
  </si>
  <si>
    <t>RP117423071MU</t>
  </si>
  <si>
    <t>kevin duran</t>
  </si>
  <si>
    <t>[Solid State Drive(N530SAE512G)]</t>
  </si>
  <si>
    <t>RP117908631MU</t>
  </si>
  <si>
    <t>Kevin Sigfredo Torres Rodriguez</t>
  </si>
  <si>
    <t>[pet carrier(001600702)]</t>
  </si>
  <si>
    <t>RP117896655MU</t>
  </si>
  <si>
    <t>Kevyn Edgardo Gomez Velis</t>
  </si>
  <si>
    <t>RP118104511MU</t>
  </si>
  <si>
    <t>Krissia valle</t>
  </si>
  <si>
    <t>[Stainless steel jewelry accessories]</t>
  </si>
  <si>
    <t>RP117823600MU</t>
  </si>
  <si>
    <t>Larissa Maria Solano Silva</t>
  </si>
  <si>
    <t>[Long socks][Long socks]</t>
  </si>
  <si>
    <t>RP117934058MU</t>
  </si>
  <si>
    <t>lee Karla Castellanos Canas</t>
  </si>
  <si>
    <t>[earring][earring][earring][belly ring][earring][earring][earring][earring][earring][earring][earring][earring][earring][earring][earring][earring][earring][earring][earring][earring]</t>
  </si>
  <si>
    <t>RP117842405MU</t>
  </si>
  <si>
    <t>Lenin Argueta</t>
  </si>
  <si>
    <t>[Daily necessities]</t>
  </si>
  <si>
    <t>RP117985647MU</t>
  </si>
  <si>
    <t>Leslie Jazmin Martinez Caballero</t>
  </si>
  <si>
    <t>RP118078873MU</t>
  </si>
  <si>
    <t>Lilian Reynado</t>
  </si>
  <si>
    <t>RP117832725MU</t>
  </si>
  <si>
    <t>lily patricia Cruz fuentes</t>
  </si>
  <si>
    <t>[Phone Case(A-SXA02-04-S22)]</t>
  </si>
  <si>
    <t>RP117993294MU</t>
  </si>
  <si>
    <t>Linda Karina Hernandez Lopez</t>
  </si>
  <si>
    <t>[Computer Accessories(CCD-XIAGAI-Blue 4TB)][Computer Accessories(CCD-XIAGAI-Blue 16TB)]</t>
  </si>
  <si>
    <t>RP117876939MU</t>
  </si>
  <si>
    <t>LOUIS ALEXANDRE HOUDELOT GRANADA</t>
  </si>
  <si>
    <t>[daily accessory(052809-6042 blue-S)][daily accessory(052809-1147black-S)]</t>
  </si>
  <si>
    <t>RP117855050MU</t>
  </si>
  <si>
    <t>Louis Carlos Henriquez</t>
  </si>
  <si>
    <t>[bracelet][necklaces][earrings][earing][Necklaces]</t>
  </si>
  <si>
    <t>RP117867659MU</t>
  </si>
  <si>
    <t>[earrings][bead]</t>
  </si>
  <si>
    <t>RP117936527MU</t>
  </si>
  <si>
    <t>Luis Adalberto Trujillo Perez</t>
  </si>
  <si>
    <t>RP117944801MU</t>
  </si>
  <si>
    <t>Luis Alfredo Colocho</t>
  </si>
  <si>
    <t>[network card]</t>
  </si>
  <si>
    <t>RP117925060MU</t>
  </si>
  <si>
    <t>Luis Alfredo Perez</t>
  </si>
  <si>
    <t>RP118203505MU</t>
  </si>
  <si>
    <t>luis alonso amaya</t>
  </si>
  <si>
    <t>RP117868362MU</t>
  </si>
  <si>
    <t>Luis Alonso Moreno</t>
  </si>
  <si>
    <t>[Magnifiers]</t>
  </si>
  <si>
    <t>RP117907826MU</t>
  </si>
  <si>
    <t>luis alonso solano argueta</t>
  </si>
  <si>
    <t>RP118064415MU</t>
  </si>
  <si>
    <t>Luis Alvarado</t>
  </si>
  <si>
    <t>[OLEVS-2880(2880-silver blue)]</t>
  </si>
  <si>
    <t>RP117809143MU</t>
  </si>
  <si>
    <t>Luis Armando Amador Hernandez</t>
  </si>
  <si>
    <t>RP117864153MU</t>
  </si>
  <si>
    <t>Luis Castillo +503 79900988</t>
  </si>
  <si>
    <t>[Backpack][Backpack]</t>
  </si>
  <si>
    <t>RP117334907MU</t>
  </si>
  <si>
    <t>luis Chavez</t>
  </si>
  <si>
    <t>RP118010142MU</t>
  </si>
  <si>
    <t>RP117904921MU</t>
  </si>
  <si>
    <t>Luis Chavez Rodriguez</t>
  </si>
  <si>
    <t>RP118206665MU</t>
  </si>
  <si>
    <t>Luis Emilio Zavaleta Garcia</t>
  </si>
  <si>
    <t>[Bicycle Tires]</t>
  </si>
  <si>
    <t>RP118013104MU</t>
  </si>
  <si>
    <t>Luis Enrique Barillas Vasquez</t>
  </si>
  <si>
    <t>[Car window switch]</t>
  </si>
  <si>
    <t>RP117942448MU</t>
  </si>
  <si>
    <t>Luis Enrique Garcia Orellana</t>
  </si>
  <si>
    <t>[Video Card]</t>
  </si>
  <si>
    <t>RP117881770MU</t>
  </si>
  <si>
    <t>Luis Hernandez</t>
  </si>
  <si>
    <t>[lg-m336-red mouse]</t>
  </si>
  <si>
    <t>RP117923537MU</t>
  </si>
  <si>
    <t>Luis Manuel Lucha Henriquez</t>
  </si>
  <si>
    <t>[Car Monitors]</t>
  </si>
  <si>
    <t>RP117941283MU</t>
  </si>
  <si>
    <t>Luis perez</t>
  </si>
  <si>
    <t>RP117981146MU</t>
  </si>
  <si>
    <t>Luis Ramirez</t>
  </si>
  <si>
    <t>RP118072439MU</t>
  </si>
  <si>
    <t>Luis Rodriguez</t>
  </si>
  <si>
    <t>RP118116395MU</t>
  </si>
  <si>
    <t>magdalena de santamaria</t>
  </si>
  <si>
    <t>[T-shirt][T-shirt][T-shirt][T-shirt]</t>
  </si>
  <si>
    <t>RP118079162MU</t>
  </si>
  <si>
    <t>Maira Patricia Flores Salguero</t>
  </si>
  <si>
    <t>[necklace][necklace][necklace][necklace][necklace]</t>
  </si>
  <si>
    <t>RP117959806MU</t>
  </si>
  <si>
    <t>manuel</t>
  </si>
  <si>
    <t>RP117982084MU</t>
  </si>
  <si>
    <t>[Desoldering Pumps]</t>
  </si>
  <si>
    <t>RP117899625MU</t>
  </si>
  <si>
    <t>Manuel Alfredo Escalante Duran</t>
  </si>
  <si>
    <t>[resistance]</t>
  </si>
  <si>
    <t>RP117901633MU</t>
  </si>
  <si>
    <t>RP118088663MU</t>
  </si>
  <si>
    <t>Manuel Alfredo Nolasco Alfaro</t>
  </si>
  <si>
    <t>[Handheld]</t>
  </si>
  <si>
    <t>RP117929530MU</t>
  </si>
  <si>
    <t>Manuel Bonilla</t>
  </si>
  <si>
    <t>[Khe-xm11L-haizw184]</t>
  </si>
  <si>
    <t>RP117899339MU</t>
  </si>
  <si>
    <t>Manuel de Jesus Castaneda Hernandez</t>
  </si>
  <si>
    <t>[Headphones][Headphones]</t>
  </si>
  <si>
    <t>RP117967793MU</t>
  </si>
  <si>
    <t>Manuel de Jesus Sandoval Perez</t>
  </si>
  <si>
    <t>RP118044225MU</t>
  </si>
  <si>
    <t>[Watches][Watches][Watches]</t>
  </si>
  <si>
    <t>RP117897125MU</t>
  </si>
  <si>
    <t>manuel marquez</t>
  </si>
  <si>
    <t>RP118000233MU</t>
  </si>
  <si>
    <t>manuel sandoval</t>
  </si>
  <si>
    <t>RP117967997MU</t>
  </si>
  <si>
    <t>Manuel Solano</t>
  </si>
  <si>
    <t>[chips]</t>
  </si>
  <si>
    <t>RP117928945MU</t>
  </si>
  <si>
    <t>MARCO ANTONIO DURAN RUIZ</t>
  </si>
  <si>
    <t>[Umbrellas]</t>
  </si>
  <si>
    <t>RP118183845MU</t>
  </si>
  <si>
    <t>Marco Tulio Hernandez Fabian</t>
  </si>
  <si>
    <t>[Keyboards]</t>
  </si>
  <si>
    <t>RP118185682MU</t>
  </si>
  <si>
    <t>[Mouse]</t>
  </si>
  <si>
    <t>RP117943885MU</t>
  </si>
  <si>
    <t>Marco Vinicio Cotto</t>
  </si>
  <si>
    <t>[FM Transmitter(BS014)]</t>
  </si>
  <si>
    <t>RP117945532MU</t>
  </si>
  <si>
    <t>[error code reader]</t>
  </si>
  <si>
    <t>RP117922718MU</t>
  </si>
  <si>
    <t>Marcos Alejandro Ulloa Saravia</t>
  </si>
  <si>
    <t>[car light]</t>
  </si>
  <si>
    <t>RP117816997MU</t>
  </si>
  <si>
    <t>marcos mendez</t>
  </si>
  <si>
    <t>[trumpet mouth]</t>
  </si>
  <si>
    <t>RP117885768MU</t>
  </si>
  <si>
    <t>Marcos Palencia</t>
  </si>
  <si>
    <t>[Hand Press Water Pumps]</t>
  </si>
  <si>
    <t>RP117778905MU</t>
  </si>
  <si>
    <t>Margarita Jovel</t>
  </si>
  <si>
    <t>[clothes(T417-26)]</t>
  </si>
  <si>
    <t>RP117872265MU</t>
  </si>
  <si>
    <t>Margarita vasquez</t>
  </si>
  <si>
    <t>[Storage bag]</t>
  </si>
  <si>
    <t>RP117906715MU</t>
  </si>
  <si>
    <t>[titanium steel rings]</t>
  </si>
  <si>
    <t>RP117807567MU</t>
  </si>
  <si>
    <t>Maria Alejandra Rivas Moran</t>
  </si>
  <si>
    <t>[Toe corrector(C069-White 2 PCS)]</t>
  </si>
  <si>
    <t>RP118038110MU</t>
  </si>
  <si>
    <t>Maria de los Angeles Jovel de lopez</t>
  </si>
  <si>
    <t>[earphone(10-blue 1)][earphone(SE5-Black)]</t>
  </si>
  <si>
    <t>RP117862957MU</t>
  </si>
  <si>
    <t>Maria Elena Dominguez de Herrera</t>
  </si>
  <si>
    <t>[Eyelash Extension][Eyelash Extension][Eyelash Extension][Eyelash Extension][Eyelash Extension][Eyelash Extension][Eyelash Extension]</t>
  </si>
  <si>
    <t>RP118192502MU</t>
  </si>
  <si>
    <t>Maria Luz Gutierrez de Rios</t>
  </si>
  <si>
    <t>[Cushion Cover]</t>
  </si>
  <si>
    <t>RP118001790MU</t>
  </si>
  <si>
    <t>Maria Olimpia Martinez</t>
  </si>
  <si>
    <t>RP117776839MU</t>
  </si>
  <si>
    <t>Maria piche</t>
  </si>
  <si>
    <t>[Mobile phone holder][Phone stand][Phone stand][Phone stand]</t>
  </si>
  <si>
    <t>RP118071739MU</t>
  </si>
  <si>
    <t>MARIO ALFREDO DE LEON</t>
  </si>
  <si>
    <t>RP117972691MU</t>
  </si>
  <si>
    <t>MARIO ANTONIO CASTRO VIERA</t>
  </si>
  <si>
    <t>[Survival Pen]</t>
  </si>
  <si>
    <t>RP118176717MU</t>
  </si>
  <si>
    <t>mario arcides</t>
  </si>
  <si>
    <t>[Car Stickers]</t>
  </si>
  <si>
    <t>RP117877545MU</t>
  </si>
  <si>
    <t>Mario Enrique Mendez Cea</t>
  </si>
  <si>
    <t>RP117979350MU</t>
  </si>
  <si>
    <t>mario ernesto estrada amaya</t>
  </si>
  <si>
    <t>[Fashion Necklace]</t>
  </si>
  <si>
    <t>RP117998606MU</t>
  </si>
  <si>
    <t>Mario Ivan Calderon Ortiz</t>
  </si>
  <si>
    <t>[Instrument Parts &amp; Accessories]</t>
  </si>
  <si>
    <t>RP117917616MU</t>
  </si>
  <si>
    <t>Mario Portillo</t>
  </si>
  <si>
    <t>[Beauty Pen Tip][Beauty Pen Tip]</t>
  </si>
  <si>
    <t>RP118045243MU</t>
  </si>
  <si>
    <t>Marlene Lizaethe Campos de Peraza</t>
  </si>
  <si>
    <t>RP117823366MU</t>
  </si>
  <si>
    <t>Marlon Antonio Herrera</t>
  </si>
  <si>
    <t>[cable(Logitech-G733-Headsets-Mic-Black-Orginal)]</t>
  </si>
  <si>
    <t>RP117859913MU</t>
  </si>
  <si>
    <t>Marta Alejandra Valencia Mendoza</t>
  </si>
  <si>
    <t>[Stud Earrings][Stud Earrings][Stud Earrings]</t>
  </si>
  <si>
    <t>RP118063967MU</t>
  </si>
  <si>
    <t>Marta Alicia Ramirez Grande</t>
  </si>
  <si>
    <t>[Windshield Sunshades]</t>
  </si>
  <si>
    <t>RP118100055MU</t>
  </si>
  <si>
    <t>Marta Aracely Mejia de Herrera</t>
  </si>
  <si>
    <t>[Memory Cards]</t>
  </si>
  <si>
    <t>RP118068757MU</t>
  </si>
  <si>
    <t>Marta eneyda rosales</t>
  </si>
  <si>
    <t>RP118077657MU</t>
  </si>
  <si>
    <t>[Standard express]</t>
  </si>
  <si>
    <t>RP118077665MU</t>
  </si>
  <si>
    <t>RP118046765MU</t>
  </si>
  <si>
    <t>Martha Mendez DUI 00645258-0</t>
  </si>
  <si>
    <t>RP117991775MU</t>
  </si>
  <si>
    <t>Martin Ariel Parody</t>
  </si>
  <si>
    <t>[Bicycle Freewheel]</t>
  </si>
  <si>
    <t>RP117926502MU</t>
  </si>
  <si>
    <t>Martin benitez</t>
  </si>
  <si>
    <t>RP117958730MU</t>
  </si>
  <si>
    <t>Marvin Alexander Alvarenga Sanchez</t>
  </si>
  <si>
    <t>[Baby Carrier(Bdai-006-Pink)]</t>
  </si>
  <si>
    <t>RP118059021MU</t>
  </si>
  <si>
    <t>Marvin Aviles</t>
  </si>
  <si>
    <t>[Button(Y-4A+Y-5B)]</t>
  </si>
  <si>
    <t>RP118006426MU</t>
  </si>
  <si>
    <t>marvin Ernesto Quintana Quintana</t>
  </si>
  <si>
    <t>[Milling Cutter(4001281523396456)]</t>
  </si>
  <si>
    <t>RP118210492MU</t>
  </si>
  <si>
    <t>Marvin Orlando Clara Henriquez</t>
  </si>
  <si>
    <t>RP117939568MU</t>
  </si>
  <si>
    <t>Marvin Vladimir Cruz Martinez</t>
  </si>
  <si>
    <t>RP117942292MU</t>
  </si>
  <si>
    <t>[Casual p][Casual pants]</t>
  </si>
  <si>
    <t>RP117347786MU</t>
  </si>
  <si>
    <t>Marwin Enrique Ariz</t>
  </si>
  <si>
    <t>[Mobile Phones]</t>
  </si>
  <si>
    <t>RP117967303MU</t>
  </si>
  <si>
    <t>Matide Herlinda Flores Rivas</t>
  </si>
  <si>
    <t>[Template][Template][Template][Template][Template][Template][Template][Template][Template][Template]</t>
  </si>
  <si>
    <t>RP117861599MU</t>
  </si>
  <si>
    <t>Matilde Elena Flores de Landaverde</t>
  </si>
  <si>
    <t>[Sharpener][The knife][Pencil Sharpener][Gel Pens][Stickers][Pencil case][ruler][Memo Pad]</t>
  </si>
  <si>
    <t>RP118000879MU</t>
  </si>
  <si>
    <t>Maty Carolina Perez</t>
  </si>
  <si>
    <t>[Shapers]</t>
  </si>
  <si>
    <t>RP118133994MU</t>
  </si>
  <si>
    <t>Mauricio Ivan Valencia Yazbek</t>
  </si>
  <si>
    <t>[PH Meters]</t>
  </si>
  <si>
    <t>RP118134615MU</t>
  </si>
  <si>
    <t>Mauricio Molina</t>
  </si>
  <si>
    <t>RP117804910MU</t>
  </si>
  <si>
    <t>mayra Elizabeth Cardenas Sosa</t>
  </si>
  <si>
    <t>[Action Figures(Hong bao2+8pcs)]</t>
  </si>
  <si>
    <t>RP117854023MU</t>
  </si>
  <si>
    <t>mayra escobar</t>
  </si>
  <si>
    <t>[Synthetic Braiding Hair(For Black)][Synthetic Braiding Hair(For Black)]</t>
  </si>
  <si>
    <t>RP117944157MU</t>
  </si>
  <si>
    <t>Melvin Alexis Hernandez Gomez</t>
  </si>
  <si>
    <t>[Soccer Shoes]</t>
  </si>
  <si>
    <t>RP117897412MU</t>
  </si>
  <si>
    <t>Melvin stevens canas</t>
  </si>
  <si>
    <t>[oil cooler]</t>
  </si>
  <si>
    <t>RP117978601MU</t>
  </si>
  <si>
    <t>Merclin Erick Martinez Garcia</t>
  </si>
  <si>
    <t>RP117989839MU</t>
  </si>
  <si>
    <t>Miguel Alfredo Rivas Rodriguez</t>
  </si>
  <si>
    <t>[Baby Romper]</t>
  </si>
  <si>
    <t>RP118062958MU</t>
  </si>
  <si>
    <t>Miguel Angel Corbera Argueta</t>
  </si>
  <si>
    <t>RP117929883MU</t>
  </si>
  <si>
    <t>miguel angel Ruis</t>
  </si>
  <si>
    <t>[Electric Screwdriver]</t>
  </si>
  <si>
    <t>RP117937690MU</t>
  </si>
  <si>
    <t>RP117853473MU</t>
  </si>
  <si>
    <t>Miguel Ayala</t>
  </si>
  <si>
    <t>[home(2346532)]</t>
  </si>
  <si>
    <t>RP117885520MU</t>
  </si>
  <si>
    <t>Milagro Elizabeth Vasquez Hercules</t>
  </si>
  <si>
    <t>[crop top][Camisole][Camisole]</t>
  </si>
  <si>
    <t>RP117934163MU</t>
  </si>
  <si>
    <t>milton antonio alas escobar</t>
  </si>
  <si>
    <t>[detector]</t>
  </si>
  <si>
    <t>RP117983297MU</t>
  </si>
  <si>
    <t>milton omar rodriguez</t>
  </si>
  <si>
    <t>RP117970231MU</t>
  </si>
  <si>
    <t>Milton Rios</t>
  </si>
  <si>
    <t>RP117998795MU</t>
  </si>
  <si>
    <t>mirey Rosario carrillo de Vasquez</t>
  </si>
  <si>
    <t>[Digital Tablets]</t>
  </si>
  <si>
    <t>RP117845018MU</t>
  </si>
  <si>
    <t>Miriam Guillen</t>
  </si>
  <si>
    <t>RP117954874MU</t>
  </si>
  <si>
    <t>moises Alfredo Medina Rosales</t>
  </si>
  <si>
    <t>RP117954596MU</t>
  </si>
  <si>
    <t>Moises Delgado</t>
  </si>
  <si>
    <t>[watch case]</t>
  </si>
  <si>
    <t>RP117971360MU</t>
  </si>
  <si>
    <t>MoiSes P3Rraza</t>
  </si>
  <si>
    <t>RP118103842MU</t>
  </si>
  <si>
    <t>Monica Rebeca Godinez Ceron</t>
  </si>
  <si>
    <t>[Men's Socks][Men's Socks][Men's Socks][Men's Socks][Men's Socks][Men's Socks][Men's Socks][Men's Socks][Men's Socks][Men's Socks][Men's Socks][Men's Socks][Men's Socks][Men's Socks][Men's Socks][Men's Socks][Men's Socks]</t>
  </si>
  <si>
    <t>RP117764535MU</t>
  </si>
  <si>
    <t>Monica Yamileth Ponce Menjivar</t>
  </si>
  <si>
    <t>RP118040232MU</t>
  </si>
  <si>
    <t>Moris Landaverde</t>
  </si>
  <si>
    <t>[watch band][watch band][watch band][watch band][watch band][watch band][watch band][watch band][watch band][watch band][watch band][watch band][watch band][watch band]</t>
  </si>
  <si>
    <t>RP117815245MU</t>
  </si>
  <si>
    <t>Nancy Marisol Alfaro Luna</t>
  </si>
  <si>
    <t>[Necklace][Anklets]</t>
  </si>
  <si>
    <t>RP117872702MU</t>
  </si>
  <si>
    <t>RP118005363MU</t>
  </si>
  <si>
    <t>Nancy Yulisa Reyes Arias</t>
  </si>
  <si>
    <t>RP117997367MU</t>
  </si>
  <si>
    <t>Nelson Alfredo Fajardo Molina</t>
  </si>
  <si>
    <t>[Watch Cases]</t>
  </si>
  <si>
    <t>RP117956084MU</t>
  </si>
  <si>
    <t>Nelson Arias</t>
  </si>
  <si>
    <t>[Daily Necessities][Daily Necessities][Daily Necessities]</t>
  </si>
  <si>
    <t>RP117709587MU</t>
  </si>
  <si>
    <t>Nelson Esau Franco</t>
  </si>
  <si>
    <t>[cosplay]</t>
  </si>
  <si>
    <t>RP117888469MU</t>
  </si>
  <si>
    <t>Nelson Orellana</t>
  </si>
  <si>
    <t>RP117905374MU</t>
  </si>
  <si>
    <t>[Hair tools]</t>
  </si>
  <si>
    <t>RP117886644MU</t>
  </si>
  <si>
    <t>Nely Guadalupe Monge</t>
  </si>
  <si>
    <t>RP117831209MU</t>
  </si>
  <si>
    <t>Nery Giovanni Cordova Chavez</t>
  </si>
  <si>
    <t>[Casual Pants][Casual Pants][Casual Pants][Casual Pants]</t>
  </si>
  <si>
    <t>RP118152313MU</t>
  </si>
  <si>
    <t>NESTOR ALEXANDER BARRIENTOS RAMIREZ</t>
  </si>
  <si>
    <t>[Hooks]</t>
  </si>
  <si>
    <t>RP117912931MU</t>
  </si>
  <si>
    <t>Nestor Osmar Morataya Cortez</t>
  </si>
  <si>
    <t>[LCD Display(3-SX-A315-OLED-Frame-Black)]</t>
  </si>
  <si>
    <t>RP118101149MU</t>
  </si>
  <si>
    <t>Nicolas Alejandro arce bernal</t>
  </si>
  <si>
    <t>[DVR/Dash Camera]</t>
  </si>
  <si>
    <t>RP117965585MU</t>
  </si>
  <si>
    <t>Noris Clara</t>
  </si>
  <si>
    <t>RP117821541MU</t>
  </si>
  <si>
    <t>Norma Claribel Martinez</t>
  </si>
  <si>
    <t>[Health Beauty(100440-RS-3JT)]</t>
  </si>
  <si>
    <t>RP117844012MU</t>
  </si>
  <si>
    <t>Nory Hernandez</t>
  </si>
  <si>
    <t>[Cart Portable Fan]</t>
  </si>
  <si>
    <t>RP117858541MU</t>
  </si>
  <si>
    <t>odir nevim merino garcia</t>
  </si>
  <si>
    <t>[Air flow meter]</t>
  </si>
  <si>
    <t>RP117933914MU</t>
  </si>
  <si>
    <t>ofelia menjivar</t>
  </si>
  <si>
    <t>[sleepwear]</t>
  </si>
  <si>
    <t>RP117912463MU</t>
  </si>
  <si>
    <t>Oliver Serafin Torres Labor</t>
  </si>
  <si>
    <t>RP117919339MU</t>
  </si>
  <si>
    <t>RP117957116MU</t>
  </si>
  <si>
    <t>Omar Mancia</t>
  </si>
  <si>
    <t>RP117893322MU</t>
  </si>
  <si>
    <t>Omar Rivas Acosta</t>
  </si>
  <si>
    <t>[Toothbrushes]</t>
  </si>
  <si>
    <t>RP117355439MU</t>
  </si>
  <si>
    <t>Oscar Adonay Franco Alvarado</t>
  </si>
  <si>
    <t>[earphone]</t>
  </si>
  <si>
    <t>RP118055909MU</t>
  </si>
  <si>
    <t>Oscar Alejandro Vasquez Chavez</t>
  </si>
  <si>
    <t>[keychain][keychain]</t>
  </si>
  <si>
    <t>RP117879728MU</t>
  </si>
  <si>
    <t>Oscar Alfredo Ramos Moran</t>
  </si>
  <si>
    <t>[PVC mould(wa80223)]</t>
  </si>
  <si>
    <t>RP118115412MU</t>
  </si>
  <si>
    <t>Oscar Armando Rivera Ortiz</t>
  </si>
  <si>
    <t>RP117959514MU</t>
  </si>
  <si>
    <t>Oscar Carranza</t>
  </si>
  <si>
    <t>[Exterior Door Handles][Exterior Door Handles][Exterior Door Handles][Exterior Door Handles]</t>
  </si>
  <si>
    <t>RP118021715MU</t>
  </si>
  <si>
    <t>Oscar Eduardo Valiente Vargas</t>
  </si>
  <si>
    <t>RP117807831MU</t>
  </si>
  <si>
    <t>Oscar Garcia</t>
  </si>
  <si>
    <t>[Leather Casual Shoes]</t>
  </si>
  <si>
    <t>RP117927953MU</t>
  </si>
  <si>
    <t>Oscar Gonzalez</t>
  </si>
  <si>
    <t>[Cycling Helmets]</t>
  </si>
  <si>
    <t>RP117981340MU</t>
  </si>
  <si>
    <t>Oscar Leonardo Alvarenga Carbajal</t>
  </si>
  <si>
    <t>RP117900598MU</t>
  </si>
  <si>
    <t>Oscar Lisandro Climaco Sanchez</t>
  </si>
  <si>
    <t>RP118069783MU</t>
  </si>
  <si>
    <t>Oscar Lopez Delgado</t>
  </si>
  <si>
    <t>RP117841515MU</t>
  </si>
  <si>
    <t>Oscar Mendez</t>
  </si>
  <si>
    <t>RP118177791MU</t>
  </si>
  <si>
    <t>Oscar Pena ( edificio Expertha)</t>
  </si>
  <si>
    <t>RP118101736MU</t>
  </si>
  <si>
    <t>Oscar Roberto Osorio Vanegas</t>
  </si>
  <si>
    <t>RP117821484MU</t>
  </si>
  <si>
    <t>Oscar Salvador Mancia Flores</t>
  </si>
  <si>
    <t>[necklace][necklace][Necklace][necklace][necklace][necklace]</t>
  </si>
  <si>
    <t>RP117875893MU</t>
  </si>
  <si>
    <t>Osvaldo Polio</t>
  </si>
  <si>
    <t>[ornament][ornament][ornament][ornament][ornament][ornament][ornament][ornament]</t>
  </si>
  <si>
    <t>RP118076648MU</t>
  </si>
  <si>
    <t>Otto Alejandro Marroquin Lopez</t>
  </si>
  <si>
    <t>[bracelet]</t>
  </si>
  <si>
    <t>RP118000508MU</t>
  </si>
  <si>
    <t>pablo Canales</t>
  </si>
  <si>
    <t>RP117849329MU</t>
  </si>
  <si>
    <t>Pablo Elias Vasquez Maradiaga</t>
  </si>
  <si>
    <t>[localizer]</t>
  </si>
  <si>
    <t>RP117835925MU</t>
  </si>
  <si>
    <t>Pablo Esau Arevalo Henriquez</t>
  </si>
  <si>
    <t>RP117970982MU</t>
  </si>
  <si>
    <t>Pablo Martinez</t>
  </si>
  <si>
    <t>[Bangles]</t>
  </si>
  <si>
    <t>RP117981058MU</t>
  </si>
  <si>
    <t>[Bangles][Bangles]</t>
  </si>
  <si>
    <t>RP117942425MU</t>
  </si>
  <si>
    <t>Paola Avalos</t>
  </si>
  <si>
    <t>[mouse jiggler]</t>
  </si>
  <si>
    <t>RP118224046MU</t>
  </si>
  <si>
    <t>Paola Linares</t>
  </si>
  <si>
    <t>RP117993484MU</t>
  </si>
  <si>
    <t>Patricia Lizbeth Castillo Rodriguez</t>
  </si>
  <si>
    <t>[Earrings(DFE92)]</t>
  </si>
  <si>
    <t>RP117829925MU</t>
  </si>
  <si>
    <t>Patrick Gil</t>
  </si>
  <si>
    <t>[phone case(SXSTSE11-E01-S21)]</t>
  </si>
  <si>
    <t>RP117967100MU</t>
  </si>
  <si>
    <t>pedro pastor platero gonzalez</t>
  </si>
  <si>
    <t>RP118120001MU</t>
  </si>
  <si>
    <t>Priscilla de Gamero</t>
  </si>
  <si>
    <t>[NECKLACE(E165)][NECKLACE(WE01)][NECKLACE(E095)][NECKLACE(LE014)][NECKLACE(LE005)][NECKLACE(LE038)][NECKLACE(P009+E100)][NECKLACE(E444)][NECKLACE(LE053)]</t>
  </si>
  <si>
    <t>RP117960852MU</t>
  </si>
  <si>
    <t>Rafael Antonio Morales Amaya</t>
  </si>
  <si>
    <t>RP117891176MU</t>
  </si>
  <si>
    <t>Rafael Armando Godinez</t>
  </si>
  <si>
    <t>RP117990355MU</t>
  </si>
  <si>
    <t>Rafael Castillo</t>
  </si>
  <si>
    <t>[Wall Clocks]</t>
  </si>
  <si>
    <t>RP118151692MU</t>
  </si>
  <si>
    <t>Rafael Paniagua Flores</t>
  </si>
  <si>
    <t>[Essence Lotion(W-0030-120PCS)]</t>
  </si>
  <si>
    <t>RP117942536MU</t>
  </si>
  <si>
    <t>Ramon Monterrosa</t>
  </si>
  <si>
    <t>[coffee appliance]</t>
  </si>
  <si>
    <t>RP117937624MU</t>
  </si>
  <si>
    <t>Raquel Montoya</t>
  </si>
  <si>
    <t>[Mat]</t>
  </si>
  <si>
    <t>RP117898660MU</t>
  </si>
  <si>
    <t>Raquel Noemi Rodriguez</t>
  </si>
  <si>
    <t>[Set][Set][Set][Set][Set][Set][Set][Set][Earrings][Earrings][Set][Set][Set][Set][Earrings]</t>
  </si>
  <si>
    <t>RP117929424MU</t>
  </si>
  <si>
    <t>Raul Alfonso Rodriguez ulloa</t>
  </si>
  <si>
    <t>[Sports Socks]</t>
  </si>
  <si>
    <t>RP118050005MU</t>
  </si>
  <si>
    <t>[Passport Covers]</t>
  </si>
  <si>
    <t>RP117824361MU</t>
  </si>
  <si>
    <t>Raul Eduardo Rodriguez Merino</t>
  </si>
  <si>
    <t>[Tote Bags]</t>
  </si>
  <si>
    <t>RP117711550MU</t>
  </si>
  <si>
    <t>Raul Ernesto Zalda#a</t>
  </si>
  <si>
    <t>[Computer Cleaners]</t>
  </si>
  <si>
    <t>RP117930714MU</t>
  </si>
  <si>
    <t>Raul Hernandez</t>
  </si>
  <si>
    <t>RP117942139MU</t>
  </si>
  <si>
    <t>Rebeca Anabella Carranza</t>
  </si>
  <si>
    <t>[Earplug]</t>
  </si>
  <si>
    <t>RP117794228MU</t>
  </si>
  <si>
    <t>Reina Gladis Campos</t>
  </si>
  <si>
    <t>[swimwear]</t>
  </si>
  <si>
    <t>RP117882214MU</t>
  </si>
  <si>
    <t>Rember Manuel Alas Alas</t>
  </si>
  <si>
    <t>[Case]</t>
  </si>
  <si>
    <t>RP118120488MU</t>
  </si>
  <si>
    <t>Remo Aristides Monterroza Escobar</t>
  </si>
  <si>
    <t>RP118011298MU</t>
  </si>
  <si>
    <t>Rene Alexander godoy Aguilar</t>
  </si>
  <si>
    <t>[Bike brake housing]</t>
  </si>
  <si>
    <t>RP117948485MU</t>
  </si>
  <si>
    <t>Rene Alfonso Munoz Cruz</t>
  </si>
  <si>
    <t>RP117951436MU</t>
  </si>
  <si>
    <t>RP118011029MU</t>
  </si>
  <si>
    <t>RP117961230MU</t>
  </si>
  <si>
    <t>Rene Aragon</t>
  </si>
  <si>
    <t>[Earphone Accessories]</t>
  </si>
  <si>
    <t>RP118079145MU</t>
  </si>
  <si>
    <t>renzo Jonathan Mendez Santana</t>
  </si>
  <si>
    <t>[Mobile Phone Cooler]</t>
  </si>
  <si>
    <t>RP117942108MU</t>
  </si>
  <si>
    <t>Reynaldo ochoa</t>
  </si>
  <si>
    <t>[car light(L29B-2PCS+MK1-1PC)]</t>
  </si>
  <si>
    <t>RP118030249MU</t>
  </si>
  <si>
    <t>RICARDO AVILES</t>
  </si>
  <si>
    <t>RP117878081MU</t>
  </si>
  <si>
    <t>Ricardo Enrique Esperanza Nunez</t>
  </si>
  <si>
    <t>[Oxygen Sensor]</t>
  </si>
  <si>
    <t>RP117964148MU</t>
  </si>
  <si>
    <t>Ricardo ivan arias Anaya</t>
  </si>
  <si>
    <t>[Mechanical Wristwatches]</t>
  </si>
  <si>
    <t>RP117964426MU</t>
  </si>
  <si>
    <t>[Memory]</t>
  </si>
  <si>
    <t>RP118095298MU</t>
  </si>
  <si>
    <t>Ricardo Orlando Cea Flores</t>
  </si>
  <si>
    <t>RP118074275MU</t>
  </si>
  <si>
    <t>Rigoberto Hernandez</t>
  </si>
  <si>
    <t>RP118038335MU</t>
  </si>
  <si>
    <t>roberth perez</t>
  </si>
  <si>
    <t>[LED Bulbs(RB-210R)]</t>
  </si>
  <si>
    <t>RP117990029MU</t>
  </si>
  <si>
    <t>Roberto Antonio Castaneda Najera</t>
  </si>
  <si>
    <t>[Laser Levels]</t>
  </si>
  <si>
    <t>RP118187405MU</t>
  </si>
  <si>
    <t>Roberto Antonio Morales Aguilar</t>
  </si>
  <si>
    <t>[Hair Straightener]</t>
  </si>
  <si>
    <t>RP117933790MU</t>
  </si>
  <si>
    <t>RP117940946MU</t>
  </si>
  <si>
    <t>[USB Interface]</t>
  </si>
  <si>
    <t>RP117888177MU</t>
  </si>
  <si>
    <t>roberto serrano</t>
  </si>
  <si>
    <t>RP117950943MU</t>
  </si>
  <si>
    <t>Robin David Maravilla Diaz</t>
  </si>
  <si>
    <t>[charger(SX-S10-US+S10-X-Hei)][charger(SX-Note10-US-C-Note10-X-1M-Hei)]</t>
  </si>
  <si>
    <t>RP117929044MU</t>
  </si>
  <si>
    <t>Rocio Ruiz</t>
  </si>
  <si>
    <t>[Earring][Earring][Earring][Earring]</t>
  </si>
  <si>
    <t>RP118068624MU</t>
  </si>
  <si>
    <t>Rodolfo Lopez</t>
  </si>
  <si>
    <t>[Night Lights]</t>
  </si>
  <si>
    <t>RP117932295MU</t>
  </si>
  <si>
    <t>Rodolfo Mora Ruiz</t>
  </si>
  <si>
    <t>[Model Assemble Tool]</t>
  </si>
  <si>
    <t>RP118181345MU</t>
  </si>
  <si>
    <t>rodrigo gabriel ramirez chavez</t>
  </si>
  <si>
    <t>[Capacitors]</t>
  </si>
  <si>
    <t>RP117999014MU</t>
  </si>
  <si>
    <t>Rodrigo Hernan Moreno Perez</t>
  </si>
  <si>
    <t>[Splitbottling]</t>
  </si>
  <si>
    <t>RP117925100MU</t>
  </si>
  <si>
    <t>Rodrigo Leonardo Aguilar Rodriguez</t>
  </si>
  <si>
    <t>RP118056303MU</t>
  </si>
  <si>
    <t>Rogelio Armando Rivera Bazan</t>
  </si>
  <si>
    <t>[joy con(G-KING-TEAR-GOLD)]</t>
  </si>
  <si>
    <t>RP118134592MU</t>
  </si>
  <si>
    <t>RP117887313MU</t>
  </si>
  <si>
    <t>Romeo Nolasco</t>
  </si>
  <si>
    <t>RP117429919MU</t>
  </si>
  <si>
    <t>RONALD ADALBERTO RIVAS CARCAMO</t>
  </si>
  <si>
    <t>RP117909915MU</t>
  </si>
  <si>
    <t>Ronald Alexander Diaz Reyes</t>
  </si>
  <si>
    <t>RP117910989MU</t>
  </si>
  <si>
    <t>Ronald Figueroa</t>
  </si>
  <si>
    <t>RP118065866MU</t>
  </si>
  <si>
    <t>rosa del carmen portillo de saravia</t>
  </si>
  <si>
    <t>[Electrical Socket &amp; Plugs Adaptors]</t>
  </si>
  <si>
    <t>RP118097055MU</t>
  </si>
  <si>
    <t>Rosa Raquel Lara Alfaro</t>
  </si>
  <si>
    <t>[Quartz Wristwatches][Earphones &amp; Headphones][Quartz Wristwatches][Children's Watches]</t>
  </si>
  <si>
    <t>RP118060563MU</t>
  </si>
  <si>
    <t>Rosaura Beatriz Perez Flores</t>
  </si>
  <si>
    <t>[1920 air pump(bw2302340)]</t>
  </si>
  <si>
    <t>RP118086605MU</t>
  </si>
  <si>
    <t>Roxana Beatriz Escamilla de Fuentes</t>
  </si>
  <si>
    <t>RP118060387MU</t>
  </si>
  <si>
    <t>Roxana Beatriz Vasquez Lopez</t>
  </si>
  <si>
    <t>[Projection lamp]</t>
  </si>
  <si>
    <t>RP117918608MU</t>
  </si>
  <si>
    <t>[Dresses]</t>
  </si>
  <si>
    <t>RP118206467MU</t>
  </si>
  <si>
    <t>Ruben Enrique Lara Navas</t>
  </si>
  <si>
    <t>[ring(RR2303B-005-Style A-12)][ring(1005005698456292)][ring(1005004377354962)][ring(1005004328389084)]</t>
  </si>
  <si>
    <t>RP117963788MU</t>
  </si>
  <si>
    <t>Ruben Natanael Escalante</t>
  </si>
  <si>
    <t>[watchband][watchband][watchband][watchband][watchband][watchband][watchband][watchband]</t>
  </si>
  <si>
    <t>RP118015621MU</t>
  </si>
  <si>
    <t>[watchband]</t>
  </si>
  <si>
    <t>RP117395282MU</t>
  </si>
  <si>
    <t>SAMUEL ALBERTO PEREZ CHICAS</t>
  </si>
  <si>
    <t>[Film][Handheld devices]</t>
  </si>
  <si>
    <t>RP117797105MU</t>
  </si>
  <si>
    <t>Walter Alfonso Soriano Garcia</t>
  </si>
  <si>
    <t>[Mouse Pads]</t>
  </si>
  <si>
    <t>RP117828496MU</t>
  </si>
  <si>
    <t>Victor peraza</t>
  </si>
  <si>
    <t>[T-Shirt]</t>
  </si>
  <si>
    <t>RP117835055MU</t>
  </si>
  <si>
    <t>ruth nataly ticas morales</t>
  </si>
  <si>
    <t>[beads(1005003591174102)][beads(1005003591174102)][beads(1005003591174102)]</t>
  </si>
  <si>
    <t>RP117835126MU</t>
  </si>
  <si>
    <t>Sara Vega</t>
  </si>
  <si>
    <t>[Cutting Dies(Z268)][molds(C1031703-2pc mixed)][Cutting Dies(ZY19031401)][dies(ZY19091203)][cutting dies(ZYH21110501)][Cutting Dies(F1-481)][Cutting Dies(F1-28)][Dies(F1-102)][Dies(Z344)][Cutting Dies(Z49)][molds(ZYH21111002-Light Grey)]</t>
  </si>
  <si>
    <t>RP117835625MU</t>
  </si>
  <si>
    <t>Ulises Henriquez</t>
  </si>
  <si>
    <t>[Ascot]</t>
  </si>
  <si>
    <t>RP117859649MU</t>
  </si>
  <si>
    <t>Teresa Gomez</t>
  </si>
  <si>
    <t>[straw toppers]</t>
  </si>
  <si>
    <t>RP117873331MU</t>
  </si>
  <si>
    <t>Tatiana Duque</t>
  </si>
  <si>
    <t>[Charm][Charm]</t>
  </si>
  <si>
    <t>RP117878395MU</t>
  </si>
  <si>
    <t>Vanessa Jeannette Platero Castillo</t>
  </si>
  <si>
    <t>[Blazers][Blazers][Blazers][Blazers][Blazers]</t>
  </si>
  <si>
    <t>RP117886193MU</t>
  </si>
  <si>
    <t>Salvador Ernesto Mendez Nieto</t>
  </si>
  <si>
    <t>[socks]</t>
  </si>
  <si>
    <t>RP117895725MU</t>
  </si>
  <si>
    <t>Salvador Sandoval</t>
  </si>
  <si>
    <t>[Car fuel nozzle cleaning tool]</t>
  </si>
  <si>
    <t>RP117897355MU</t>
  </si>
  <si>
    <t>Victor Daniel Ramos Perez</t>
  </si>
  <si>
    <t>[car window switch]</t>
  </si>
  <si>
    <t>RP117915748MU</t>
  </si>
  <si>
    <t>Suleyma Hernandez</t>
  </si>
  <si>
    <t>[handbags(1005002409376044)]</t>
  </si>
  <si>
    <t>RP117927865MU</t>
  </si>
  <si>
    <t>SALVADOR OSWALDO BAZAN JIMENEZ</t>
  </si>
  <si>
    <t>[Power Tool Accessories]</t>
  </si>
  <si>
    <t>RP117928018MU</t>
  </si>
  <si>
    <t>Saul Santos</t>
  </si>
  <si>
    <t>[bracelet(BXG1331-23cm)][bracelet(BXG1331-21cm)][bracelet(BXG1331-19cm)][bracelet(BXG1333-21cm)][bracelet(BXG1332-21cm)][bracelet(BXG1332-19cm)][bracelet(BXG1334-21cm)][bracelet(BXG1334-19cm)][bracelet(BXG1332-23cm)][bracelet(BXG1333-23cm)][bracelet(BXG1334-23cm)][bracelet(BXG1333-19cm)]</t>
  </si>
  <si>
    <t>RP117929591MU</t>
  </si>
  <si>
    <t>vilma casco</t>
  </si>
  <si>
    <t>[Leggings]</t>
  </si>
  <si>
    <t>RP117933225MU</t>
  </si>
  <si>
    <t>Steven Ariel Madrid Salinas</t>
  </si>
  <si>
    <t>RP117935521MU</t>
  </si>
  <si>
    <t>rudi esquivel</t>
  </si>
  <si>
    <t>[Harnesses &amp; Leashes]</t>
  </si>
  <si>
    <t>RP117941014MU</t>
  </si>
  <si>
    <t>stefany gomez</t>
  </si>
  <si>
    <t>RP117942709MU</t>
  </si>
  <si>
    <t>Veronica Menjivar</t>
  </si>
  <si>
    <t>[mobile phone holder]</t>
  </si>
  <si>
    <t>RP117945965MU</t>
  </si>
  <si>
    <t>Sofia Rodriguez</t>
  </si>
  <si>
    <t>RP117948468MU</t>
  </si>
  <si>
    <t>Sara Molina Ventura</t>
  </si>
  <si>
    <t>[Decorative Fans]</t>
  </si>
  <si>
    <t>RP117950705MU</t>
  </si>
  <si>
    <t>Victor Manuel Hernandez Leiba</t>
  </si>
  <si>
    <t>[Hard Drive(XG7000-4TB)]</t>
  </si>
  <si>
    <t>RP117961535MU</t>
  </si>
  <si>
    <t>Stanley Burgos</t>
  </si>
  <si>
    <t>RP117962924MU</t>
  </si>
  <si>
    <t>Victoria del Carmen Zavala Guzman</t>
  </si>
  <si>
    <t>RP117963607MU</t>
  </si>
  <si>
    <t>Samael Alexander Alfaro Nolasco</t>
  </si>
  <si>
    <t>[sunglasses][sunglasses][sunglasses]</t>
  </si>
  <si>
    <t>RP117966705MU</t>
  </si>
  <si>
    <t>Victor Manuel Lizama</t>
  </si>
  <si>
    <t>RP117969202MU</t>
  </si>
  <si>
    <t>SONIA MENDOZA</t>
  </si>
  <si>
    <t>[Toy(1005006049411873)]</t>
  </si>
  <si>
    <t>RP117976937MU</t>
  </si>
  <si>
    <t>Sandra Margarita Valle de Ramirez</t>
  </si>
  <si>
    <t>[Ear spoon(XPHZP0003176)][Ear spoon(XPHZP0003176-1)]</t>
  </si>
  <si>
    <t>RP117977699MU</t>
  </si>
  <si>
    <t>Sergio Vasquez</t>
  </si>
  <si>
    <t>RP117995750MU</t>
  </si>
  <si>
    <t>rutilio rivas</t>
  </si>
  <si>
    <t>[key]</t>
  </si>
  <si>
    <t>RP117999615MU</t>
  </si>
  <si>
    <t>Rudis Salvador Amaya Saenz</t>
  </si>
  <si>
    <t>[Running Bags]</t>
  </si>
  <si>
    <t>RP118000128MU</t>
  </si>
  <si>
    <t>Rudy Yobany Martinez</t>
  </si>
  <si>
    <t>[watch(Wh8 White Ori)]</t>
  </si>
  <si>
    <t>RP118008395MU</t>
  </si>
  <si>
    <t>Sandra Annetta Mejia</t>
  </si>
  <si>
    <t>RP118009056MU</t>
  </si>
  <si>
    <t>Samuel Rosa</t>
  </si>
  <si>
    <t>RP118022211MU</t>
  </si>
  <si>
    <t>Salvador Arnulfo Turcios Ramirez</t>
  </si>
  <si>
    <t>[Mobile Phone Holders]</t>
  </si>
  <si>
    <t>RP118022786MU</t>
  </si>
  <si>
    <t>Saul Alberto Ortiz Hernandez</t>
  </si>
  <si>
    <t>RP118027620MU</t>
  </si>
  <si>
    <t>Vilma Maria Artiga Siguenza</t>
  </si>
  <si>
    <t>RP118041312MU</t>
  </si>
  <si>
    <t>Salvador Antonio Jorge Alvarado</t>
  </si>
  <si>
    <t>[Children's Watches][Quartz Wristwatches][Clays &amp; Doughs][Children's Watches][Earphones &amp; Headphones]</t>
  </si>
  <si>
    <t>RP118048307MU</t>
  </si>
  <si>
    <t>Sergio Isidro Rosas Carrillo</t>
  </si>
  <si>
    <t>[Earphones &amp; Headphones][Earphones &amp; Headphones]</t>
  </si>
  <si>
    <t>RP118053196MU</t>
  </si>
  <si>
    <t>Walter Alfredo Morales Aguilar</t>
  </si>
  <si>
    <t>[Mobile Phone Protective Cover]</t>
  </si>
  <si>
    <t>RP118059928MU</t>
  </si>
  <si>
    <t>Vladimir Saavedra</t>
  </si>
  <si>
    <t>[Plush toys]</t>
  </si>
  <si>
    <t>RP118075302MU</t>
  </si>
  <si>
    <t>Sandra Ines Lopez de Sanchez</t>
  </si>
  <si>
    <t>RP118076237MU</t>
  </si>
  <si>
    <t>Victor Figueroa</t>
  </si>
  <si>
    <t>RP118078096MU</t>
  </si>
  <si>
    <t>Victor escobar</t>
  </si>
  <si>
    <t>[Level Gauge (K20464*1)]</t>
  </si>
  <si>
    <t>RP118106733MU</t>
  </si>
  <si>
    <t>[Angle Torque Gauge]</t>
  </si>
  <si>
    <t>RP118132591MU</t>
  </si>
  <si>
    <t>Sandra Cecibel Magana de Pleitez</t>
  </si>
  <si>
    <t>[Endoscope Camera]</t>
  </si>
  <si>
    <t>RP118159413MU</t>
  </si>
  <si>
    <t>[Socks][BABY Bites][Feeding aid][BABY Bites][Feeding aid][BABY Bites][Children's hat][toothbrush][BABY Bites][toothbrush][Socks][Feeding aid]</t>
  </si>
  <si>
    <t>RP118164064MU</t>
  </si>
  <si>
    <t>Vanessa Guadalupe Portillo Perez</t>
  </si>
  <si>
    <t>RP118170855MU</t>
  </si>
  <si>
    <t>Sandra Flores</t>
  </si>
  <si>
    <t>[phone case(J5D57-For Galaxy Z Flip 4-Black-xlz)]</t>
  </si>
  <si>
    <t>RP117958598MU</t>
  </si>
  <si>
    <t>walter Antonio clemente</t>
  </si>
  <si>
    <t>[ruler]</t>
  </si>
  <si>
    <t>RP118048960MU</t>
  </si>
  <si>
    <t>Walter Fernando Rivas Mendoza</t>
  </si>
  <si>
    <t>RP117920076MU</t>
  </si>
  <si>
    <t>Walter Mauricio Hernandez Candelario</t>
  </si>
  <si>
    <t>[USB Cable]</t>
  </si>
  <si>
    <t>RP118064145MU</t>
  </si>
  <si>
    <t>Wendy Jasmin Campos Ramirez</t>
  </si>
  <si>
    <t>[knitting tools][knitting tools][knitting tools][knitting hook]</t>
  </si>
  <si>
    <t>RP117890357MU</t>
  </si>
  <si>
    <t>wendy portillo</t>
  </si>
  <si>
    <t>[keychains]</t>
  </si>
  <si>
    <t>RP118012378MU</t>
  </si>
  <si>
    <t>Wendy Raquel</t>
  </si>
  <si>
    <t>RP117421668MU</t>
  </si>
  <si>
    <t>Wilber Moises Leiva Rivera</t>
  </si>
  <si>
    <t>[accessory][handset][handset]</t>
  </si>
  <si>
    <t>RP118038675MU</t>
  </si>
  <si>
    <t>Wilber Otoniel Lopez Mejia</t>
  </si>
  <si>
    <t>[Carburetor Repair Rebuild Kit]</t>
  </si>
  <si>
    <t>RP117927560MU</t>
  </si>
  <si>
    <t>William Ulises Valencia Morales</t>
  </si>
  <si>
    <t>[Motorcycle Temperature Gauges]</t>
  </si>
  <si>
    <t>RP118103215MU</t>
  </si>
  <si>
    <t>Williams Neftali Ramos Osorio</t>
  </si>
  <si>
    <t>[Automation Modules]</t>
  </si>
  <si>
    <t>RP117990939MU</t>
  </si>
  <si>
    <t>wilmer otoniel canales amaya</t>
  </si>
  <si>
    <t>[camera(AJAFA17-ST-E300 64G-5MP)]</t>
  </si>
  <si>
    <t>RP117940606MU</t>
  </si>
  <si>
    <t>wilson balmore cornejo teodoro</t>
  </si>
  <si>
    <t>RP117966682MU</t>
  </si>
  <si>
    <t>Ximena Rauda</t>
  </si>
  <si>
    <t>[charms][charm][beads][ring][ring][charm]</t>
  </si>
  <si>
    <t>RP117923789MU</t>
  </si>
  <si>
    <t>xiomara palma</t>
  </si>
  <si>
    <t>[Watch(613 SL BU S (P))]</t>
  </si>
  <si>
    <t>RP117894138MU</t>
  </si>
  <si>
    <t>yaklin lisseth leon</t>
  </si>
  <si>
    <t>[puppy canvas shoes]</t>
  </si>
  <si>
    <t>RP118070319MU</t>
  </si>
  <si>
    <t>Yanira Rivas</t>
  </si>
  <si>
    <t>[Bangles][Bracelets][Bangles][bead][Bracelets]</t>
  </si>
  <si>
    <t>RP117778534MU</t>
  </si>
  <si>
    <t>Yasmin del Rocio Villacorta Barraza</t>
  </si>
  <si>
    <t>[charm][charm][Bead][Bead][charm]</t>
  </si>
  <si>
    <t>RP117823057MU</t>
  </si>
  <si>
    <t>Yency Medaly Urquia Barrera</t>
  </si>
  <si>
    <t>[Painting &amp; Calligraphy][Painting &amp; Calligraphy][Painting &amp; Calligraphy]</t>
  </si>
  <si>
    <t>RP118012188MU</t>
  </si>
  <si>
    <t>Yenifer Duran</t>
  </si>
  <si>
    <t>[eyelash extension][eyelash extension][eyelash extension][eyelash extension][eyelash extension][eyelash extension]</t>
  </si>
  <si>
    <t>RP118064636MU</t>
  </si>
  <si>
    <t>Yenny Yohana Marroquin Urquilla</t>
  </si>
  <si>
    <t>[soap box]</t>
  </si>
  <si>
    <t>RP117896615MU</t>
  </si>
  <si>
    <t>Yessy Rivas</t>
  </si>
  <si>
    <t>[babyclothing]</t>
  </si>
  <si>
    <t>RP117893490MU</t>
  </si>
  <si>
    <t>Yolanda de Duran</t>
  </si>
  <si>
    <t>[brooch]</t>
  </si>
  <si>
    <t>RP117866018MU</t>
  </si>
  <si>
    <t>Zaira Esperanza Hernandez Martinez</t>
  </si>
  <si>
    <t>[patches][brooch][patches][patches][patches][brooch][patches][patches][patches][brooch][brooch][brooch][brooch][brooch][Brooches][brooch][brooch][brooch][brooch][brooch]</t>
  </si>
  <si>
    <t>RP117979200MU</t>
  </si>
  <si>
    <t>zuleyma elizabeth martinez saravia</t>
  </si>
  <si>
    <t>[Caps][Caps][Caps][belt][Caps]</t>
  </si>
  <si>
    <t>RP118156332MU</t>
  </si>
  <si>
    <t>Carlos Alfredo Mendez Flores</t>
  </si>
  <si>
    <t>RP117914637MU</t>
  </si>
  <si>
    <t>jeffercanas5@gmail.com</t>
  </si>
  <si>
    <t>RP117963315MU</t>
  </si>
  <si>
    <t>M0|sE$ P3RraZa</t>
  </si>
  <si>
    <t>RP117966373MU</t>
  </si>
  <si>
    <t>RP118077189MU</t>
  </si>
  <si>
    <t>Jackson Yassir Henriquez Hernandez</t>
  </si>
  <si>
    <t>ERPHONES &amp; HEADPHONES</t>
  </si>
  <si>
    <t>RP118800389MU</t>
  </si>
  <si>
    <t>Abner Ismael Moz Aguilar</t>
  </si>
  <si>
    <t>[fishing hooks]</t>
  </si>
  <si>
    <t>RP118545828MU</t>
  </si>
  <si>
    <t>Ada Xiomara Gutierrez de Lara</t>
  </si>
  <si>
    <t>[Weight Lifting]</t>
  </si>
  <si>
    <t>RP118596060MU</t>
  </si>
  <si>
    <t>[Beads][Bracelet][Bracelet][Bracelet][Earring][Earring][Earring][Earring][Beads][Beads][Beads][Beads][Beads][Beads][Bracelet][Bracelet]</t>
  </si>
  <si>
    <t>RP118678648MU</t>
  </si>
  <si>
    <t>Adonys Oswaldo Reyes Ayala</t>
  </si>
  <si>
    <t>RP118691556MU</t>
  </si>
  <si>
    <t>Adriana Beatriz Campos de amaya</t>
  </si>
  <si>
    <t>[spanner][feeler][spanner][spanner]</t>
  </si>
  <si>
    <t>RP118618145MU</t>
  </si>
  <si>
    <t>Adriana Lemus</t>
  </si>
  <si>
    <t>[helmet]</t>
  </si>
  <si>
    <t>RP118650018MU</t>
  </si>
  <si>
    <t>Agustin Eduardo Delbosco</t>
  </si>
  <si>
    <t>RP118664414MU</t>
  </si>
  <si>
    <t>Al Don Alfaro Ramirez</t>
  </si>
  <si>
    <t>RP118795817MU</t>
  </si>
  <si>
    <t>Alba Ayala</t>
  </si>
  <si>
    <t>[earphone(Black......)]</t>
  </si>
  <si>
    <t>RP118622842MU</t>
  </si>
  <si>
    <t>alcides portillo</t>
  </si>
  <si>
    <t>[Ceiling Lights]</t>
  </si>
  <si>
    <t>RP118711105MU</t>
  </si>
  <si>
    <t>Alejandra de la o</t>
  </si>
  <si>
    <t>[Steering Covers]</t>
  </si>
  <si>
    <t>RP118656965MU</t>
  </si>
  <si>
    <t>Alejandro Garcia</t>
  </si>
  <si>
    <t>[Stuffed &amp; Plush Animals]</t>
  </si>
  <si>
    <t>RP118727335MU</t>
  </si>
  <si>
    <t>Alerson huezo</t>
  </si>
  <si>
    <t>[Fishing lure]</t>
  </si>
  <si>
    <t>RP118752683MU</t>
  </si>
  <si>
    <t>alex argueta</t>
  </si>
  <si>
    <t>[cake tools][cake tools]</t>
  </si>
  <si>
    <t>RP118768034MU</t>
  </si>
  <si>
    <t>[DIY Silicone Mold]</t>
  </si>
  <si>
    <t>RP118756929MU</t>
  </si>
  <si>
    <t>Alex Oswaldo Funes Canales</t>
  </si>
  <si>
    <t>RP118764465MU</t>
  </si>
  <si>
    <t>RP118769091MU</t>
  </si>
  <si>
    <t>RP118523204MU</t>
  </si>
  <si>
    <t>RP118813285MU</t>
  </si>
  <si>
    <t>RP118722995MU</t>
  </si>
  <si>
    <t>Alexander Diaz</t>
  </si>
  <si>
    <t>RP118704348MU</t>
  </si>
  <si>
    <t>ALEXANDER PEREZ PEREZ</t>
  </si>
  <si>
    <t>[milling cutter][milling cutter][milling cutter][milling cutter][milling cutter]</t>
  </si>
  <si>
    <t>RP118689169MU</t>
  </si>
  <si>
    <t>Alexis Salala</t>
  </si>
  <si>
    <t>[Cake Tools]</t>
  </si>
  <si>
    <t>RP118594231MU</t>
  </si>
  <si>
    <t>Alfredo Aldemaro Romero Ramos</t>
  </si>
  <si>
    <t>[window washer pump]</t>
  </si>
  <si>
    <t>RP118572182MU</t>
  </si>
  <si>
    <t>Alfredo Rivera</t>
  </si>
  <si>
    <t>RP118655050MU</t>
  </si>
  <si>
    <t>Alicia Yanira Carranza</t>
  </si>
  <si>
    <t>RP118695575MU</t>
  </si>
  <si>
    <t>Alonso posadas</t>
  </si>
  <si>
    <t>RP118695915MU</t>
  </si>
  <si>
    <t>RP118783575MU</t>
  </si>
  <si>
    <t>Alvaro Ernesto Rivas Delgado</t>
  </si>
  <si>
    <t>[Alcohol Tester]</t>
  </si>
  <si>
    <t>RP118766798MU</t>
  </si>
  <si>
    <t>Amado Josue Orellana Santos</t>
  </si>
  <si>
    <t>[small metal buckle]</t>
  </si>
  <si>
    <t>RP118807912MU</t>
  </si>
  <si>
    <t>Amalia del Carmen Alvarado de Merino</t>
  </si>
  <si>
    <t>RP118688248MU</t>
  </si>
  <si>
    <t>America Sosa Escobar</t>
  </si>
  <si>
    <t>[Evening Dresses]</t>
  </si>
  <si>
    <t>RP118497141MU</t>
  </si>
  <si>
    <t>Ana Beltran</t>
  </si>
  <si>
    <t>[Hearing aid]</t>
  </si>
  <si>
    <t>RP118663507MU</t>
  </si>
  <si>
    <t>[eyelash extension][eyelash extension]</t>
  </si>
  <si>
    <t>RP118691454MU</t>
  </si>
  <si>
    <t>RP118777645MU</t>
  </si>
  <si>
    <t>RP118601913MU</t>
  </si>
  <si>
    <t>ana elizabeth Zetino orenalla</t>
  </si>
  <si>
    <t>[Ring][Ring][Ring][Ring]</t>
  </si>
  <si>
    <t>RP118688375MU</t>
  </si>
  <si>
    <t>Ana Gabriela Mendoza Carranza</t>
  </si>
  <si>
    <t>[Magic Cubes][Magic Cubes]</t>
  </si>
  <si>
    <t>RP118769471MU</t>
  </si>
  <si>
    <t>Ana Gabriela Valladares</t>
  </si>
  <si>
    <t>RP118782610MU</t>
  </si>
  <si>
    <t>Ana Joya</t>
  </si>
  <si>
    <t>[Fruit &amp; Vegetable Tools]</t>
  </si>
  <si>
    <t>RP118771617MU</t>
  </si>
  <si>
    <t>ANA JULIA CHICAS PALOMO</t>
  </si>
  <si>
    <t>[led light]</t>
  </si>
  <si>
    <t>RP118471590MU</t>
  </si>
  <si>
    <t>Ana Liseth Reyes</t>
  </si>
  <si>
    <t>[Blanket-1-FE4MI8]</t>
  </si>
  <si>
    <t>RP118743973MU</t>
  </si>
  <si>
    <t>[Tablets &amp; e-Books Case]</t>
  </si>
  <si>
    <t>RP118577905MU</t>
  </si>
  <si>
    <t>Ana Marcela Graniello</t>
  </si>
  <si>
    <t>[Storage Bag][Toy]</t>
  </si>
  <si>
    <t>RP118501742MU</t>
  </si>
  <si>
    <t>Ana Maria Merino</t>
  </si>
  <si>
    <t>[False Eyelashes][False Eyelashes][False eyelash tool]</t>
  </si>
  <si>
    <t>RP118729866MU</t>
  </si>
  <si>
    <t>Ana Maria Ortiz Chacon</t>
  </si>
  <si>
    <t>RP118746025MU</t>
  </si>
  <si>
    <t>[Necklace]</t>
  </si>
  <si>
    <t>RP118732644MU</t>
  </si>
  <si>
    <t>Ana Marin</t>
  </si>
  <si>
    <t>RP118554127MU</t>
  </si>
  <si>
    <t>Ana Mercedes Almendaris de Preza</t>
  </si>
  <si>
    <t>RP118797733MU</t>
  </si>
  <si>
    <t>Ana Patricia Garcia</t>
  </si>
  <si>
    <t>[LED night light(70612014)][LED night light(70572007)]</t>
  </si>
  <si>
    <t>RP118739449MU</t>
  </si>
  <si>
    <t>Ana Ruth Herrera Guzman</t>
  </si>
  <si>
    <t>RP118730351MU</t>
  </si>
  <si>
    <t>[brooch][brooch][brooch][brooch][brooch]</t>
  </si>
  <si>
    <t>RP118773768MU</t>
  </si>
  <si>
    <t>Ana Yansy Alvarez</t>
  </si>
  <si>
    <t>RP118713631MU</t>
  </si>
  <si>
    <t>Anderson De Jesus Avila Vasquez</t>
  </si>
  <si>
    <t>[Earphones][Earphones]</t>
  </si>
  <si>
    <t>RP118686383MU</t>
  </si>
  <si>
    <t>Anderson Hernandez</t>
  </si>
  <si>
    <t>[Mobile phone accessories]</t>
  </si>
  <si>
    <t>RP118742403MU</t>
  </si>
  <si>
    <t>anderson perez</t>
  </si>
  <si>
    <t>[Car Radios]</t>
  </si>
  <si>
    <t>RP118682660MU</t>
  </si>
  <si>
    <t>Andrea dominguez</t>
  </si>
  <si>
    <t>[Shoulder Bag]</t>
  </si>
  <si>
    <t>RP118701704MU</t>
  </si>
  <si>
    <t>[Micro Applicator Brush]</t>
  </si>
  <si>
    <t>RP118707335MU</t>
  </si>
  <si>
    <t>[heating pen]</t>
  </si>
  <si>
    <t>RP118765293MU</t>
  </si>
  <si>
    <t>Andres Abelino Segovia</t>
  </si>
  <si>
    <t>[Back cover Housing][Back cover Housing]</t>
  </si>
  <si>
    <t>RP118702470MU</t>
  </si>
  <si>
    <t>Andres Alxander Andrade Turcios</t>
  </si>
  <si>
    <t>[switch case]</t>
  </si>
  <si>
    <t>RP118483465MU</t>
  </si>
  <si>
    <t>Andres Fernando Salinas</t>
  </si>
  <si>
    <t>[plastic toy(JM-BT-074)]</t>
  </si>
  <si>
    <t>RP118671273MU</t>
  </si>
  <si>
    <t>Andres Isaias Hernandez Giron</t>
  </si>
  <si>
    <t>[drill bit]</t>
  </si>
  <si>
    <t>RP118624928MU</t>
  </si>
  <si>
    <t>Andres Salmeron</t>
  </si>
  <si>
    <t>RP118678890MU</t>
  </si>
  <si>
    <t>Andrew Chicas</t>
  </si>
  <si>
    <t>[mobile phone LCD(1005005094734118)]</t>
  </si>
  <si>
    <t>RP118535255MU</t>
  </si>
  <si>
    <t>Angel David Reyes Lazo</t>
  </si>
  <si>
    <t>[kids accessories]</t>
  </si>
  <si>
    <t>RP118655845MU</t>
  </si>
  <si>
    <t>Angel Palacios</t>
  </si>
  <si>
    <t>RP118723418MU</t>
  </si>
  <si>
    <t>Angel salinas</t>
  </si>
  <si>
    <t>[eyelash(400pcs Eye patch Fox)]</t>
  </si>
  <si>
    <t>RP118625469MU</t>
  </si>
  <si>
    <t>Angela Ruth Guerra Gomez</t>
  </si>
  <si>
    <t>[Cookie mold][Cookie mold][Cookie mold]</t>
  </si>
  <si>
    <t>RP118706560MU</t>
  </si>
  <si>
    <t>[Jewelry Findings &amp; Components][Jewelry Findings &amp; Components][Jewelry Findings &amp; Components]</t>
  </si>
  <si>
    <t>RP118687446MU</t>
  </si>
  <si>
    <t>angela sanchez de saravia</t>
  </si>
  <si>
    <t>[cutting die][cutting die][cutting die][cutting die][cutting die]</t>
  </si>
  <si>
    <t>RP118742023MU</t>
  </si>
  <si>
    <t>Anibal Adalberto Artero Vanegas</t>
  </si>
  <si>
    <t>[Microcurrent Face Massage Devices]</t>
  </si>
  <si>
    <t>RP118825947MU</t>
  </si>
  <si>
    <t>Anthony Alvarenga</t>
  </si>
  <si>
    <t>RP118793759MU</t>
  </si>
  <si>
    <t>Antonio Herrera Palacios</t>
  </si>
  <si>
    <t>RP118686905MU</t>
  </si>
  <si>
    <t>aracely natividad</t>
  </si>
  <si>
    <t>[Bandana(FM016)][Bandana(FM010)][Bandana(FM019)][Bandana(FM012)][Bandana(FM009)][Bandana(FM007)][Bandana(FM018)]</t>
  </si>
  <si>
    <t>RP118673566MU</t>
  </si>
  <si>
    <t>arely merino</t>
  </si>
  <si>
    <t>[Bra]</t>
  </si>
  <si>
    <t>RP118712928MU</t>
  </si>
  <si>
    <t>[sports shirt]</t>
  </si>
  <si>
    <t>RP118410383MU</t>
  </si>
  <si>
    <t>Arely Sanchez</t>
  </si>
  <si>
    <t>[Charm][Charm][Bracelet]</t>
  </si>
  <si>
    <t>RP118669875MU</t>
  </si>
  <si>
    <t>Ariel Lopez</t>
  </si>
  <si>
    <t>[Hoodies &amp; Sweatshirts]</t>
  </si>
  <si>
    <t>RP118740495MU</t>
  </si>
  <si>
    <t>Ariel S. Morales</t>
  </si>
  <si>
    <t>[Bra &amp; Brief Sets]</t>
  </si>
  <si>
    <t>RP118584747MU</t>
  </si>
  <si>
    <t>Aristides Omar Borja Garcia</t>
  </si>
  <si>
    <t>[printer part]</t>
  </si>
  <si>
    <t>RP118680301MU</t>
  </si>
  <si>
    <t>Armando Jose Avelar Ramirez</t>
  </si>
  <si>
    <t>RP118520826MU</t>
  </si>
  <si>
    <t>Armando Medrano</t>
  </si>
  <si>
    <t>[Opener]</t>
  </si>
  <si>
    <t>RP118699342MU</t>
  </si>
  <si>
    <t>Armando Orellana</t>
  </si>
  <si>
    <t>[Accessories(1005005526878246)]</t>
  </si>
  <si>
    <t>RP118760659MU</t>
  </si>
  <si>
    <t>Armando Romero Quintanilla</t>
  </si>
  <si>
    <t>[Sleeve Leg Cover]</t>
  </si>
  <si>
    <t>RP118761711MU</t>
  </si>
  <si>
    <t>[Bicycle Grips][Cycling Gloves]</t>
  </si>
  <si>
    <t>RP118526801MU</t>
  </si>
  <si>
    <t>Astrid Villalobos</t>
  </si>
  <si>
    <t>[accessories]</t>
  </si>
  <si>
    <t>RP118834127MU</t>
  </si>
  <si>
    <t>Astul Alejandro CruZ Iglesias</t>
  </si>
  <si>
    <t>RP118667353MU</t>
  </si>
  <si>
    <t>Atilio Santin</t>
  </si>
  <si>
    <t>[microphone(3PCS 58S With Switch)]</t>
  </si>
  <si>
    <t>RP118788060MU</t>
  </si>
  <si>
    <t>Aurora Milena Rosa</t>
  </si>
  <si>
    <t>[Hoop Earrings]</t>
  </si>
  <si>
    <t>RP118651415MU</t>
  </si>
  <si>
    <t>Balmore Montano</t>
  </si>
  <si>
    <t>[DIY model(32922597937-bag)]</t>
  </si>
  <si>
    <t>RP118727922MU</t>
  </si>
  <si>
    <t>Barbara Huezo</t>
  </si>
  <si>
    <t>[Sewing Tools &amp; Accessory]</t>
  </si>
  <si>
    <t>RP118517963MU</t>
  </si>
  <si>
    <t>Beatriz Delgado</t>
  </si>
  <si>
    <t>[Thread][Thread][Garment Beads][Garment Beads][Party &amp; Holiday DIY Decorations][Garment Beads][Thread][Thread][Thread][Thread][Garment Beads][Thread][Thread]</t>
  </si>
  <si>
    <t>RP118420227MU</t>
  </si>
  <si>
    <t>Benjamin Henriquez</t>
  </si>
  <si>
    <t>RP118427295MU</t>
  </si>
  <si>
    <t>[button(NKTZ-FS-YB)]</t>
  </si>
  <si>
    <t>RP118454398MU</t>
  </si>
  <si>
    <t>[Alloy Jewelry][Alloy Jewelry][Alloy Jewelry][Alloy Jewelry][Alloy Jewelry]</t>
  </si>
  <si>
    <t>RP118686729MU</t>
  </si>
  <si>
    <t>Benjamin Molina</t>
  </si>
  <si>
    <t>[watchband][watchband]</t>
  </si>
  <si>
    <t>RP118666415MU</t>
  </si>
  <si>
    <t>Berta Lilian Martinez de Osegueda</t>
  </si>
  <si>
    <t>[kids sets]</t>
  </si>
  <si>
    <t>RP118694963MU</t>
  </si>
  <si>
    <t>Bitia Melany Pineda Mendez</t>
  </si>
  <si>
    <t>RP118702846MU</t>
  </si>
  <si>
    <t>RP118763187MU</t>
  </si>
  <si>
    <t>Bladimir Alvarenga</t>
  </si>
  <si>
    <t>RP118810735MU</t>
  </si>
  <si>
    <t>bladimir vaquero</t>
  </si>
  <si>
    <t>[utlet Panel Grille Co]</t>
  </si>
  <si>
    <t>RP118555992MU</t>
  </si>
  <si>
    <t>Blanca Elizabeth Quintanilla</t>
  </si>
  <si>
    <t>[clip][clip][clip][clip]</t>
  </si>
  <si>
    <t>RP118438568MU</t>
  </si>
  <si>
    <t>[Jewelry(HF0329-Pink)][Jewelry(HF0329-Black)]</t>
  </si>
  <si>
    <t>RP118607522MU</t>
  </si>
  <si>
    <t>Brandon Garcia</t>
  </si>
  <si>
    <t>[Plastic mat]</t>
  </si>
  <si>
    <t>RP118741371MU</t>
  </si>
  <si>
    <t>RP118753065MU</t>
  </si>
  <si>
    <t>[necklace(NN137-pink)][necklace(QLX -ED266)][necklace(XTF E015-Blue)][necklace(WH -E67)][necklace(QLX -ED244-Silver)][necklace(QLX -NN390)][necklace(WH -H231)][necklace(TL092-pink)][necklace(XTF E043)][necklace(TL076-silver)][necklace(XTF E019-Deep Blue)][necklace(QLX -ED236-Silver)][necklace(WH -E52)][necklace(WH -Q178)][necklace(QLX -ED267)][necklace(TL092-blue)][necklace(NN137-blue)][necklace(WH -F52)]</t>
  </si>
  <si>
    <t>RP118754605MU</t>
  </si>
  <si>
    <t>[BRACELET EARRING]</t>
  </si>
  <si>
    <t>RP118758054MU</t>
  </si>
  <si>
    <t>[necklace(BJZ434-8-M)][necklace(AX-73-Blue-Silver)][necklace(EH-194-white)][necklace(BJZ514-6-Women)][necklace(EH-133)][necklace(YXL99-green)][necklace(EJ20-purple)][necklace(EH-221)][necklace(280-XL-EH-Rainbow)][necklace(EH-140-White)][necklace(EJ23-Mix)][necklace(280-XL-EH-Multicolor)][necklace(SL150-Mix)][necklace(280-XL-EH-Blue)][necklace(EH-194-blue)][necklace(EH-140-Blue)]</t>
  </si>
  <si>
    <t>RP118708398MU</t>
  </si>
  <si>
    <t>Brenda Elizabeth Figueroa</t>
  </si>
  <si>
    <t>[Bikinis Set]</t>
  </si>
  <si>
    <t>RP118500680MU</t>
  </si>
  <si>
    <t>[Ring][Ring][Charms][Charms][Charm][Charm][Charm][Bracelet][ring][necklace][necklace][necklace][bead][bead][bead][necklace][Bracelet][Bracelet]</t>
  </si>
  <si>
    <t>RP118700213MU</t>
  </si>
  <si>
    <t>Brenda Vaquero</t>
  </si>
  <si>
    <t>[Stickers &amp; Decals][Stickers &amp; Decals][Stickers &amp; Decals][Stickers &amp; Decals][Stickers &amp; Decals][Stickers &amp; Decals][Stickers &amp; Decals][Stickers &amp; Decals][Stickers &amp; Decals][Stickers &amp; Decals][Stickers &amp; Decals]</t>
  </si>
  <si>
    <t>RP118721828MU</t>
  </si>
  <si>
    <t>Brian Enrique Cordero Chavez</t>
  </si>
  <si>
    <t>[Motorcycle Accessories(1005003258305062)]</t>
  </si>
  <si>
    <t>RP118718537MU</t>
  </si>
  <si>
    <t>Brian Mancia</t>
  </si>
  <si>
    <t>RP118637918MU</t>
  </si>
  <si>
    <t>briseida astrid flores castillo</t>
  </si>
  <si>
    <t>RP118775145MU</t>
  </si>
  <si>
    <t>RP118769468MU</t>
  </si>
  <si>
    <t>Bryan Jossue Borjas Villalta</t>
  </si>
  <si>
    <t>RP118589126MU</t>
  </si>
  <si>
    <t>Byron Stanley Granillo Molina</t>
  </si>
  <si>
    <t>[lcd(1005005809213129)]</t>
  </si>
  <si>
    <t>RP118582304MU</t>
  </si>
  <si>
    <t>Byron Thonatiu Escobar Benitez</t>
  </si>
  <si>
    <t>[Toy Accessories]</t>
  </si>
  <si>
    <t>RP118609917MU</t>
  </si>
  <si>
    <t>Camila Azucena</t>
  </si>
  <si>
    <t>[Home appliance(1005005757141133)][Home appliance(1005004326111462)][Home appliance(1005004329161554)]</t>
  </si>
  <si>
    <t>RP118452936MU</t>
  </si>
  <si>
    <t>Camila M Belloso</t>
  </si>
  <si>
    <t>[Charm][Charm][Bracelet][Charm][Bead]</t>
  </si>
  <si>
    <t>RP118686940MU</t>
  </si>
  <si>
    <t>Carina Lopez</t>
  </si>
  <si>
    <t>[plastic tube]</t>
  </si>
  <si>
    <t>RP118690167MU</t>
  </si>
  <si>
    <t>RP118687485MU</t>
  </si>
  <si>
    <t>Carina Patricia Flores Vasquez</t>
  </si>
  <si>
    <t>[Children's clothing]</t>
  </si>
  <si>
    <t>RP118652084MU</t>
  </si>
  <si>
    <t>Carla Lizeth Godoy Arevalo</t>
  </si>
  <si>
    <t>[Grip pen]</t>
  </si>
  <si>
    <t>RP118642334MU</t>
  </si>
  <si>
    <t>Carlos A C Rivas</t>
  </si>
  <si>
    <t>[Walkie Talkie]</t>
  </si>
  <si>
    <t>RP118722885MU</t>
  </si>
  <si>
    <t>[panties]</t>
  </si>
  <si>
    <t>RP118674972MU</t>
  </si>
  <si>
    <t>Carlos Alberto</t>
  </si>
  <si>
    <t>[Code Readers &amp; Scan Tools]</t>
  </si>
  <si>
    <t>RP118712755MU</t>
  </si>
  <si>
    <t>RP118699603MU</t>
  </si>
  <si>
    <t>Carlos Alberto Lizama</t>
  </si>
  <si>
    <t>[milling cutter(HRC50-4F-12.0MM)]</t>
  </si>
  <si>
    <t>RP118757399MU</t>
  </si>
  <si>
    <t>[Milling drill]</t>
  </si>
  <si>
    <t>RP118738315MU</t>
  </si>
  <si>
    <t>Carlos Alberto Orantes Martinez</t>
  </si>
  <si>
    <t>[FYL0245]</t>
  </si>
  <si>
    <t>RP118691848MU</t>
  </si>
  <si>
    <t>Carlos Alexander Alvanez Carballo</t>
  </si>
  <si>
    <t>[Toy accessories]</t>
  </si>
  <si>
    <t>RP118630631MU</t>
  </si>
  <si>
    <t>Carlos Alexander Pena Rojas</t>
  </si>
  <si>
    <t>[toy]</t>
  </si>
  <si>
    <t>RP118683435MU</t>
  </si>
  <si>
    <t>Carlos Alexander Silva Lopez</t>
  </si>
  <si>
    <t>RP118593678MU</t>
  </si>
  <si>
    <t>CARLOS ALVAYERO</t>
  </si>
  <si>
    <t>[Converters]</t>
  </si>
  <si>
    <t>RP118740169MU</t>
  </si>
  <si>
    <t>Carlos Anthony Romero Reyes</t>
  </si>
  <si>
    <t>[replacement parts]</t>
  </si>
  <si>
    <t>RP118547608MU</t>
  </si>
  <si>
    <t>Carlos Antonio Cardona Melgar</t>
  </si>
  <si>
    <t>[note paper]</t>
  </si>
  <si>
    <t>RP118366883MU</t>
  </si>
  <si>
    <t>Carlos Armando Estrada Amaya</t>
  </si>
  <si>
    <t>[ring(KYRA0101-7)][ring(KYRA0101-6)][ring(KYRA0101-9)][ring(KYRA0101-8)]</t>
  </si>
  <si>
    <t>RP118637334MU</t>
  </si>
  <si>
    <t>[earrings][earrings][earrings][earrings][earrings][earrings][earrings][earrings][earrings]</t>
  </si>
  <si>
    <t>RP118611513MU</t>
  </si>
  <si>
    <t>Carlos Armando Lopez Amaya</t>
  </si>
  <si>
    <t>[jewelry(xl099-steel Tone-2.5mm Wide-24nch 60cm)][Body Jewelry(xl045-4mm-sil-60cm)]</t>
  </si>
  <si>
    <t>RP118729883MU</t>
  </si>
  <si>
    <t>Carlos Arnoldo Blanco Sanchez</t>
  </si>
  <si>
    <t>[Tablets]</t>
  </si>
  <si>
    <t>RP118753383MU</t>
  </si>
  <si>
    <t>Carlos Castaneda</t>
  </si>
  <si>
    <t>[KZ-ZSNPro-Grey]</t>
  </si>
  <si>
    <t>RP118648252MU</t>
  </si>
  <si>
    <t>Carlos David Flores Perez</t>
  </si>
  <si>
    <t>[Phone Case][Phone Case][Phone Case]</t>
  </si>
  <si>
    <t>RP118678740MU</t>
  </si>
  <si>
    <t>Carlos Eduardo Santos Palma</t>
  </si>
  <si>
    <t>[Docking Stations &amp; USB Hubs]</t>
  </si>
  <si>
    <t>RP118738908MU</t>
  </si>
  <si>
    <t>Carlos Enrique Figueroa Jimenez</t>
  </si>
  <si>
    <t>[interior lights(Mzd-0621MX5-059D)]</t>
  </si>
  <si>
    <t>RP118748410MU</t>
  </si>
  <si>
    <t>[watch(CR8355-SBK)]</t>
  </si>
  <si>
    <t>RP118582967MU</t>
  </si>
  <si>
    <t>Carlos Esau Castro Ramos</t>
  </si>
  <si>
    <t>RP118501345MU</t>
  </si>
  <si>
    <t>Carlos Fernandez</t>
  </si>
  <si>
    <t>[Charm][bead][bead][Charm][bead][Bracelet][Charm][Bead]</t>
  </si>
  <si>
    <t>RP118399348MU</t>
  </si>
  <si>
    <t>Carlos Figueroa Cruz</t>
  </si>
  <si>
    <t>RP118787413MU</t>
  </si>
  <si>
    <t>Carlos Geovanny Ayala Navas</t>
  </si>
  <si>
    <t>RP118724532MU</t>
  </si>
  <si>
    <t>Carlos Hernandez</t>
  </si>
  <si>
    <t>[Insole(XD13-HZ-green)][Insole(XD42-grey white-1 pair-3.5 cm)][Insole(XD20-4Pcs-black)][Insole(XD42-black white-1 pair-3.5 cm)]</t>
  </si>
  <si>
    <t>RP118729910MU</t>
  </si>
  <si>
    <t>Carlos Herrnan Ceron</t>
  </si>
  <si>
    <t>[Electric Shavers]</t>
  </si>
  <si>
    <t>RP118780525MU</t>
  </si>
  <si>
    <t>RP118685414MU</t>
  </si>
  <si>
    <t>Carlos humberto Acosta bichez(carlosbichez@hotmail.com)</t>
  </si>
  <si>
    <t>[Clamp Meters]</t>
  </si>
  <si>
    <t>RP118727750MU</t>
  </si>
  <si>
    <t>RP118735455MU</t>
  </si>
  <si>
    <t>[Multimeters]</t>
  </si>
  <si>
    <t>RP118736385MU</t>
  </si>
  <si>
    <t>[Battery Testers]</t>
  </si>
  <si>
    <t>RP118513065MU</t>
  </si>
  <si>
    <t>Carlos Humberto Sanchez</t>
  </si>
  <si>
    <t>RP118550010MU</t>
  </si>
  <si>
    <t>carlos Manfredo Salas</t>
  </si>
  <si>
    <t>RP118660942MU</t>
  </si>
  <si>
    <t>[Blood Glucose]</t>
  </si>
  <si>
    <t>RP118677789MU</t>
  </si>
  <si>
    <t>Carlos Manuel Mendez Medina</t>
  </si>
  <si>
    <t>RP118560992MU</t>
  </si>
  <si>
    <t>Carlos Manuel Recinos Orellena</t>
  </si>
  <si>
    <t>RP118678705MU</t>
  </si>
  <si>
    <t>CARLOS MAURICIO DURAN</t>
  </si>
  <si>
    <t>[Electric horn]</t>
  </si>
  <si>
    <t>RP118733517MU</t>
  </si>
  <si>
    <t>[smart watch(JJJ00089-Silver Mesh belt)]</t>
  </si>
  <si>
    <t>RP118404082MU</t>
  </si>
  <si>
    <t>[Foam Refill]</t>
  </si>
  <si>
    <t>RP118527546MU</t>
  </si>
  <si>
    <t>[luminous gauge M10 400bar(1005005857142182)]</t>
  </si>
  <si>
    <t>RP118684665MU</t>
  </si>
  <si>
    <t>[case(XSKF20EN)]</t>
  </si>
  <si>
    <t>RP118717267MU</t>
  </si>
  <si>
    <t>Carlos Quijada</t>
  </si>
  <si>
    <t>[Vests]</t>
  </si>
  <si>
    <t>RP118782393MU</t>
  </si>
  <si>
    <t>carlos rigoberto lopez fabian</t>
  </si>
  <si>
    <t>RP118477561MU</t>
  </si>
  <si>
    <t>[Shoes(2026 Aqua Shoes)]</t>
  </si>
  <si>
    <t>RP118653456MU</t>
  </si>
  <si>
    <t>carlos roberto lopez sanchez</t>
  </si>
  <si>
    <t>[Digital Voltmeter]</t>
  </si>
  <si>
    <t>RP118730572MU</t>
  </si>
  <si>
    <t>Carlos Rodrigo Lopez Landaverde</t>
  </si>
  <si>
    <t>[Skullies]</t>
  </si>
  <si>
    <t>RP118741646MU</t>
  </si>
  <si>
    <t>[romper]</t>
  </si>
  <si>
    <t>RP118614143MU</t>
  </si>
  <si>
    <t>Carlos Rolando Sanchez Guzman</t>
  </si>
  <si>
    <t>[Solid State Drive]</t>
  </si>
  <si>
    <t>RP118625733MU</t>
  </si>
  <si>
    <t>[Fountain Pens]</t>
  </si>
  <si>
    <t>RP118672945MU</t>
  </si>
  <si>
    <t>Carlos Vasquez</t>
  </si>
  <si>
    <t>[Drawing Toys]</t>
  </si>
  <si>
    <t>RP118671684MU</t>
  </si>
  <si>
    <t>Carlos W. Caballero</t>
  </si>
  <si>
    <t>[glove]</t>
  </si>
  <si>
    <t>RP118710476MU</t>
  </si>
  <si>
    <t>Carlos Wilfredo Rivera Gonzalez</t>
  </si>
  <si>
    <t>[Retro props]</t>
  </si>
  <si>
    <t>RP118715195MU</t>
  </si>
  <si>
    <t>carloshenrqz2@gmail.com</t>
  </si>
  <si>
    <t>RP118662651MU</t>
  </si>
  <si>
    <t>carmen Arevalo</t>
  </si>
  <si>
    <t>[Body Shaper(FNDCGQ91-1)]</t>
  </si>
  <si>
    <t>RP118743995MU</t>
  </si>
  <si>
    <t>[Bracelet(MB085)][Bracelet(MB239)][necklace(MB251)][necklace(MD079)][Bracelet(MB237)]</t>
  </si>
  <si>
    <t>RP118574886MU</t>
  </si>
  <si>
    <t>Carmen Elena</t>
  </si>
  <si>
    <t>[women dress(XYFS2227-Pink-M)]</t>
  </si>
  <si>
    <t>RP118740243MU</t>
  </si>
  <si>
    <t>Carmen Elena Canales Santamaria</t>
  </si>
  <si>
    <t>[Printers][Handheld Gimbals]</t>
  </si>
  <si>
    <t>RP118765364MU</t>
  </si>
  <si>
    <t>[Charger]</t>
  </si>
  <si>
    <t>RP118676085MU</t>
  </si>
  <si>
    <t>Carmen Maria Navarro</t>
  </si>
  <si>
    <t>[Print pen(300B-PCL50-BD-nopower)]</t>
  </si>
  <si>
    <t>RP118570425MU</t>
  </si>
  <si>
    <t>Carmen Salas</t>
  </si>
  <si>
    <t>[dress][dress][dress]</t>
  </si>
  <si>
    <t>RP118754494MU</t>
  </si>
  <si>
    <t>Catherine Rugamas</t>
  </si>
  <si>
    <t>[Cables, Adapters &amp; Sockets]</t>
  </si>
  <si>
    <t>RP118643771MU</t>
  </si>
  <si>
    <t>Cecilia Mendoza</t>
  </si>
  <si>
    <t>RP118681531MU</t>
  </si>
  <si>
    <t>Cesar Alberto Alegria Mendoza</t>
  </si>
  <si>
    <t>[heat sink]</t>
  </si>
  <si>
    <t>RP118828501MU</t>
  </si>
  <si>
    <t>cesar alexander nicia vasquez</t>
  </si>
  <si>
    <t>RP118763505MU</t>
  </si>
  <si>
    <t>Cesar Armando Recinos Escobar</t>
  </si>
  <si>
    <t>RP118626946MU</t>
  </si>
  <si>
    <t>Cesar Arnoldo Ramos Alvarez</t>
  </si>
  <si>
    <t>[Tire Pressure Alarm]</t>
  </si>
  <si>
    <t>RP118496441MU</t>
  </si>
  <si>
    <t>Cesar Arnoldo Sosa</t>
  </si>
  <si>
    <t>[T-Shirts(X456109)][T-Shirts(LB2037)]</t>
  </si>
  <si>
    <t>RP118739231MU</t>
  </si>
  <si>
    <t>Cesar Ernesto Aguilar Guardado</t>
  </si>
  <si>
    <t>RP118690992MU</t>
  </si>
  <si>
    <t>cesar ivan labor</t>
  </si>
  <si>
    <t>[Auto parts(BG0042)]</t>
  </si>
  <si>
    <t>RP118688150MU</t>
  </si>
  <si>
    <t>Cesar Romeo Azmitia Medrano</t>
  </si>
  <si>
    <t>[Comb]</t>
  </si>
  <si>
    <t>RP118670658MU</t>
  </si>
  <si>
    <t>Cesar Sibrian</t>
  </si>
  <si>
    <t>RP118587496MU</t>
  </si>
  <si>
    <t>Cesia Arely Amaya de Moreno</t>
  </si>
  <si>
    <t>[earring][earring][earring][earring][earring][earring][earring][earring][earring][earring][earring][earring][earring][earring][earring][earring]</t>
  </si>
  <si>
    <t>RP118700955MU</t>
  </si>
  <si>
    <t>Chris Rainiero Ernesto Chacon Ochoa</t>
  </si>
  <si>
    <t>[Headband]</t>
  </si>
  <si>
    <t>RP118509406MU</t>
  </si>
  <si>
    <t>Christian Aguilar</t>
  </si>
  <si>
    <t>[Parts ,amp; Accessories(32695345747_61161909291)]</t>
  </si>
  <si>
    <t>RP118736765MU</t>
  </si>
  <si>
    <t>Christian Daniel Vargas</t>
  </si>
  <si>
    <t>[Ebrake Parking Brake Handle]</t>
  </si>
  <si>
    <t>RP118738956MU</t>
  </si>
  <si>
    <t>[gear shift knob and handle]</t>
  </si>
  <si>
    <t>RP118760375MU</t>
  </si>
  <si>
    <t>Christian Flores</t>
  </si>
  <si>
    <t>[Window Lifter Switch]</t>
  </si>
  <si>
    <t>RP118492277MU</t>
  </si>
  <si>
    <t>Christian Fuentes</t>
  </si>
  <si>
    <t>RP118653495MU</t>
  </si>
  <si>
    <t>Christian Hernandez</t>
  </si>
  <si>
    <t>[ear pads]</t>
  </si>
  <si>
    <t>RP118692865MU</t>
  </si>
  <si>
    <t>Christian Melendez</t>
  </si>
  <si>
    <t>[REMOTE CONTROL]</t>
  </si>
  <si>
    <t>RP118679453MU</t>
  </si>
  <si>
    <t>[Drill Bit][Braces &amp; Supports]</t>
  </si>
  <si>
    <t>RP118651455MU</t>
  </si>
  <si>
    <t>Claudia Aguila</t>
  </si>
  <si>
    <t>[Hair Jewelry]</t>
  </si>
  <si>
    <t>RP118347116MU</t>
  </si>
  <si>
    <t>Claudia Campos</t>
  </si>
  <si>
    <t>[Jewelry(EH019_08)][Earring(EH023_06)][Nose Ring(EH019_07)][Earring(ER020_09)]</t>
  </si>
  <si>
    <t>RP118338162MU</t>
  </si>
  <si>
    <t>Claudia Mejia</t>
  </si>
  <si>
    <t>[Rings][Rings][Rings][Rings][Rings][Stud Earrings][Rings][Rings]</t>
  </si>
  <si>
    <t>RP118723231MU</t>
  </si>
  <si>
    <t>[card game]</t>
  </si>
  <si>
    <t>RP118774613MU</t>
  </si>
  <si>
    <t>RP118458222MU</t>
  </si>
  <si>
    <t>Claudia Noemy Rodiguez</t>
  </si>
  <si>
    <t>[keychain(KC565-Ice-Yellow-G8)]</t>
  </si>
  <si>
    <t>RP118644661MU</t>
  </si>
  <si>
    <t>Concepcion de Jimenez</t>
  </si>
  <si>
    <t>[Wall Mounted Kitchen Racks]</t>
  </si>
  <si>
    <t>RP118719784MU</t>
  </si>
  <si>
    <t>Connie Serrano</t>
  </si>
  <si>
    <t>[Charms][Beads][Beads][Beads][Charms][Charms][Bracelets]</t>
  </si>
  <si>
    <t>RP118788776MU</t>
  </si>
  <si>
    <t>[Care patch]</t>
  </si>
  <si>
    <t>RP118760469MU</t>
  </si>
  <si>
    <t>Cricia Mirely Rivera De Rivera</t>
  </si>
  <si>
    <t>[Battery back cover(DG-For LG G7 ThinQ-Rose)]</t>
  </si>
  <si>
    <t>RP118657002MU</t>
  </si>
  <si>
    <t>Cristian Alexis Rivera Jandres</t>
  </si>
  <si>
    <t>[Panties]</t>
  </si>
  <si>
    <t>RP118715734MU</t>
  </si>
  <si>
    <t>Cristian Enrique Esquivel Arevalo</t>
  </si>
  <si>
    <t>RP118716584MU</t>
  </si>
  <si>
    <t>RP118590495MU</t>
  </si>
  <si>
    <t>Cristian Fernando Sanchez Melgar</t>
  </si>
  <si>
    <t>RP118633831MU</t>
  </si>
  <si>
    <t>Cristian Geovani Vasquez Orantes</t>
  </si>
  <si>
    <t>[Engines &amp; Engine Parts]</t>
  </si>
  <si>
    <t>RP118678104MU</t>
  </si>
  <si>
    <t>RP118682885MU</t>
  </si>
  <si>
    <t>Cristian Javier Cabrera Ortiz</t>
  </si>
  <si>
    <t>RP118734438MU</t>
  </si>
  <si>
    <t>Cristian Oswaldo Orantes Lopez</t>
  </si>
  <si>
    <t>RP118760557MU</t>
  </si>
  <si>
    <t>Cristian oswaldo Retana Rivas</t>
  </si>
  <si>
    <t>[LCD Display(12-XM-Poco-M3Pro-5G-Frame-Black-BackCover)]</t>
  </si>
  <si>
    <t>RP118516319MU</t>
  </si>
  <si>
    <t>[figure]</t>
  </si>
  <si>
    <t>RP118526599MU</t>
  </si>
  <si>
    <t>[plush toy][plush toy][plush toy]</t>
  </si>
  <si>
    <t>RP118563866MU</t>
  </si>
  <si>
    <t>[Rings][Rings][Rings][Rings][Rings][Rings]</t>
  </si>
  <si>
    <t>RP118574166MU</t>
  </si>
  <si>
    <t>[Rings][Rings][Rings][Rings][Rings][Rings][Rings][Rings][Rings]</t>
  </si>
  <si>
    <t>RP118658762MU</t>
  </si>
  <si>
    <t>[bead][bead][bead][bead][bead][bead][bead][bead][bead]</t>
  </si>
  <si>
    <t>RP118675995MU</t>
  </si>
  <si>
    <t>[jewelry]</t>
  </si>
  <si>
    <t>RP118706057MU</t>
  </si>
  <si>
    <t>RP118724325MU</t>
  </si>
  <si>
    <t>[Action &amp; Toy Figures][Action &amp; Toy Figures][Action &amp; Toy Figures][Action &amp; Toy Figures]</t>
  </si>
  <si>
    <t>RP118768621MU</t>
  </si>
  <si>
    <t>[necklace(xianglian-4)]</t>
  </si>
  <si>
    <t>RP118768649MU</t>
  </si>
  <si>
    <t>[badge(HZ2001)][badge(HZ0369)][badge(HZ1913)][badge(HZ0783)][badge(HZ0788)][badge(HZ1911)][badge(HZ1997)][badge(HZ2023)][badge(HZ0685)][badge(HZ0372)][Stickers(,amp;)][Stickers(A)][badge(#)]</t>
  </si>
  <si>
    <t>RP118728106MU</t>
  </si>
  <si>
    <t>Cristina de Mendez</t>
  </si>
  <si>
    <t>[Universal bracket(AB130-black)]</t>
  </si>
  <si>
    <t>RP118801089MU</t>
  </si>
  <si>
    <t>Cristina Marroquin</t>
  </si>
  <si>
    <t>[handle bracket]</t>
  </si>
  <si>
    <t>RP118598255MU</t>
  </si>
  <si>
    <t>Cruz Ernesto Lopez Ardon</t>
  </si>
  <si>
    <t>[Remote Control]</t>
  </si>
  <si>
    <t>RP118626875MU</t>
  </si>
  <si>
    <t>CRUZ HERRERA</t>
  </si>
  <si>
    <t>RP118735570MU</t>
  </si>
  <si>
    <t>cruz maritza Rosales Villeda</t>
  </si>
  <si>
    <t>[Multi-Functional Beauty Devices]</t>
  </si>
  <si>
    <t>RP118821049MU</t>
  </si>
  <si>
    <t>Daisy Marielos Miranda Rivera</t>
  </si>
  <si>
    <t>RP118723523MU</t>
  </si>
  <si>
    <t>Damaris Rosmery Escobar</t>
  </si>
  <si>
    <t>[plush doll]</t>
  </si>
  <si>
    <t>RP118721244MU</t>
  </si>
  <si>
    <t>Damaris Stefany Rivera Rodriguez</t>
  </si>
  <si>
    <t>[cat water fountain cotton piece(cyylx01283)]</t>
  </si>
  <si>
    <t>RP118670511MU</t>
  </si>
  <si>
    <t>RP118678991MU</t>
  </si>
  <si>
    <t>RP118686335MU</t>
  </si>
  <si>
    <t>RP118738426MU</t>
  </si>
  <si>
    <t>RP118825054MU</t>
  </si>
  <si>
    <t>RP118725904MU</t>
  </si>
  <si>
    <t>Daniel Cortez O</t>
  </si>
  <si>
    <t>RP118710034MU</t>
  </si>
  <si>
    <t>Daniel Argueta</t>
  </si>
  <si>
    <t>RP118774468MU</t>
  </si>
  <si>
    <t>Daniel Cabrera Sasi / +503 70093100</t>
  </si>
  <si>
    <t>[Mini stand]</t>
  </si>
  <si>
    <t>RP118673521MU</t>
  </si>
  <si>
    <t>Daniel Ernesto Navarrete</t>
  </si>
  <si>
    <t>[AdultTan-SA(wx09)]</t>
  </si>
  <si>
    <t>RP118659595MU</t>
  </si>
  <si>
    <t>daniel hernandez</t>
  </si>
  <si>
    <t>RP118683444MU</t>
  </si>
  <si>
    <t>RP118682792MU</t>
  </si>
  <si>
    <t>Daniel Jovel</t>
  </si>
  <si>
    <t>[Game Cartridge Case(64 PLUS-Black)]</t>
  </si>
  <si>
    <t>RP118782861MU</t>
  </si>
  <si>
    <t>RP118716425MU</t>
  </si>
  <si>
    <t>Daniel Ramos</t>
  </si>
  <si>
    <t>[PCB board]</t>
  </si>
  <si>
    <t>RP118813396MU</t>
  </si>
  <si>
    <t>Daniel Sanchez</t>
  </si>
  <si>
    <t>RP118627986MU</t>
  </si>
  <si>
    <t>Daniel Umana</t>
  </si>
  <si>
    <t>[butterfly brake pad]</t>
  </si>
  <si>
    <t>RP118670692MU</t>
  </si>
  <si>
    <t>Daniel Villanueva</t>
  </si>
  <si>
    <t>[hand tools(FO146Kit)]</t>
  </si>
  <si>
    <t>RP118711131MU</t>
  </si>
  <si>
    <t>Daphne Coreas</t>
  </si>
  <si>
    <t>[jewelry findins][jewelry findins]</t>
  </si>
  <si>
    <t>RP118617975MU</t>
  </si>
  <si>
    <t>Darvi Alan Perez</t>
  </si>
  <si>
    <t>RP118787546MU</t>
  </si>
  <si>
    <t>David Alexander Elas Jovel</t>
  </si>
  <si>
    <t>[Magnetic]</t>
  </si>
  <si>
    <t>RP118542614MU</t>
  </si>
  <si>
    <t>David Alexander Rivera Rivera</t>
  </si>
  <si>
    <t>[Steering Wheel Cover]</t>
  </si>
  <si>
    <t>RP118666273MU</t>
  </si>
  <si>
    <t>[Key Chains]</t>
  </si>
  <si>
    <t>RP118732689MU</t>
  </si>
  <si>
    <t>David Edgardo Herrera Ceron</t>
  </si>
  <si>
    <t>[sound insulation mat]</t>
  </si>
  <si>
    <t>RP118679665MU</t>
  </si>
  <si>
    <t>David Enrique Guerrero Garcia</t>
  </si>
  <si>
    <t>RP118674938MU</t>
  </si>
  <si>
    <t>David Gonzalez</t>
  </si>
  <si>
    <t>RP118411004MU</t>
  </si>
  <si>
    <t>RP118710944MU</t>
  </si>
  <si>
    <t>David Isaac Orellana Figueroa</t>
  </si>
  <si>
    <t>[Automotive Interior Stickers]</t>
  </si>
  <si>
    <t>RP118405074MU</t>
  </si>
  <si>
    <t>David Jonathan Flores Lainez</t>
  </si>
  <si>
    <t>RP118761393MU</t>
  </si>
  <si>
    <t>David lopez</t>
  </si>
  <si>
    <t>RP118583993MU</t>
  </si>
  <si>
    <t>David Moises Garcia Rodriguez</t>
  </si>
  <si>
    <t>[Car Accessories]</t>
  </si>
  <si>
    <t>RP118759134MU</t>
  </si>
  <si>
    <t>[headlamp]</t>
  </si>
  <si>
    <t>RP118488992MU</t>
  </si>
  <si>
    <t>[PCB Board(B5SE-64-White)][PCB Board(BXS-64-BD)]</t>
  </si>
  <si>
    <t>RP118539045MU</t>
  </si>
  <si>
    <t>David ochoa</t>
  </si>
  <si>
    <t>[lamp][lamp]</t>
  </si>
  <si>
    <t>RP118609925MU</t>
  </si>
  <si>
    <t>DAVID OMAR GUZMAN</t>
  </si>
  <si>
    <t>[Thermal Printer(210-cheng-US)]</t>
  </si>
  <si>
    <t>RP118693954MU</t>
  </si>
  <si>
    <t>[milling cutter][milling cutter][milling cutter][milling cutter][milling cutter][milling cutter]</t>
  </si>
  <si>
    <t>RP118637820MU</t>
  </si>
  <si>
    <t>David Salmeron</t>
  </si>
  <si>
    <t>[Whistle]</t>
  </si>
  <si>
    <t>RP118596325MU</t>
  </si>
  <si>
    <t>David Serrano</t>
  </si>
  <si>
    <t>[Chargers]</t>
  </si>
  <si>
    <t>RP118557843MU</t>
  </si>
  <si>
    <t>Debora Nohemi guardado calles</t>
  </si>
  <si>
    <t>[sprayer(P00645-HB)]</t>
  </si>
  <si>
    <t>RP118724285MU</t>
  </si>
  <si>
    <t>Debora Tatiana Vasquez mata</t>
  </si>
  <si>
    <t>RP118595020MU</t>
  </si>
  <si>
    <t>Deborah Elizabeth Escobar Cristales</t>
  </si>
  <si>
    <t>[Collar][Collar][Hand holding rope]</t>
  </si>
  <si>
    <t>RP118597405MU</t>
  </si>
  <si>
    <t>Delmy Aracely Figueroa Hernandez</t>
  </si>
  <si>
    <t>RP118717854MU</t>
  </si>
  <si>
    <t>Denis Fernando Rodriguez</t>
  </si>
  <si>
    <t>[Plastic sticker(wa57865)]</t>
  </si>
  <si>
    <t>RP118625628MU</t>
  </si>
  <si>
    <t>Denis Majano</t>
  </si>
  <si>
    <t>RP118620838MU</t>
  </si>
  <si>
    <t>Denis Rodas</t>
  </si>
  <si>
    <t>[Cylinder kit for chainsaw (52CC)(52000141-52CC)]</t>
  </si>
  <si>
    <t>RP118654258MU</t>
  </si>
  <si>
    <t>Denis ulises martinez</t>
  </si>
  <si>
    <t>[Stage Lighting Effect]</t>
  </si>
  <si>
    <t>RP118625322MU</t>
  </si>
  <si>
    <t>Dennis Eduardo Portillo Mendez</t>
  </si>
  <si>
    <t>RP118764491MU</t>
  </si>
  <si>
    <t>dennis emerson chavez lemus</t>
  </si>
  <si>
    <t>[Touch screen]</t>
  </si>
  <si>
    <t>RP118758831MU</t>
  </si>
  <si>
    <t>Dennis Fernando Vasquez Nunfio</t>
  </si>
  <si>
    <t>[Bluetooth earphone]</t>
  </si>
  <si>
    <t>RP118729490MU</t>
  </si>
  <si>
    <t>Dennis Santamaria</t>
  </si>
  <si>
    <t>[oxygen sensor(B0035)]</t>
  </si>
  <si>
    <t>RP118368819MU</t>
  </si>
  <si>
    <t>Desiree Zelaua</t>
  </si>
  <si>
    <t>RP118693061MU</t>
  </si>
  <si>
    <t>Deysi Henriquez</t>
  </si>
  <si>
    <t>[jewelry findings]</t>
  </si>
  <si>
    <t>RP118720915MU</t>
  </si>
  <si>
    <t>RP118760693MU</t>
  </si>
  <si>
    <t>Diana Marisol Sanchez Orellana</t>
  </si>
  <si>
    <t>RP118786041MU</t>
  </si>
  <si>
    <t>[mobile phone LCD(1005005451378115)]</t>
  </si>
  <si>
    <t>RP118589404MU</t>
  </si>
  <si>
    <t>DIANA VERONICA RODRIGUEZ</t>
  </si>
  <si>
    <t>[Quinceanera Dresses]</t>
  </si>
  <si>
    <t>RP118331990MU</t>
  </si>
  <si>
    <t>Edgard Iraheta</t>
  </si>
  <si>
    <t>[Tablets Pen]</t>
  </si>
  <si>
    <t>RP118443660MU</t>
  </si>
  <si>
    <t>Diego Alexis Sanchez</t>
  </si>
  <si>
    <t>[Desktop Ornaments(C0145C2)]</t>
  </si>
  <si>
    <t>RP118509437MU</t>
  </si>
  <si>
    <t>Douglas Alberto Gonzalez</t>
  </si>
  <si>
    <t>[Fishing Lures]</t>
  </si>
  <si>
    <t>RP118512294MU</t>
  </si>
  <si>
    <t>[casquette-6-EDGL7C]</t>
  </si>
  <si>
    <t>RP118578035MU</t>
  </si>
  <si>
    <t>Diego Fernando Aleman Efigenio</t>
  </si>
  <si>
    <t>RP118599596MU</t>
  </si>
  <si>
    <t>Diego Pleitez</t>
  </si>
  <si>
    <t>[feather(baijianyumao-mix color-10-15cm 20pcs)][feather(baijianyumao-white-10-15cm 20pcs)][Velcro(baijianyumao-black-10-15cm 20pcs)]</t>
  </si>
  <si>
    <t>RP118613562MU</t>
  </si>
  <si>
    <t>Edith Garcia</t>
  </si>
  <si>
    <t>[stockings-1-5V3YWW]</t>
  </si>
  <si>
    <t>RP118617493MU</t>
  </si>
  <si>
    <t>[Printer Parts]</t>
  </si>
  <si>
    <t>RP118624622MU</t>
  </si>
  <si>
    <t>[Power Amplifier]</t>
  </si>
  <si>
    <t>RP118643459MU</t>
  </si>
  <si>
    <t>Edward Alexander Barrientos Torres</t>
  </si>
  <si>
    <t>RP118643581MU</t>
  </si>
  <si>
    <t>EDGAR ALEJANDRO MENJIVAR ROSALES</t>
  </si>
  <si>
    <t>[RYSM031-Steel-Ring-50-Blue][RYSM031-Steel-Ring-50-Black]</t>
  </si>
  <si>
    <t>RP118653805MU</t>
  </si>
  <si>
    <t>douglas moises reyes miranda</t>
  </si>
  <si>
    <t>[Railed/Motor/Cars/Bicycles]</t>
  </si>
  <si>
    <t>RP118655580MU</t>
  </si>
  <si>
    <t>RP118661639MU</t>
  </si>
  <si>
    <t>RP118662824MU</t>
  </si>
  <si>
    <t>Edgar Alexander De Paz Flores</t>
  </si>
  <si>
    <t>[Tail]</t>
  </si>
  <si>
    <t>RP118664034MU</t>
  </si>
  <si>
    <t>Eduardo Egan</t>
  </si>
  <si>
    <t>[chaep watch (1)]</t>
  </si>
  <si>
    <t>RP118664153MU</t>
  </si>
  <si>
    <t>Diego Orellana</t>
  </si>
  <si>
    <t>[costume(1005004967505560)]</t>
  </si>
  <si>
    <t>RP118672968MU</t>
  </si>
  <si>
    <t>Eduardo Garcia</t>
  </si>
  <si>
    <t>RP118677917MU</t>
  </si>
  <si>
    <t>Eduardo</t>
  </si>
  <si>
    <t>[Bucket Hat]</t>
  </si>
  <si>
    <t>RP118680536MU</t>
  </si>
  <si>
    <t>Edgard Tobias</t>
  </si>
  <si>
    <t>[outdoor]</t>
  </si>
  <si>
    <t>RP118683722MU</t>
  </si>
  <si>
    <t>eduardo grande miranda</t>
  </si>
  <si>
    <t>[Push switch][Thermocouple]</t>
  </si>
  <si>
    <t>RP118683815MU</t>
  </si>
  <si>
    <t>[necklace]</t>
  </si>
  <si>
    <t>RP118688058MU</t>
  </si>
  <si>
    <t>Diego Alexander Valiente Carranza</t>
  </si>
  <si>
    <t>RP118690737MU</t>
  </si>
  <si>
    <t>RP118696173MU</t>
  </si>
  <si>
    <t>edgar avelar</t>
  </si>
  <si>
    <t>RP118699271MU</t>
  </si>
  <si>
    <t>[headset]</t>
  </si>
  <si>
    <t>RP118701995MU</t>
  </si>
  <si>
    <t>[watch band(sb0269-rose gold-20mm)][watch band(sb0269-silver-20mm)]</t>
  </si>
  <si>
    <t>RP118708591MU</t>
  </si>
  <si>
    <t>Diego Alexander Cisneros Eguizabal</t>
  </si>
  <si>
    <t>[Men's Boots]</t>
  </si>
  <si>
    <t>RP118709455MU</t>
  </si>
  <si>
    <t>Eduardo Adonay Martinez Chacon</t>
  </si>
  <si>
    <t>[card holder][coin bag][shopping bag][shopping bag]</t>
  </si>
  <si>
    <t>RP118710025MU</t>
  </si>
  <si>
    <t>Dora Elizabeth Mendez Lopez</t>
  </si>
  <si>
    <t>[glasses][glasses][glasses][glasses][glasses][glasses][glasses]</t>
  </si>
  <si>
    <t>RP118715337MU</t>
  </si>
  <si>
    <t>Edward R Murcia</t>
  </si>
  <si>
    <t>[smart watch][smart watch]</t>
  </si>
  <si>
    <t>RP118717810MU</t>
  </si>
  <si>
    <t>[U DISK(SDK-USB-SDDDC4-064G)]</t>
  </si>
  <si>
    <t>RP118727905MU</t>
  </si>
  <si>
    <t>Doris Elizabeth Gonzalez Bautista</t>
  </si>
  <si>
    <t>RP118729818MU</t>
  </si>
  <si>
    <t>EDGAR ALEXIS ROSALES FIGUEROA</t>
  </si>
  <si>
    <t>[toon seat belt cover]</t>
  </si>
  <si>
    <t>RP118732715MU</t>
  </si>
  <si>
    <t>Diego Fernando Rios Castaneda</t>
  </si>
  <si>
    <t>RP118732984MU</t>
  </si>
  <si>
    <t>Diego Castro</t>
  </si>
  <si>
    <t>[Gear Shift Knob]</t>
  </si>
  <si>
    <t>RP118739130MU</t>
  </si>
  <si>
    <t>RP118741080MU</t>
  </si>
  <si>
    <t>Edgardo Enrique Garciaguirre Lima</t>
  </si>
  <si>
    <t>RP118742187MU</t>
  </si>
  <si>
    <t>RP118742709MU</t>
  </si>
  <si>
    <t>Diego Isaac Lopez Alas</t>
  </si>
  <si>
    <t>[repairparts]</t>
  </si>
  <si>
    <t>RP118748644MU</t>
  </si>
  <si>
    <t>Diego Retana</t>
  </si>
  <si>
    <t>[Car Headlight Bulbs(LED)]</t>
  </si>
  <si>
    <t>RP118757782MU</t>
  </si>
  <si>
    <t>dilma segura</t>
  </si>
  <si>
    <t>RP118760398MU</t>
  </si>
  <si>
    <t>RP118761977MU</t>
  </si>
  <si>
    <t>Eduardo Adalberto Diaz Andrade</t>
  </si>
  <si>
    <t>[strap(DSB10609-01)]</t>
  </si>
  <si>
    <t>RP118768025MU</t>
  </si>
  <si>
    <t>[watch band(Team0207-black orange black-20*20mm)][watch band(Team0207-grey blue black-20*20mm)]</t>
  </si>
  <si>
    <t>RP118774953MU</t>
  </si>
  <si>
    <t>[Mobile Phone Bags &amp; Cases]</t>
  </si>
  <si>
    <t>RP118788351MU</t>
  </si>
  <si>
    <t>Edgar Isai Castillo</t>
  </si>
  <si>
    <t>RP118798963MU</t>
  </si>
  <si>
    <t>Diego tobar</t>
  </si>
  <si>
    <t>[Trinkets]</t>
  </si>
  <si>
    <t>RP118802985MU</t>
  </si>
  <si>
    <t>[LED lamp VE000BYKCOBH1BK0F2 * 1]</t>
  </si>
  <si>
    <t>RP118805620MU</t>
  </si>
  <si>
    <t>Dionicio Adonay Henriquez</t>
  </si>
  <si>
    <t>[scissors]</t>
  </si>
  <si>
    <t>RP118577030MU</t>
  </si>
  <si>
    <t>Edwin Alfredo Martinez Ba#os</t>
  </si>
  <si>
    <t>RP118578707MU</t>
  </si>
  <si>
    <t>Edwin Antonio Leiva Ramirez</t>
  </si>
  <si>
    <t>[Steaming Devices]</t>
  </si>
  <si>
    <t>RP118678679MU</t>
  </si>
  <si>
    <t>RP118723015MU</t>
  </si>
  <si>
    <t>Edwin Aquino</t>
  </si>
  <si>
    <t>[Steering Wheels &amp; Steering Wheel Hubs]</t>
  </si>
  <si>
    <t>RP118689711MU</t>
  </si>
  <si>
    <t>Edwin Arnulfo Abrego Choto</t>
  </si>
  <si>
    <t>[Water Pumps]</t>
  </si>
  <si>
    <t>RP118811276MU</t>
  </si>
  <si>
    <t>Edwin Francisco acevedo marquez</t>
  </si>
  <si>
    <t>[LCD]</t>
  </si>
  <si>
    <t>RP118435204MU</t>
  </si>
  <si>
    <t>Edwin Guevara</t>
  </si>
  <si>
    <t>[Bluetooth adapter]</t>
  </si>
  <si>
    <t>RP118501230MU</t>
  </si>
  <si>
    <t>Edwin Martinez</t>
  </si>
  <si>
    <t>[Chain saw accessories][Chain saw accessories][Chain saw accessories][Chain saw accessories][piston]</t>
  </si>
  <si>
    <t>RP118794533MU</t>
  </si>
  <si>
    <t>edwin morales</t>
  </si>
  <si>
    <t>[FM Radio]</t>
  </si>
  <si>
    <t>RP118771492MU</t>
  </si>
  <si>
    <t>RP118637484MU</t>
  </si>
  <si>
    <t>Efrain Alvarenga</t>
  </si>
  <si>
    <t>[LCD Monitor Veterinary]</t>
  </si>
  <si>
    <t>RP118639295MU</t>
  </si>
  <si>
    <t>[Veterinary Probe]</t>
  </si>
  <si>
    <t>RP118620890MU</t>
  </si>
  <si>
    <t>Egnio Benjamin Carranza Naranjo</t>
  </si>
  <si>
    <t>RP118682863MU</t>
  </si>
  <si>
    <t>Eileen Nayeli Garcia</t>
  </si>
  <si>
    <t>[shoes(QW3316-Dark Khaki-38)]</t>
  </si>
  <si>
    <t>RP118709504MU</t>
  </si>
  <si>
    <t>Elena Guadalupe Lopez Cardona</t>
  </si>
  <si>
    <t>[earrings][rings][earrings][earrings][rings][rings][earrings][rings][rings][earrings][rings][earrings][Bracelet]</t>
  </si>
  <si>
    <t>RP118550893MU</t>
  </si>
  <si>
    <t>Elena Paola Landaverde Hidalgo</t>
  </si>
  <si>
    <t>[bracelet][earrings][bracelet]</t>
  </si>
  <si>
    <t>RP118676823MU</t>
  </si>
  <si>
    <t>[Cat Beds &amp; Mats]</t>
  </si>
  <si>
    <t>RP118805307MU</t>
  </si>
  <si>
    <t>Elias Alonso</t>
  </si>
  <si>
    <t>[nail art tools]</t>
  </si>
  <si>
    <t>RP118817092MU</t>
  </si>
  <si>
    <t>[phone case(HonorMagic 5 LiteBKCase , Holder)]</t>
  </si>
  <si>
    <t>RP118721099MU</t>
  </si>
  <si>
    <t>Elias Argueta</t>
  </si>
  <si>
    <t>RP118499125MU</t>
  </si>
  <si>
    <t>Elias Daniel Diaz Mejia</t>
  </si>
  <si>
    <t>[Finger Support Protector]</t>
  </si>
  <si>
    <t>RP118721417MU</t>
  </si>
  <si>
    <t>Elias Palacios</t>
  </si>
  <si>
    <t>[plush toy][plush toy]</t>
  </si>
  <si>
    <t>RP118594404MU</t>
  </si>
  <si>
    <t>Elias Samuel Reyes Flores</t>
  </si>
  <si>
    <t>RP118568347MU</t>
  </si>
  <si>
    <t>Elio Franco</t>
  </si>
  <si>
    <t>[badge(A-A01-000496)][Stickers(,amp;)][Stickers(A)][badge(#)]</t>
  </si>
  <si>
    <t>RP118483363MU</t>
  </si>
  <si>
    <t>elisa Adriana Quezada mansur</t>
  </si>
  <si>
    <t>RP118810219MU</t>
  </si>
  <si>
    <t>Elisa Cuellar</t>
  </si>
  <si>
    <t>[Phone Case][Phone Case]</t>
  </si>
  <si>
    <t>RP118756022MU</t>
  </si>
  <si>
    <t>Eliseo Ingles</t>
  </si>
  <si>
    <t>[Bracelets][Bracelets][Bracelets][Bracelets][Bracelets]</t>
  </si>
  <si>
    <t>RP118598825MU</t>
  </si>
  <si>
    <t>Eliseo Neftali Alvarado canas</t>
  </si>
  <si>
    <t>[Computer Accessories(CCD-17D-Black 2TB)]</t>
  </si>
  <si>
    <t>RP118804686MU</t>
  </si>
  <si>
    <t>Elisson Torres</t>
  </si>
  <si>
    <t>[media player]</t>
  </si>
  <si>
    <t>RP118681307MU</t>
  </si>
  <si>
    <t>Elizabeth Flores</t>
  </si>
  <si>
    <t>RP118742235MU</t>
  </si>
  <si>
    <t>[swimsuit]</t>
  </si>
  <si>
    <t>RP118529961MU</t>
  </si>
  <si>
    <t>Elma Reynosa</t>
  </si>
  <si>
    <t>RP118640925MU</t>
  </si>
  <si>
    <t>Elmer Cristofer Ayala Duran</t>
  </si>
  <si>
    <t>RP118815539MU</t>
  </si>
  <si>
    <t>Elmer de Jesus Martinez Rivera</t>
  </si>
  <si>
    <t>[multimeter(T600)]</t>
  </si>
  <si>
    <t>RP118412013MU</t>
  </si>
  <si>
    <t>Elmer Eduardo Rivas Lopez</t>
  </si>
  <si>
    <t>RP118777861MU</t>
  </si>
  <si>
    <t>Elmer Enrique Arevalo Gil</t>
  </si>
  <si>
    <t>[Women Shirt]</t>
  </si>
  <si>
    <t>RP118738029MU</t>
  </si>
  <si>
    <t>Elmer Guzman</t>
  </si>
  <si>
    <t>RP118807339MU</t>
  </si>
  <si>
    <t>Elmer Jimenez</t>
  </si>
  <si>
    <t>[Phone Case][Phone Case][Phone Case][Phone Case][Phone Case][Phone Case][Phone Case][Phone Case][Phone Case][Phone Case][Phone Case][Phone Case][Phone Case][Phone Case][Phone Case][Phone Case]</t>
  </si>
  <si>
    <t>RP118677483MU</t>
  </si>
  <si>
    <t>[watches][watches]</t>
  </si>
  <si>
    <t>RP118446516MU</t>
  </si>
  <si>
    <t>Elmer Molina Canales</t>
  </si>
  <si>
    <t>[Radio wave machine]</t>
  </si>
  <si>
    <t>RP118797910MU</t>
  </si>
  <si>
    <t>Elmer Soriano</t>
  </si>
  <si>
    <t>[Thermal Imager]</t>
  </si>
  <si>
    <t>RP118590606MU</t>
  </si>
  <si>
    <t>Elsy Cisneros Cente</t>
  </si>
  <si>
    <t>[Dental Basic Instrument]</t>
  </si>
  <si>
    <t>RP118584588MU</t>
  </si>
  <si>
    <t>Elsy Molina</t>
  </si>
  <si>
    <t>[phone case(1005004583183804)]</t>
  </si>
  <si>
    <t>RP118680669MU</t>
  </si>
  <si>
    <t>Elvira Mejia de Flores</t>
  </si>
  <si>
    <t>RP118638388MU</t>
  </si>
  <si>
    <t>Emerson Alonso Garcia</t>
  </si>
  <si>
    <t>[Mobile phone shell(SM NT20U BZ)]</t>
  </si>
  <si>
    <t>RP118702758MU</t>
  </si>
  <si>
    <t>[phone LCD(Note 20 ultra)]</t>
  </si>
  <si>
    <t>RP118642405MU</t>
  </si>
  <si>
    <t>Emma Cecilia vanegas lima</t>
  </si>
  <si>
    <t>[sweater(Szy-pdd-wx12-7-black-C-40)][sweater(Szy-pdd-wx12-7-skin-C-40)][sweater(Szy-pdd-wx12-7-red-C-40)]</t>
  </si>
  <si>
    <t>RP118727936MU</t>
  </si>
  <si>
    <t>[Dress]</t>
  </si>
  <si>
    <t>RP118732701MU</t>
  </si>
  <si>
    <t>RP118678475MU</t>
  </si>
  <si>
    <t>RP118740455MU</t>
  </si>
  <si>
    <t>Enrique Alvarado Gomez</t>
  </si>
  <si>
    <t>[clothes(BANGDAI-1)]</t>
  </si>
  <si>
    <t>RP118684144MU</t>
  </si>
  <si>
    <t>Enrique Antonio Aguilar Cornejo</t>
  </si>
  <si>
    <t>[Mobile Phone Stylus]</t>
  </si>
  <si>
    <t>RP118630075MU</t>
  </si>
  <si>
    <t>Enrique Armando Hernandez Carbajal</t>
  </si>
  <si>
    <t>[Non-Leather Casual Shoes]</t>
  </si>
  <si>
    <t>RP118531404MU</t>
  </si>
  <si>
    <t>Enrique Gomez Vasquez</t>
  </si>
  <si>
    <t>[Furnishing]</t>
  </si>
  <si>
    <t>RP118718435MU</t>
  </si>
  <si>
    <t>[Back massager]</t>
  </si>
  <si>
    <t>RP118570907MU</t>
  </si>
  <si>
    <t>Enrique hernandez</t>
  </si>
  <si>
    <t>RP118614174MU</t>
  </si>
  <si>
    <t>Enrique Sanchez</t>
  </si>
  <si>
    <t>[Bracelet(ME209)][necklace(KE203)][Bracelet(ME243)]</t>
  </si>
  <si>
    <t>RP118745339MU</t>
  </si>
  <si>
    <t>Epifania urrutia</t>
  </si>
  <si>
    <t>RP118747428MU</t>
  </si>
  <si>
    <t>[Pet toys]</t>
  </si>
  <si>
    <t>RP118751728MU</t>
  </si>
  <si>
    <t>[garter belt][Stockings]</t>
  </si>
  <si>
    <t>RP118707287MU</t>
  </si>
  <si>
    <t>[watch(GT4 black)]</t>
  </si>
  <si>
    <t>RP118685096MU</t>
  </si>
  <si>
    <t>Eric Ernesto Delgado Sicilia</t>
  </si>
  <si>
    <t>RP118711701MU</t>
  </si>
  <si>
    <t>[Jeans]</t>
  </si>
  <si>
    <t>RP118735067MU</t>
  </si>
  <si>
    <t>[cycling jersey set][cycling jersey set]</t>
  </si>
  <si>
    <t>RP118678651MU</t>
  </si>
  <si>
    <t>erick arnoldo morales flores</t>
  </si>
  <si>
    <t>[Bicycle Hubs]</t>
  </si>
  <si>
    <t>RP118811228MU</t>
  </si>
  <si>
    <t>Erick Arturo Cruz Vasquez</t>
  </si>
  <si>
    <t>RP118507952MU</t>
  </si>
  <si>
    <t>Erick Benjamin Diaz Perez</t>
  </si>
  <si>
    <t>RP118529175MU</t>
  </si>
  <si>
    <t>Erick Edgardo Solis Roque</t>
  </si>
  <si>
    <t>[Polo Shirts]</t>
  </si>
  <si>
    <t>RP118705825MU</t>
  </si>
  <si>
    <t>ERICK ERNESTO URRUTIA SANCHEZ</t>
  </si>
  <si>
    <t>[cable][cable]</t>
  </si>
  <si>
    <t>RP118759837MU</t>
  </si>
  <si>
    <t>ERICK GONZALEZ</t>
  </si>
  <si>
    <t>[Model toys]</t>
  </si>
  <si>
    <t>RP118673274MU</t>
  </si>
  <si>
    <t>Erick Josue Hernandez Lainez</t>
  </si>
  <si>
    <t>[Rings(A1090005)][Rings(A1090005)]</t>
  </si>
  <si>
    <t>RP118786996MU</t>
  </si>
  <si>
    <t>RP118671415MU</t>
  </si>
  <si>
    <t>Erick Polanco</t>
  </si>
  <si>
    <t>[Exhaust Gas Oxygen Sensor]</t>
  </si>
  <si>
    <t>RP118673875MU</t>
  </si>
  <si>
    <t>[Ignition coils(HD008)]</t>
  </si>
  <si>
    <t>RP118762120MU</t>
  </si>
  <si>
    <t>Erick Quintanilla</t>
  </si>
  <si>
    <t>[silicone rope(W684-mi56)]</t>
  </si>
  <si>
    <t>RP118235724MU</t>
  </si>
  <si>
    <t>Erick Sanchez</t>
  </si>
  <si>
    <t>[Underwear][Underwear][Underwear][Underwear][Underwear][Underwear][Underwear][Underwear][Underwear][Underwear][Underwear][Underwear]</t>
  </si>
  <si>
    <t>RP118410370MU</t>
  </si>
  <si>
    <t>RP118615784MU</t>
  </si>
  <si>
    <t>[G-Strings &amp; Thongs][G-Strings &amp; Thongs]</t>
  </si>
  <si>
    <t>RP118616949MU</t>
  </si>
  <si>
    <t>[Briefs][Briefs]</t>
  </si>
  <si>
    <t>RP118807943MU</t>
  </si>
  <si>
    <t>Erick Stanley Aguilar Alvarado</t>
  </si>
  <si>
    <t>[LCD Display Screen]</t>
  </si>
  <si>
    <t>RP118280167MU</t>
  </si>
  <si>
    <t>[scarf][scarf][scarf]</t>
  </si>
  <si>
    <t>RP118696465MU</t>
  </si>
  <si>
    <t>Erick V. Sanchez</t>
  </si>
  <si>
    <t>RP118813966MU</t>
  </si>
  <si>
    <t>Erick Zelaya</t>
  </si>
  <si>
    <t>[Motorcycle headlights]</t>
  </si>
  <si>
    <t>RP118678047MU</t>
  </si>
  <si>
    <t>Ericka Guadalupe Zarate de Maradiaga</t>
  </si>
  <si>
    <t>[phone accessory][phone accessory]</t>
  </si>
  <si>
    <t>RP118783972MU</t>
  </si>
  <si>
    <t>Erika Flores</t>
  </si>
  <si>
    <t>[vacuum pump]</t>
  </si>
  <si>
    <t>RP118680434MU</t>
  </si>
  <si>
    <t>erika johana urbina de gutierrez</t>
  </si>
  <si>
    <t>[Women's Slippers][Women's Slippers]</t>
  </si>
  <si>
    <t>RP118650857MU</t>
  </si>
  <si>
    <t>ERIKA SERRANO</t>
  </si>
  <si>
    <t>[Dumplings]</t>
  </si>
  <si>
    <t>RP118599335MU</t>
  </si>
  <si>
    <t>Ernesto Antonio Ulloa Aparicio</t>
  </si>
  <si>
    <t>[Electric Saw]</t>
  </si>
  <si>
    <t>RP118731768MU</t>
  </si>
  <si>
    <t>Ernesto de la Cruz</t>
  </si>
  <si>
    <t>[Module]</t>
  </si>
  <si>
    <t>RP118765302MU</t>
  </si>
  <si>
    <t>[led strip]</t>
  </si>
  <si>
    <t>RP118617065MU</t>
  </si>
  <si>
    <t>Ernesto Jose Medrano Zamora</t>
  </si>
  <si>
    <t>[Car fragrance][Car fragrance][Car fragrance]</t>
  </si>
  <si>
    <t>RP118341382MU</t>
  </si>
  <si>
    <t>[Thermal Printer(B58G-hei-jian)]</t>
  </si>
  <si>
    <t>RP118563512MU</t>
  </si>
  <si>
    <t>Ernesto Martinez Acevedo</t>
  </si>
  <si>
    <t>[Smartwatch]</t>
  </si>
  <si>
    <t>RP118742947MU</t>
  </si>
  <si>
    <t>[Sports Socks][Sports Socks][Sports Socks][Sports Socks][Sports Socks][Sports Socks][Sports Socks][Sports Socks][Sports Socks]</t>
  </si>
  <si>
    <t>RP118766308MU</t>
  </si>
  <si>
    <t>Ernesto Trigueros</t>
  </si>
  <si>
    <t>[Cargo Pants]</t>
  </si>
  <si>
    <t>RP118671769MU</t>
  </si>
  <si>
    <t>Erwin Lopez</t>
  </si>
  <si>
    <t>RP118758465MU</t>
  </si>
  <si>
    <t>Erza Pineda</t>
  </si>
  <si>
    <t>[Stacking Blocks]</t>
  </si>
  <si>
    <t>RP118731811MU</t>
  </si>
  <si>
    <t>esmeralda elizabeth Lopez Chavez</t>
  </si>
  <si>
    <t>RP118566669MU</t>
  </si>
  <si>
    <t>Esmeralda Juarez</t>
  </si>
  <si>
    <t>[Autopart]</t>
  </si>
  <si>
    <t>RP118647915MU</t>
  </si>
  <si>
    <t>Estefany Espinoza</t>
  </si>
  <si>
    <t>[plush toys]</t>
  </si>
  <si>
    <t>RP118667075MU</t>
  </si>
  <si>
    <t>Estefany Martinez</t>
  </si>
  <si>
    <t>RP118737862MU</t>
  </si>
  <si>
    <t>Eunice Castro</t>
  </si>
  <si>
    <t>[clothes]</t>
  </si>
  <si>
    <t>RP118584923MU</t>
  </si>
  <si>
    <t>evelin lopez</t>
  </si>
  <si>
    <t>RP118597330MU</t>
  </si>
  <si>
    <t>RP118725317MU</t>
  </si>
  <si>
    <t>EVelin Portillo</t>
  </si>
  <si>
    <t>[Pet supplies][Pet clothing][Pet supplies][Pet supplies][Pet supplies][Pet supplies][Pet clothing][Pet supplies][Pet supplies][Pet clothing][Pet supplies]</t>
  </si>
  <si>
    <t>RP118353893MU</t>
  </si>
  <si>
    <t>Evelyn Melendez</t>
  </si>
  <si>
    <t>[plastic toy parts(zh6645)]</t>
  </si>
  <si>
    <t>RP118594293MU</t>
  </si>
  <si>
    <t>Ever Geovanni Flores Marroquin</t>
  </si>
  <si>
    <t>[Quartz Wristwatches][Magnifiers][Quartz Wristwatches][Earphones &amp; Headphones]</t>
  </si>
  <si>
    <t>RP118615413MU</t>
  </si>
  <si>
    <t>Ever Isaac Gomez Chevez</t>
  </si>
  <si>
    <t>[bendai][bendai]</t>
  </si>
  <si>
    <t>RP118602882MU</t>
  </si>
  <si>
    <t>Ever martinez</t>
  </si>
  <si>
    <t>[CZ Necklace][CZ Necklace][CZ Necklace][CZ Necklace][CZ Necklace][CZ Necklace][CZ Necklace][CZ Necklace][CZ Necklace]</t>
  </si>
  <si>
    <t>RP118630089MU</t>
  </si>
  <si>
    <t>Ever Romero</t>
  </si>
  <si>
    <t>[toy parts]</t>
  </si>
  <si>
    <t>RP118732613MU</t>
  </si>
  <si>
    <t>Ezequiel moreira</t>
  </si>
  <si>
    <t>[2020C20T hair clipper(CT 2PCS Silver)]</t>
  </si>
  <si>
    <t>RP118790205MU</t>
  </si>
  <si>
    <t>Ezra Alejandro Abarca Cordova</t>
  </si>
  <si>
    <t>RP118468560MU</t>
  </si>
  <si>
    <t>Fabio Jose Rodriguez Serrano</t>
  </si>
  <si>
    <t>[Computer Accessories(3CD-T5-Sliver 4TB)]</t>
  </si>
  <si>
    <t>RP118785412MU</t>
  </si>
  <si>
    <t>Fabricio Antonio Meza</t>
  </si>
  <si>
    <t>[Microphones]</t>
  </si>
  <si>
    <t>RP118718024MU</t>
  </si>
  <si>
    <t>Fabricio Osmin Pocasangre Rodriguez</t>
  </si>
  <si>
    <t>[ornaments][ornaments]</t>
  </si>
  <si>
    <t>RP118570685MU</t>
  </si>
  <si>
    <t>fatima guzman</t>
  </si>
  <si>
    <t>[earrings][earrings][earrings][earrings][earrings][earrings][earrings][necklace][earrings][earrings][bracelet][bracelet][necklace][earrings][bracelet][earrings][earrings][earrings][earrings]</t>
  </si>
  <si>
    <t>RP118688322MU</t>
  </si>
  <si>
    <t>Fatimamoran</t>
  </si>
  <si>
    <t>[Synthetic Clip-in One Piece(For White)]</t>
  </si>
  <si>
    <t>RP118494370MU</t>
  </si>
  <si>
    <t>Faustin Isaya Kapela</t>
  </si>
  <si>
    <t>[belt]</t>
  </si>
  <si>
    <t>RP118594381MU</t>
  </si>
  <si>
    <t>Felix Alejandro Figueroa puentes</t>
  </si>
  <si>
    <t>[KEY CASE(QYJBB41RD)][KEY CASE(QYJBB41BK)]</t>
  </si>
  <si>
    <t>RP118804275MU</t>
  </si>
  <si>
    <t>FELIX CRISTOBAL RIVERA ESCALANTE</t>
  </si>
  <si>
    <t>[remote control(01501)]</t>
  </si>
  <si>
    <t>RP118770205MU</t>
  </si>
  <si>
    <t>Fernando Alfaro</t>
  </si>
  <si>
    <t>[interior lights(Hyu-1116Ela-038D)]</t>
  </si>
  <si>
    <t>RP118646185MU</t>
  </si>
  <si>
    <t>Fernando Antonio Hernandez Leiva</t>
  </si>
  <si>
    <t>[cutting blade]</t>
  </si>
  <si>
    <t>RP118655063MU</t>
  </si>
  <si>
    <t>Fernando Antonio Ramos</t>
  </si>
  <si>
    <t>RP118659533MU</t>
  </si>
  <si>
    <t>[necklace(SS/XL)]</t>
  </si>
  <si>
    <t>RP118550417MU</t>
  </si>
  <si>
    <t>RP118730056MU</t>
  </si>
  <si>
    <t>[Eye Mask]</t>
  </si>
  <si>
    <t>RP118694209MU</t>
  </si>
  <si>
    <t>Fernando Coreas</t>
  </si>
  <si>
    <t>[Bracelets][Bracelets][Bracelets][Bracelets]</t>
  </si>
  <si>
    <t>RP118696054MU</t>
  </si>
  <si>
    <t>RP118605115MU</t>
  </si>
  <si>
    <t>FERNANDO GAVIDIA</t>
  </si>
  <si>
    <t>[Extended line]</t>
  </si>
  <si>
    <t>RP118724957MU</t>
  </si>
  <si>
    <t>Fernando Humberto Rojas Nolasco</t>
  </si>
  <si>
    <t>RP118737757MU</t>
  </si>
  <si>
    <t>[RAMs]</t>
  </si>
  <si>
    <t>RP118652835MU</t>
  </si>
  <si>
    <t>Fernando Javier Flores Alvarenga</t>
  </si>
  <si>
    <t>[cuff]</t>
  </si>
  <si>
    <t>RP118781146MU</t>
  </si>
  <si>
    <t>Fernando Jose Renderos Maldonado</t>
  </si>
  <si>
    <t>[case Pu Black]</t>
  </si>
  <si>
    <t>RP118603857MU</t>
  </si>
  <si>
    <t>Fernando Josue Robles</t>
  </si>
  <si>
    <t>[auto sensor(BBHY005LRW)]</t>
  </si>
  <si>
    <t>RP118680394MU</t>
  </si>
  <si>
    <t>Fidel Amaya</t>
  </si>
  <si>
    <t>[Door Closers]</t>
  </si>
  <si>
    <t>RP118761654MU</t>
  </si>
  <si>
    <t>Flor Noemy</t>
  </si>
  <si>
    <t>RP118726136MU</t>
  </si>
  <si>
    <t>Flor Rodas</t>
  </si>
  <si>
    <t>[Toy]</t>
  </si>
  <si>
    <t>RP118700125MU</t>
  </si>
  <si>
    <t>Franci Mendoza</t>
  </si>
  <si>
    <t>[Music radio(JDLB8-S23 Ultra-Colorful 8GB 256GB)]</t>
  </si>
  <si>
    <t>RP118715558MU</t>
  </si>
  <si>
    <t>RP118658127MU</t>
  </si>
  <si>
    <t>Francisca Margarita Medina Garcia</t>
  </si>
  <si>
    <t>[plush toy]</t>
  </si>
  <si>
    <t>RP118685935MU</t>
  </si>
  <si>
    <t>[earrings][earrings][earrings]</t>
  </si>
  <si>
    <t>RP118660562MU</t>
  </si>
  <si>
    <t>FRANCISCO ARMANDO BARRIENTOS LOPEZ</t>
  </si>
  <si>
    <t>[Model Building Kits]</t>
  </si>
  <si>
    <t>RP118648969MU</t>
  </si>
  <si>
    <t>[PCV]</t>
  </si>
  <si>
    <t>RP118652328MU</t>
  </si>
  <si>
    <t>[VALVE]</t>
  </si>
  <si>
    <t>RP118656262MU</t>
  </si>
  <si>
    <t>[SENSOR]</t>
  </si>
  <si>
    <t>RP118690140MU</t>
  </si>
  <si>
    <t>[Pressure Sensor(OK020-0252)]</t>
  </si>
  <si>
    <t>RP118535445MU</t>
  </si>
  <si>
    <t>Francisco Javier Cornejo Contreras</t>
  </si>
  <si>
    <t>RP118580691MU</t>
  </si>
  <si>
    <t>francisco marquez</t>
  </si>
  <si>
    <t>[Flash hard drive]</t>
  </si>
  <si>
    <t>RP118650707MU</t>
  </si>
  <si>
    <t>Francisco Ruperto Castro Mariona</t>
  </si>
  <si>
    <t>RP118404811MU</t>
  </si>
  <si>
    <t>Francisco Salinas</t>
  </si>
  <si>
    <t>[LCD SCREEN(LCD-FOR-SAMSUNG-GALAXY-S20-FE-BLACK-WITH-FRAME)]</t>
  </si>
  <si>
    <t>RP118757694MU</t>
  </si>
  <si>
    <t>Francisco Vladimir Garcia Cruz</t>
  </si>
  <si>
    <t>[smart watch(JJJ00061-Mesh belt pink)]</t>
  </si>
  <si>
    <t>RP118427066MU</t>
  </si>
  <si>
    <t>Francisco Xavier Hernandez Funes</t>
  </si>
  <si>
    <t>RP118788983MU</t>
  </si>
  <si>
    <t>Franklin Alexander Rivera Hernandez</t>
  </si>
  <si>
    <t>[Spinning Top]</t>
  </si>
  <si>
    <t>RP118577785MU</t>
  </si>
  <si>
    <t>Franklin Blanco</t>
  </si>
  <si>
    <t>RP118583066MU</t>
  </si>
  <si>
    <t>[bracelet(B0153MN-Black19.5cm)][bracelet(B0153MN-Dark Blue19.5cm)][bracelet(B0153MN-Navy19.5cm)]</t>
  </si>
  <si>
    <t>RP118785854MU</t>
  </si>
  <si>
    <t>Franklin Ernesto Gomez Lopez</t>
  </si>
  <si>
    <t>[Ribbon Cable]</t>
  </si>
  <si>
    <t>RP118627725MU</t>
  </si>
  <si>
    <t>Franssesca Olivia Martinez Barriere</t>
  </si>
  <si>
    <t>[glasses(PFD3081-C6)][glasses(PFD2143-C6)][glasses(PFD3044-C6)]</t>
  </si>
  <si>
    <t>RP118666358MU</t>
  </si>
  <si>
    <t>[Glasses Frame][Glasses Frame][Glasses Frame][Glasses Frame][Glasses Frame]</t>
  </si>
  <si>
    <t>RP118742085MU</t>
  </si>
  <si>
    <t>Fredy Escobar</t>
  </si>
  <si>
    <t>[Water-Saving Sensor]</t>
  </si>
  <si>
    <t>RP118706692MU</t>
  </si>
  <si>
    <t>Fredy Galindo</t>
  </si>
  <si>
    <t>[decor][decor]</t>
  </si>
  <si>
    <t>RP118705051MU</t>
  </si>
  <si>
    <t>fredy omar sanchez liques</t>
  </si>
  <si>
    <t>[Bespoke Occasion Dresses]</t>
  </si>
  <si>
    <t>RP118724078MU</t>
  </si>
  <si>
    <t>Gabriel Alejandro Alvarenga Ortega</t>
  </si>
  <si>
    <t>[kids shoes]</t>
  </si>
  <si>
    <t>RP118805664MU</t>
  </si>
  <si>
    <t>[hi]</t>
  </si>
  <si>
    <t>RP118666928MU</t>
  </si>
  <si>
    <t>Gabriela Juarez</t>
  </si>
  <si>
    <t>[Keychain(WL23091110-YSK-B)][Keychain(WL23091110-YSK-D)][Keychain(WL23091110-YSK-C)][Keychain(WL23091110-YSK-A)]</t>
  </si>
  <si>
    <t>RP118668685MU</t>
  </si>
  <si>
    <t>[jewelry][jewelry][jewelry][jewelry][jewelry]</t>
  </si>
  <si>
    <t>RP118673380MU</t>
  </si>
  <si>
    <t>RP118581621MU</t>
  </si>
  <si>
    <t>Gabriela Michelle Viera Pineda</t>
  </si>
  <si>
    <t>[Lunch Box(F401-Pink-A)]</t>
  </si>
  <si>
    <t>RP118667680MU</t>
  </si>
  <si>
    <t>Gabriela Portillo</t>
  </si>
  <si>
    <t>[Watch(306 GD BK S (P))][Watch(306 GD GN S (P))]</t>
  </si>
  <si>
    <t>RP118765608MU</t>
  </si>
  <si>
    <t>gabriela segovia</t>
  </si>
  <si>
    <t>[Night Light]</t>
  </si>
  <si>
    <t>RP118595413MU</t>
  </si>
  <si>
    <t>Gelbin Concepcion Sanchez Rosales</t>
  </si>
  <si>
    <t>[Safety Shoe Boots]</t>
  </si>
  <si>
    <t>RP118653646MU</t>
  </si>
  <si>
    <t>Genesis Aracely Belloso Hernandez</t>
  </si>
  <si>
    <t>[Kids Shoes]</t>
  </si>
  <si>
    <t>RP118548047MU</t>
  </si>
  <si>
    <t>Genesis Martinez</t>
  </si>
  <si>
    <t>[Protector]</t>
  </si>
  <si>
    <t>RP118736694MU</t>
  </si>
  <si>
    <t>Gerardo Antonio Hernandez Elias</t>
  </si>
  <si>
    <t>RP118598057MU</t>
  </si>
  <si>
    <t>Gerardo Borja Pineda</t>
  </si>
  <si>
    <t>RP118679572MU</t>
  </si>
  <si>
    <t>Gerardo Cordova</t>
  </si>
  <si>
    <t>[Women's Yoga sets]</t>
  </si>
  <si>
    <t>RP118747975MU</t>
  </si>
  <si>
    <t>Gerardo Ignacio Guevara</t>
  </si>
  <si>
    <t>[Ornaments][Ornaments]</t>
  </si>
  <si>
    <t>RP118574458MU</t>
  </si>
  <si>
    <t>Gerardo Jose Perez Paredes</t>
  </si>
  <si>
    <t>[Sport Bags Covers]</t>
  </si>
  <si>
    <t>RP118710754MU</t>
  </si>
  <si>
    <t>[Speakers(t700-red)]</t>
  </si>
  <si>
    <t>RP118676678MU</t>
  </si>
  <si>
    <t>Gerardo Rodriguez</t>
  </si>
  <si>
    <t>[Lighting Strings]</t>
  </si>
  <si>
    <t>RP118687582MU</t>
  </si>
  <si>
    <t>[Christmas Pendant &amp; Drop Ornaments(SD0617*1)][Christmas Pendant &amp; Drop Ornaments(SD0616*1)]</t>
  </si>
  <si>
    <t>RP118667398MU</t>
  </si>
  <si>
    <t>Gerardo Salvador Monterrosa</t>
  </si>
  <si>
    <t>[Party ,amp; Holiday DIY Decorations]</t>
  </si>
  <si>
    <t>RP118740478MU</t>
  </si>
  <si>
    <t>Gerardo Ulises Aquino Jacobo</t>
  </si>
  <si>
    <t>[Plastic cover(jingke-VW-CC-hei)]</t>
  </si>
  <si>
    <t>RP118691176MU</t>
  </si>
  <si>
    <t>[Mobile Phone Housings &amp; Frames]</t>
  </si>
  <si>
    <t>RP118757195MU</t>
  </si>
  <si>
    <t>[touch screen(zc-sx-a02s(S/GE)-hei+k+gj)]</t>
  </si>
  <si>
    <t>RP118688645MU</t>
  </si>
  <si>
    <t>German ernesto rivas navarrete</t>
  </si>
  <si>
    <t>[scarf(8AC006-07)][scarf(LY-A-09)]</t>
  </si>
  <si>
    <t>RP118638051MU</t>
  </si>
  <si>
    <t>German Natividad</t>
  </si>
  <si>
    <t>RP118691216MU</t>
  </si>
  <si>
    <t>Gerson Abimael Nieto Mejia</t>
  </si>
  <si>
    <t>RP118705578MU</t>
  </si>
  <si>
    <t>[alloy necklace]</t>
  </si>
  <si>
    <t>RP118771095MU</t>
  </si>
  <si>
    <t>[Auto parts(A5-275-190+811-W00003)]</t>
  </si>
  <si>
    <t>RP118671344MU</t>
  </si>
  <si>
    <t>Gerson Arturo Mejia Rivera</t>
  </si>
  <si>
    <t>[Thermal printer][Thermal paper]</t>
  </si>
  <si>
    <t>RP118682934MU</t>
  </si>
  <si>
    <t>GERSON NA ANTONIO CRUZ DE LA O - CORREO EL SALVADOR</t>
  </si>
  <si>
    <t>[loose beads]</t>
  </si>
  <si>
    <t>RP118791395MU</t>
  </si>
  <si>
    <t>Gerson Oswaldo Deras Santana</t>
  </si>
  <si>
    <t>[Men s underwear]</t>
  </si>
  <si>
    <t>RP118756668MU</t>
  </si>
  <si>
    <t>Gilberto otoniel flores ramirez</t>
  </si>
  <si>
    <t>[cycling jersey][cycling jersey]</t>
  </si>
  <si>
    <t>RP118800772MU</t>
  </si>
  <si>
    <t>gilmer omar manzano mendoza</t>
  </si>
  <si>
    <t>[used RAM(NEW-SHA2G8500-BJBX1P)][used RAM(NEW-SHA8G160L-BJBX1P)]</t>
  </si>
  <si>
    <t>RP118803005MU</t>
  </si>
  <si>
    <t>Gilson Emanuel Guevara Marquina</t>
  </si>
  <si>
    <t>[Headphone , Earphone][Headphone , Earphone][Headphone , Earphone][Headphone , Earphone][Headphone , Earphone]</t>
  </si>
  <si>
    <t>RP118608390MU</t>
  </si>
  <si>
    <t>Giovanni Hurtado</t>
  </si>
  <si>
    <t>[Strap]</t>
  </si>
  <si>
    <t>RP118632059MU</t>
  </si>
  <si>
    <t>Giovanni Vides</t>
  </si>
  <si>
    <t>[doll]</t>
  </si>
  <si>
    <t>RP118759219MU</t>
  </si>
  <si>
    <t>[chaep watch (1)][chaep watch (1)]</t>
  </si>
  <si>
    <t>RP118576405MU</t>
  </si>
  <si>
    <t>Glenda Carolina Godinez Mendoza</t>
  </si>
  <si>
    <t>[Stud Earrings][Dangle Earrings]</t>
  </si>
  <si>
    <t>RP118630375MU</t>
  </si>
  <si>
    <t>[key bag][key bag][key bag][Tactical Pack][Tactical Pack][Tactical Pack][Shopping Bag][Shopping Bag][Shopping Bag][Wallet][Wallet][Wallet]</t>
  </si>
  <si>
    <t>RP118272850MU</t>
  </si>
  <si>
    <t>harol giron landaverde</t>
  </si>
  <si>
    <t>[pliers(S-06)]</t>
  </si>
  <si>
    <t>RP118497495MU</t>
  </si>
  <si>
    <t>Irene Villalta</t>
  </si>
  <si>
    <t>[Pressure-relief Toys(TPE-OO WO-Flesh-XL)]</t>
  </si>
  <si>
    <t>RP118498204MU</t>
  </si>
  <si>
    <t>Hadasa Elizabeth Pineda Espinoza</t>
  </si>
  <si>
    <t>[shoes(QW3319-Dark Brown-38)]</t>
  </si>
  <si>
    <t>RP118534856MU</t>
  </si>
  <si>
    <t>Harold Alas</t>
  </si>
  <si>
    <t>RP118562313MU</t>
  </si>
  <si>
    <t>H. Raul Ruano</t>
  </si>
  <si>
    <t>RP118593837MU</t>
  </si>
  <si>
    <t>Hilda Marina Fuentes de Salguero</t>
  </si>
  <si>
    <t>RP118605835MU</t>
  </si>
  <si>
    <t>Guillermo Edgardo Moran</t>
  </si>
  <si>
    <t>[error code scanner]</t>
  </si>
  <si>
    <t>RP118614611MU</t>
  </si>
  <si>
    <t>guillermo antonio hernandez bonilla</t>
  </si>
  <si>
    <t>[Wiring Harness][Fascia]</t>
  </si>
  <si>
    <t>RP118621793MU</t>
  </si>
  <si>
    <t>[Garden Water Guns]</t>
  </si>
  <si>
    <t>RP118623255MU</t>
  </si>
  <si>
    <t>Glenda Hernandez</t>
  </si>
  <si>
    <t>[earrings][earrings][earrings][rings]</t>
  </si>
  <si>
    <t>RP118627178MU</t>
  </si>
  <si>
    <t>Heber Otoniel Ventura Rivera</t>
  </si>
  <si>
    <t>RP118632898MU</t>
  </si>
  <si>
    <t>Indira lisbeth del Carmen Amaya de Mancia</t>
  </si>
  <si>
    <t>RP118633955MU</t>
  </si>
  <si>
    <t>Herbert Ramos</t>
  </si>
  <si>
    <t>[Milling Cutter]</t>
  </si>
  <si>
    <t>RP118634222MU</t>
  </si>
  <si>
    <t>Hermes Geovanny Parada Machado</t>
  </si>
  <si>
    <t>RP118643428MU</t>
  </si>
  <si>
    <t>RP118655151MU</t>
  </si>
  <si>
    <t>Guillermo Campos</t>
  </si>
  <si>
    <t>[Climbing Accessories]</t>
  </si>
  <si>
    <t>RP118659391MU</t>
  </si>
  <si>
    <t>idalia figueroa</t>
  </si>
  <si>
    <t>[Children Casual Shoes]</t>
  </si>
  <si>
    <t>RP118663467MU</t>
  </si>
  <si>
    <t>Gustavo Cartagena</t>
  </si>
  <si>
    <t>[yoga clothes(DK0270BRZL)]</t>
  </si>
  <si>
    <t>RP118664079MU</t>
  </si>
  <si>
    <t>Guillermo Lopez</t>
  </si>
  <si>
    <t>[Computer Accessories(3CD-M2-Black 2TB)][Computer Accessories(3CD-M2-Black 8TB)]</t>
  </si>
  <si>
    <t>RP118669354MU</t>
  </si>
  <si>
    <t>Hector Rodrigo Merino Quintanilla</t>
  </si>
  <si>
    <t>RP118669575MU</t>
  </si>
  <si>
    <t>hugo alberto castillo</t>
  </si>
  <si>
    <t>RP118672693MU</t>
  </si>
  <si>
    <t>Hayde Menendez</t>
  </si>
  <si>
    <t>RP118675880MU</t>
  </si>
  <si>
    <t>Griselda Marisol Navarro Paredes</t>
  </si>
  <si>
    <t>RP118683957MU</t>
  </si>
  <si>
    <t>IMELDA CRISTELA CABALLERO DE SOSA</t>
  </si>
  <si>
    <t>[earring(E1488)][ring(E2109)][ring(E2110)][earrings(E1498)][earrings(E1395)]</t>
  </si>
  <si>
    <t>RP118689566MU</t>
  </si>
  <si>
    <t>Guillermo Grijalva</t>
  </si>
  <si>
    <t>[interface and cable]</t>
  </si>
  <si>
    <t>RP118689685MU</t>
  </si>
  <si>
    <t>Heber Abimael Martinez Ventura</t>
  </si>
  <si>
    <t>[pocket watch]</t>
  </si>
  <si>
    <t>RP118689708MU</t>
  </si>
  <si>
    <t>Henrry Lemus</t>
  </si>
  <si>
    <t>[Screen Protector]</t>
  </si>
  <si>
    <t>RP118696828MU</t>
  </si>
  <si>
    <t>Helman Giovanni Rivas Menjivar</t>
  </si>
  <si>
    <t>[22P12011-92][22P12011-15][22P12011-22][22P12011-36][22P12011-43]</t>
  </si>
  <si>
    <t>RP118701837MU</t>
  </si>
  <si>
    <t>Hugo Nelson Gamez Beltran</t>
  </si>
  <si>
    <t>RP118703974MU</t>
  </si>
  <si>
    <t>[bead][bead][bead][bead]</t>
  </si>
  <si>
    <t>RP118708781MU</t>
  </si>
  <si>
    <t>RP118714481MU</t>
  </si>
  <si>
    <t>Guillermo Jose Rivera Acosta</t>
  </si>
  <si>
    <t>RP118714892MU</t>
  </si>
  <si>
    <t>Henry Martinez</t>
  </si>
  <si>
    <t>[heated pen]</t>
  </si>
  <si>
    <t>RP118715181MU</t>
  </si>
  <si>
    <t>ingrid Elizabeth berrios mendoza</t>
  </si>
  <si>
    <t>[Eyewear][Eyewear]</t>
  </si>
  <si>
    <t>RP118720399MU</t>
  </si>
  <si>
    <t>Herbert Jose Deras Torres</t>
  </si>
  <si>
    <t>[Pure cotton sweater]</t>
  </si>
  <si>
    <t>RP118723245MU</t>
  </si>
  <si>
    <t>Guillermo Villalta</t>
  </si>
  <si>
    <t>[used RAM(ES-Sam8LG160L-BJBX10P)]</t>
  </si>
  <si>
    <t>RP118724550MU</t>
  </si>
  <si>
    <t>[resin toy]</t>
  </si>
  <si>
    <t>RP118725229MU</t>
  </si>
  <si>
    <t>[Cotton roll box]</t>
  </si>
  <si>
    <t>RP118728928MU</t>
  </si>
  <si>
    <t>Guadalupe Canizales</t>
  </si>
  <si>
    <t>RP118734367MU</t>
  </si>
  <si>
    <t>Helen Xiomara Hernandez</t>
  </si>
  <si>
    <t>RP118738267MU</t>
  </si>
  <si>
    <t>Hugo Gonzalez</t>
  </si>
  <si>
    <t>[projector bracket]</t>
  </si>
  <si>
    <t>RP118745078MU</t>
  </si>
  <si>
    <t>Gustavo Moreira</t>
  </si>
  <si>
    <t>[Cycling Pants]</t>
  </si>
  <si>
    <t>RP118748304MU</t>
  </si>
  <si>
    <t>[Root canal therapy]</t>
  </si>
  <si>
    <t>RP118750909MU</t>
  </si>
  <si>
    <t>henry alexander solorzano Diaz</t>
  </si>
  <si>
    <t>RP118760203MU</t>
  </si>
  <si>
    <t>Hugo Adiel Hurtado Coto</t>
  </si>
  <si>
    <t>[solar string lights(TXD01-Warm 4PC-200LED)]</t>
  </si>
  <si>
    <t>RP118769009MU</t>
  </si>
  <si>
    <t>Guillermo Monge</t>
  </si>
  <si>
    <t>[Yarn Winder]</t>
  </si>
  <si>
    <t>RP118779995MU</t>
  </si>
  <si>
    <t>Glenda Susana Nunez</t>
  </si>
  <si>
    <t>[Resistance Bands(YLW02-black-L/XL)]</t>
  </si>
  <si>
    <t>RP118788348MU</t>
  </si>
  <si>
    <t>RP118790134MU</t>
  </si>
  <si>
    <t>Henry Aldair Reyes Figueroa</t>
  </si>
  <si>
    <t>[case]</t>
  </si>
  <si>
    <t>RP118803938MU</t>
  </si>
  <si>
    <t>Henry Adonay Garcia Acosta</t>
  </si>
  <si>
    <t>[Water Test Pen]</t>
  </si>
  <si>
    <t>RP118800083MU</t>
  </si>
  <si>
    <t>Irma Hernandez</t>
  </si>
  <si>
    <t>[shoujike]</t>
  </si>
  <si>
    <t>RP118699855MU</t>
  </si>
  <si>
    <t>Irma Pacheco de Montoya</t>
  </si>
  <si>
    <t>[Tablets Pen][Tablets Pen]</t>
  </si>
  <si>
    <t>RP118738077MU</t>
  </si>
  <si>
    <t>irvin alberto rodiguez aguilar</t>
  </si>
  <si>
    <t>[Realistic Penis]</t>
  </si>
  <si>
    <t>RP118767135MU</t>
  </si>
  <si>
    <t>Irvin Jose Funes Amaya</t>
  </si>
  <si>
    <t>RP118677775MU</t>
  </si>
  <si>
    <t>Irving Alexander Herrera Rodriguez</t>
  </si>
  <si>
    <t>[Wrist Wrap]</t>
  </si>
  <si>
    <t>RP118577145MU</t>
  </si>
  <si>
    <t>Isaac Amadeo Guillen Valle</t>
  </si>
  <si>
    <t>RP118678427MU</t>
  </si>
  <si>
    <t>isabel ramirez orozco</t>
  </si>
  <si>
    <t>RP118708937MU</t>
  </si>
  <si>
    <t>RP118777623MU</t>
  </si>
  <si>
    <t>RP118663232MU</t>
  </si>
  <si>
    <t>ISAI ARNULFO HERNANDEZ MENDEZ</t>
  </si>
  <si>
    <t>[camera accessories][camera accessories][propeller]</t>
  </si>
  <si>
    <t>RP118812268MU</t>
  </si>
  <si>
    <t>Isidro Heriberto Gonzalez martinez</t>
  </si>
  <si>
    <t>RP118623785MU</t>
  </si>
  <si>
    <t>Ismelda Guadalupe Alvarado Mendoza</t>
  </si>
  <si>
    <t>[cycling glasses(OK9463-11)][cycling glasses(RUSP-01)][cycling glasses(RUSP-02)][cycling glasses(OK067-04)][cycling glasses(OK9465-10)]</t>
  </si>
  <si>
    <t>RP118737099MU</t>
  </si>
  <si>
    <t>Israel de Jesus Sandoval Ruano</t>
  </si>
  <si>
    <t>[Wall Lamps]</t>
  </si>
  <si>
    <t>RP118575609MU</t>
  </si>
  <si>
    <t>Ivan Josue</t>
  </si>
  <si>
    <t>RP118720425MU</t>
  </si>
  <si>
    <t>Ivan Larin</t>
  </si>
  <si>
    <t>[Dog Toys][Dog Toys]</t>
  </si>
  <si>
    <t>RP118790647MU</t>
  </si>
  <si>
    <t>Ivan Leonel Escobar</t>
  </si>
  <si>
    <t>[ornament]</t>
  </si>
  <si>
    <t>RP118718713MU</t>
  </si>
  <si>
    <t>Ivan Vladimir Martinez Recinos</t>
  </si>
  <si>
    <t>RP118489057MU</t>
  </si>
  <si>
    <t>Ivania Vargas</t>
  </si>
  <si>
    <t>[Women Shoes(maihong-Beige 7cm-39)][Women Shoes(jianlonga39)]</t>
  </si>
  <si>
    <t>RP118735107MU</t>
  </si>
  <si>
    <t>IVONNE NOCHEZ</t>
  </si>
  <si>
    <t>[Thoracodorsal][Thoracodorsal]</t>
  </si>
  <si>
    <t>RP118722616MU</t>
  </si>
  <si>
    <t>jacqueline blanco servellon</t>
  </si>
  <si>
    <t>[Photo Frame]</t>
  </si>
  <si>
    <t>RP118715133MU</t>
  </si>
  <si>
    <t>Jacqueline Carolina Portillo Mejia</t>
  </si>
  <si>
    <t>[Nail Dryers]</t>
  </si>
  <si>
    <t>RP118734897MU</t>
  </si>
  <si>
    <t>Jaime Alberto Molina Hernandez</t>
  </si>
  <si>
    <t>[Oral Irrigator]</t>
  </si>
  <si>
    <t>RP118740570MU</t>
  </si>
  <si>
    <t>[Electric Toothbrush]</t>
  </si>
  <si>
    <t>RP118724268MU</t>
  </si>
  <si>
    <t>jaime eduardo garcia sanchez</t>
  </si>
  <si>
    <t>[Watch(921 SL BK L)]</t>
  </si>
  <si>
    <t>RP118645168MU</t>
  </si>
  <si>
    <t>jaime palma</t>
  </si>
  <si>
    <t>[trimmer head]</t>
  </si>
  <si>
    <t>RP118626005MU</t>
  </si>
  <si>
    <t>Jaime Rutilio Mendez Cardona</t>
  </si>
  <si>
    <t>[SCREEN Protector]</t>
  </si>
  <si>
    <t>RP118678002MU</t>
  </si>
  <si>
    <t>Jairo Dagoberto Carranza Carranza</t>
  </si>
  <si>
    <t>[kids accessories][kids accessories][kids accessories][kids accessories][kids accessories][kids accessories][kids accessories][Kid Accessories][Kid Accessories][Kid Accessories]</t>
  </si>
  <si>
    <t>RP118618825MU</t>
  </si>
  <si>
    <t>Jairo Dario Martinez Gonzalez</t>
  </si>
  <si>
    <t>RP118624874MU</t>
  </si>
  <si>
    <t>Jairo Jimenez</t>
  </si>
  <si>
    <t>[Laptop Motherboard]</t>
  </si>
  <si>
    <t>RP118713818MU</t>
  </si>
  <si>
    <t>Jairo Velasquez</t>
  </si>
  <si>
    <t>[Lamp Holder]</t>
  </si>
  <si>
    <t>RP118722182MU</t>
  </si>
  <si>
    <t>Jaqueline Jasmin Argueta Duran</t>
  </si>
  <si>
    <t>RP118728534MU</t>
  </si>
  <si>
    <t>Jasmine Martinez</t>
  </si>
  <si>
    <t>RP118639587MU</t>
  </si>
  <si>
    <t>Javier Alexander Choto</t>
  </si>
  <si>
    <t>[digital bag]</t>
  </si>
  <si>
    <t>RP118501985MU</t>
  </si>
  <si>
    <t>javier antonio marquez sanches</t>
  </si>
  <si>
    <t>[Car Light Source]</t>
  </si>
  <si>
    <t>RP118535499MU</t>
  </si>
  <si>
    <t>[Women's underwear]</t>
  </si>
  <si>
    <t>RP118675479MU</t>
  </si>
  <si>
    <t>Javier Ernesto Canada Ortiz</t>
  </si>
  <si>
    <t>[Dish Rack]</t>
  </si>
  <si>
    <t>RP118684382MU</t>
  </si>
  <si>
    <t>RP118685975MU</t>
  </si>
  <si>
    <t>[sunglasses(S90021BlackBlack)][sunglasses(S19625MatteBlack)]</t>
  </si>
  <si>
    <t>RP118681545MU</t>
  </si>
  <si>
    <t>Javier Ernesto Solorzano Centeno</t>
  </si>
  <si>
    <t>RP118676616MU</t>
  </si>
  <si>
    <t>Javier Sanchez</t>
  </si>
  <si>
    <t>RP118741116MU</t>
  </si>
  <si>
    <t>RP118741120MU</t>
  </si>
  <si>
    <t>RP118557525MU</t>
  </si>
  <si>
    <t>Jerbi Alexander</t>
  </si>
  <si>
    <t>[tire repair tool(tiresetye-1)]</t>
  </si>
  <si>
    <t>RP118735637MU</t>
  </si>
  <si>
    <t>[mens shirts]</t>
  </si>
  <si>
    <t>RP118743085MU</t>
  </si>
  <si>
    <t>[sport vest]</t>
  </si>
  <si>
    <t>RP118645021MU</t>
  </si>
  <si>
    <t>Jeremias Rivera</t>
  </si>
  <si>
    <t>RP118777124MU</t>
  </si>
  <si>
    <t>Jesus Antonio Portillo Carrillo</t>
  </si>
  <si>
    <t>RP118477487MU</t>
  </si>
  <si>
    <t>jesus landaverde</t>
  </si>
  <si>
    <t>RP118679674MU</t>
  </si>
  <si>
    <t>Jesus Medrano</t>
  </si>
  <si>
    <t>[lamp]</t>
  </si>
  <si>
    <t>RP118818257MU</t>
  </si>
  <si>
    <t>Jesus Moises Padilla</t>
  </si>
  <si>
    <t>RP118619905MU</t>
  </si>
  <si>
    <t>Jimmy Adonay Guerrero</t>
  </si>
  <si>
    <t>[TV Stick]</t>
  </si>
  <si>
    <t>RP118666110MU</t>
  </si>
  <si>
    <t>Jimmy Rivera</t>
  </si>
  <si>
    <t>[Blue Light Blocking Glasses]</t>
  </si>
  <si>
    <t>RP118562361MU</t>
  </si>
  <si>
    <t>Joan Gomez</t>
  </si>
  <si>
    <t>[Action Toy Figures]</t>
  </si>
  <si>
    <t>RP118756708MU</t>
  </si>
  <si>
    <t>Joao Villalta</t>
  </si>
  <si>
    <t>RP118738355MU</t>
  </si>
  <si>
    <t>Jocelyn Veronica Guerrero Canizalez</t>
  </si>
  <si>
    <t>[Lock Bracelet]</t>
  </si>
  <si>
    <t>RP118684776MU</t>
  </si>
  <si>
    <t>RP118600158MU</t>
  </si>
  <si>
    <t>Joel Barahona</t>
  </si>
  <si>
    <t>RP118758068MU</t>
  </si>
  <si>
    <t>Joel Oscar Espinoza Estrada</t>
  </si>
  <si>
    <t>[necklace(MN359-60cm)]</t>
  </si>
  <si>
    <t>RP118710153MU</t>
  </si>
  <si>
    <t>Johan Stanley Mendoza</t>
  </si>
  <si>
    <t>[conductive silver paste]</t>
  </si>
  <si>
    <t>RP118746665MU</t>
  </si>
  <si>
    <t>Johana Lissette Hernandez Guerrero</t>
  </si>
  <si>
    <t>[the watch][the watch][general watch][sport watch][sport watch][general watch][general watch]</t>
  </si>
  <si>
    <t>RP118662271MU</t>
  </si>
  <si>
    <t>Johana palacios</t>
  </si>
  <si>
    <t>RP118689005MU</t>
  </si>
  <si>
    <t>Johanna Julissa Flores</t>
  </si>
  <si>
    <t>RP118614744MU</t>
  </si>
  <si>
    <t>Johnny Javier Robles Argueta</t>
  </si>
  <si>
    <t>[Washing Machine Lint Bag for Samsung]</t>
  </si>
  <si>
    <t>RP118647481MU</t>
  </si>
  <si>
    <t>[Styling Mouldings]</t>
  </si>
  <si>
    <t xml:space="preserve"> RP118684498MU</t>
  </si>
  <si>
    <t>Jonatan Heraldo Umana Guevara</t>
  </si>
  <si>
    <t>[mobile phone LCD(1005004010247653)]</t>
  </si>
  <si>
    <t>RP118697443MU</t>
  </si>
  <si>
    <t>Jonathan Aaron Menjivar Herrera</t>
  </si>
  <si>
    <t>[lanyajieshouqi]</t>
  </si>
  <si>
    <t>RP118748349MU</t>
  </si>
  <si>
    <t>Jonathan Abraham Rosales Arias</t>
  </si>
  <si>
    <t>[scarf]</t>
  </si>
  <si>
    <t>RP118607142MU</t>
  </si>
  <si>
    <t>Jonathan Alfonso Monterroza Osorio</t>
  </si>
  <si>
    <t>[Baby's Sets]</t>
  </si>
  <si>
    <t>RP118621935MU</t>
  </si>
  <si>
    <t>[children sets]</t>
  </si>
  <si>
    <t>RP118702948MU</t>
  </si>
  <si>
    <t>Jonathan Alonso Bonilla Perez</t>
  </si>
  <si>
    <t>[Auto Fastener &amp; Clip]</t>
  </si>
  <si>
    <t>RP118714155MU</t>
  </si>
  <si>
    <t>[Decorative Lamps &amp; Strips]</t>
  </si>
  <si>
    <t>RP118716479MU</t>
  </si>
  <si>
    <t>Jonathan argueta</t>
  </si>
  <si>
    <t>[Bluetooth earphone(6928760169161)]</t>
  </si>
  <si>
    <t>RP118689084MU</t>
  </si>
  <si>
    <t>Jonathan Bucaro</t>
  </si>
  <si>
    <t>RP118813665MU</t>
  </si>
  <si>
    <t>Jonathan Eduardo Cortes Torres</t>
  </si>
  <si>
    <t>[Digital Watches]</t>
  </si>
  <si>
    <t>RP118643326MU</t>
  </si>
  <si>
    <t>Jonathan Fernandez</t>
  </si>
  <si>
    <t>[Laser Rangefinders]</t>
  </si>
  <si>
    <t>RP118730802MU</t>
  </si>
  <si>
    <t>Jonathan Gonzalez</t>
  </si>
  <si>
    <t>RP118736527MU</t>
  </si>
  <si>
    <t>JONATHAN HENRIQUEZ</t>
  </si>
  <si>
    <t>[Temperature Sensor]</t>
  </si>
  <si>
    <t>RP118649085MU</t>
  </si>
  <si>
    <t>Jonathan Ismar Vichez</t>
  </si>
  <si>
    <t>[Handheld Gimbals]</t>
  </si>
  <si>
    <t>RP118600864MU</t>
  </si>
  <si>
    <t>jonathan leonel hernandez gonzalez</t>
  </si>
  <si>
    <t>[Watches Box][Watches]</t>
  </si>
  <si>
    <t>RP118421134MU</t>
  </si>
  <si>
    <t>jonathan osael gomez ayala</t>
  </si>
  <si>
    <t>[Phone Case(TK m100093_iphone11pro_cyj202305101602)][Phone Case(TK m100135_iphone11promax_cyj202305111203)]</t>
  </si>
  <si>
    <t>RP118664808MU</t>
  </si>
  <si>
    <t>JonaThan Stanley Vasquez PeNa</t>
  </si>
  <si>
    <t>RP118684192MU</t>
  </si>
  <si>
    <t>Jony Wilian Ayala Barahona</t>
  </si>
  <si>
    <t>RP118690431MU</t>
  </si>
  <si>
    <t>[Milling cutter]</t>
  </si>
  <si>
    <t>RP118708954MU</t>
  </si>
  <si>
    <t>[CHUCK][CHUCK]</t>
  </si>
  <si>
    <t>RP118732763MU</t>
  </si>
  <si>
    <t>Jorge Alberto Cabrera Ponce</t>
  </si>
  <si>
    <t>[protection case][protection case][protection case]</t>
  </si>
  <si>
    <t>RP118824819MU</t>
  </si>
  <si>
    <t>[Key Programming Tool]</t>
  </si>
  <si>
    <t>RP118453551MU</t>
  </si>
  <si>
    <t>Jorge Alberto Casoverde Mendez</t>
  </si>
  <si>
    <t>[keychain(KC-BS-Light Purple)][keychain(KC-BS-Pink)][keychain(KC-BS-Sky Blue)][keychain(KC-BS-Yellow)][keychain(KC-BS-Rose)][keychain(KC-BS-Black)]</t>
  </si>
  <si>
    <t>RP118622581MU</t>
  </si>
  <si>
    <t>jorge alberto hernandez toledo</t>
  </si>
  <si>
    <t>RP118849926MU</t>
  </si>
  <si>
    <t>jorge alberto salazar portillo</t>
  </si>
  <si>
    <t>[smart band(HK9 Pro Plus S8-G-oocean galpine)]</t>
  </si>
  <si>
    <t>RP118651628MU</t>
  </si>
  <si>
    <t>Jorge Alberto Trujillo Canales</t>
  </si>
  <si>
    <t>[Home audio and video equipment]</t>
  </si>
  <si>
    <t>RP118767855MU</t>
  </si>
  <si>
    <t>RP118715924MU</t>
  </si>
  <si>
    <t>Jorge Alexander esquivel Diaz</t>
  </si>
  <si>
    <t>[Metal Fishing Lure][Metal Fishing Lure]</t>
  </si>
  <si>
    <t>RP118723090MU</t>
  </si>
  <si>
    <t>RP118638856MU</t>
  </si>
  <si>
    <t>Jorge Antonio Aragon Santamaria</t>
  </si>
  <si>
    <t>[LED module]</t>
  </si>
  <si>
    <t>RP118806452MU</t>
  </si>
  <si>
    <t>Jorge Antonio Cortez Campos</t>
  </si>
  <si>
    <t>[Messenger Bags]</t>
  </si>
  <si>
    <t>RP118735685MU</t>
  </si>
  <si>
    <t>jorge antonio cuellar castro</t>
  </si>
  <si>
    <t>RP118684365MU</t>
  </si>
  <si>
    <t>Jorge Armando Sarmiento Molina</t>
  </si>
  <si>
    <t>[Ring]</t>
  </si>
  <si>
    <t>RP118451374MU</t>
  </si>
  <si>
    <t>Jorge ayala</t>
  </si>
  <si>
    <t>[T shirt]</t>
  </si>
  <si>
    <t>RP118532339MU</t>
  </si>
  <si>
    <t>[Mobile Phone Adapters &amp; Converters]</t>
  </si>
  <si>
    <t>RP118606178MU</t>
  </si>
  <si>
    <t>[Electronic module]</t>
  </si>
  <si>
    <t>RP118630455MU</t>
  </si>
  <si>
    <t>Jorge Luis Cruz OChoa</t>
  </si>
  <si>
    <t>[Girls Party Dresses]</t>
  </si>
  <si>
    <t>RP118754517MU</t>
  </si>
  <si>
    <t>Jose Carrillo</t>
  </si>
  <si>
    <t>RP118759151MU</t>
  </si>
  <si>
    <t>jose adelio rosales ayala</t>
  </si>
  <si>
    <t>[LCD Modules]</t>
  </si>
  <si>
    <t>RP118717956MU</t>
  </si>
  <si>
    <t>Jose Alejandro Chavez Guardado</t>
  </si>
  <si>
    <t>RP118729177MU</t>
  </si>
  <si>
    <t>RP118772042MU</t>
  </si>
  <si>
    <t>Jose Alejandro Guardado</t>
  </si>
  <si>
    <t>[Computer Accessories(3CD-SHANDIAN-1TB)]</t>
  </si>
  <si>
    <t>RP118776852MU</t>
  </si>
  <si>
    <t>Jose Alexander Escobar Ramos</t>
  </si>
  <si>
    <t>[Vacuum Flasks &amp; Thermoses]</t>
  </si>
  <si>
    <t>RP118691936MU</t>
  </si>
  <si>
    <t>Jose Alexander Sidgo Cortez</t>
  </si>
  <si>
    <t>[23P02091-2]</t>
  </si>
  <si>
    <t>RP118733843MU</t>
  </si>
  <si>
    <t>Jose Alfredo Saravia</t>
  </si>
  <si>
    <t>RP118645962MU</t>
  </si>
  <si>
    <t>jose andres alarcon cabrera</t>
  </si>
  <si>
    <t>RP118828081MU</t>
  </si>
  <si>
    <t>Jose Andres Castillo Francia</t>
  </si>
  <si>
    <t>[Mobile Phone LCDs a225bf]</t>
  </si>
  <si>
    <t>RP118609761MU</t>
  </si>
  <si>
    <t>Jose Angel Chavez Recinos</t>
  </si>
  <si>
    <t>[screw]</t>
  </si>
  <si>
    <t>RP118710768MU</t>
  </si>
  <si>
    <t>[stationery supplies][stationery supplies]</t>
  </si>
  <si>
    <t>RP118662974MU</t>
  </si>
  <si>
    <t>Jose Antonio Alas Rivera</t>
  </si>
  <si>
    <t>[Children s Toys]</t>
  </si>
  <si>
    <t>RP118667305MU</t>
  </si>
  <si>
    <t>jose antonio avalos dominguez</t>
  </si>
  <si>
    <t>RP118599327MU</t>
  </si>
  <si>
    <t>Jose Antonio Burgos Montes</t>
  </si>
  <si>
    <t>RP118805103MU</t>
  </si>
  <si>
    <t>[Handheld Game Players]</t>
  </si>
  <si>
    <t>RP118793816MU</t>
  </si>
  <si>
    <t>jose armando gomez</t>
  </si>
  <si>
    <t>[Card Holder(172)]</t>
  </si>
  <si>
    <t>RP118745016MU</t>
  </si>
  <si>
    <t>Jose Armando Hernandez Moran</t>
  </si>
  <si>
    <t>[Hand-held Disassembly Tools]</t>
  </si>
  <si>
    <t>RP118580405MU</t>
  </si>
  <si>
    <t>Jose Aviles</t>
  </si>
  <si>
    <t>[beads][beads][beads][beads][beads]</t>
  </si>
  <si>
    <t>RP118642833MU</t>
  </si>
  <si>
    <t>jose castro</t>
  </si>
  <si>
    <t>[Toy Set]</t>
  </si>
  <si>
    <t>RP118555533MU</t>
  </si>
  <si>
    <t>[Phone Fix Tool]</t>
  </si>
  <si>
    <t>RP118590305MU</t>
  </si>
  <si>
    <t>JOSE DANIEL GARCIA</t>
  </si>
  <si>
    <t>[SIDE LAMP]</t>
  </si>
  <si>
    <t>RP118725688MU</t>
  </si>
  <si>
    <t>Jose Daniel Pacas Vides</t>
  </si>
  <si>
    <t>RP118344260MU</t>
  </si>
  <si>
    <t>Jose David Flores Figueroa</t>
  </si>
  <si>
    <t>RP118760013MU</t>
  </si>
  <si>
    <t>Jose David Martinez Pineda</t>
  </si>
  <si>
    <t>[LED light(C6-8000K-H8H9H11)]</t>
  </si>
  <si>
    <t>RP118800976MU</t>
  </si>
  <si>
    <t>Jose David Zelaya Sanchez</t>
  </si>
  <si>
    <t>RP118653685MU</t>
  </si>
  <si>
    <t>Jose Delyz Preza Orellana</t>
  </si>
  <si>
    <t>[CZ Necklace][CZ Earrings][CZ Earrings][CZ Necklace][CZ Necklace][CZ Necklace][CZ Necklace][CZ Necklace][CZ Necklace][CZ Rings][CZ Rings][CZ Rings]</t>
  </si>
  <si>
    <t>RP118640191MU</t>
  </si>
  <si>
    <t>Jose Duke</t>
  </si>
  <si>
    <t>[mobile phone LCD(1005005118303919)]</t>
  </si>
  <si>
    <t>RP118794374MU</t>
  </si>
  <si>
    <t>Jose Edgardo Elias Valencia</t>
  </si>
  <si>
    <t>[Rompers(2136P-M)]</t>
  </si>
  <si>
    <t>RP118674765MU</t>
  </si>
  <si>
    <t>Jose Eduardo moisa</t>
  </si>
  <si>
    <t>RP118782892MU</t>
  </si>
  <si>
    <t>jose eduardo perez hernandez</t>
  </si>
  <si>
    <t>RP118561763MU</t>
  </si>
  <si>
    <t>RP118703285MU</t>
  </si>
  <si>
    <t>RP118649947MU</t>
  </si>
  <si>
    <t>jose elias polanco guevara</t>
  </si>
  <si>
    <t>[outboard engine piston ring]</t>
  </si>
  <si>
    <t>RP118656727MU</t>
  </si>
  <si>
    <t>[outboard engine oil seal]</t>
  </si>
  <si>
    <t>RP118741677MU</t>
  </si>
  <si>
    <t>Jose Enrique Aquino Palacios</t>
  </si>
  <si>
    <t>[board]</t>
  </si>
  <si>
    <t>RP118735795MU</t>
  </si>
  <si>
    <t>jose enrique avalos benitez</t>
  </si>
  <si>
    <t>[Resin Casting Molds]</t>
  </si>
  <si>
    <t>RP118742111MU</t>
  </si>
  <si>
    <t>RP118466847MU</t>
  </si>
  <si>
    <t>jose Enrique carpio Villanueva</t>
  </si>
  <si>
    <t>[Charms][Charms]</t>
  </si>
  <si>
    <t>RP118671874MU</t>
  </si>
  <si>
    <t>[Brooches][Brooches][Brooches][Brooches]</t>
  </si>
  <si>
    <t>RP118794961MU</t>
  </si>
  <si>
    <t>Jose Esteban Mercado Escobar</t>
  </si>
  <si>
    <t>[Thermal printer(1005006042008106)]</t>
  </si>
  <si>
    <t>RP118645548MU</t>
  </si>
  <si>
    <t>Jose Eugenio Guzman Garay</t>
  </si>
  <si>
    <t>RP118777915MU</t>
  </si>
  <si>
    <t>Jose Francisco Arevalo Arevalo</t>
  </si>
  <si>
    <t>[Dental Root Canal Files]</t>
  </si>
  <si>
    <t>RP118573404MU</t>
  </si>
  <si>
    <t>[Guitar Effects]</t>
  </si>
  <si>
    <t>RP118583450MU</t>
  </si>
  <si>
    <t>Jose Hugo Hernandez</t>
  </si>
  <si>
    <t>[lock][lock]</t>
  </si>
  <si>
    <t>RP118701735MU</t>
  </si>
  <si>
    <t>Jose Jhony Leiva Medrano</t>
  </si>
  <si>
    <t>RP118727834MU</t>
  </si>
  <si>
    <t>Jose Julio Hernandez Reina</t>
  </si>
  <si>
    <t>[shell]</t>
  </si>
  <si>
    <t>RP118756169MU</t>
  </si>
  <si>
    <t>Jose Leonardo Morales Mejia</t>
  </si>
  <si>
    <t>RP118621949MU</t>
  </si>
  <si>
    <t>jose luis aguila</t>
  </si>
  <si>
    <t>[LCD Display(8-HW-Y8s-OLED-Green-Frame)]</t>
  </si>
  <si>
    <t>RP118641515MU</t>
  </si>
  <si>
    <t>Jose Luis Chacon Rafaelan</t>
  </si>
  <si>
    <t>RP118682815MU</t>
  </si>
  <si>
    <t>Jose Luis Morales Abarca DUI 05675867-7</t>
  </si>
  <si>
    <t>RP118601198MU</t>
  </si>
  <si>
    <t>jose martir</t>
  </si>
  <si>
    <t>[motorcycle helmet(001-104-108-blue)]</t>
  </si>
  <si>
    <t>RP118750841MU</t>
  </si>
  <si>
    <t>jose mauricio Barrientos saravia</t>
  </si>
  <si>
    <t>[digital electronics]</t>
  </si>
  <si>
    <t>RP118663881MU</t>
  </si>
  <si>
    <t>Jose Mauricio Henrriquez Rivas</t>
  </si>
  <si>
    <t>[bra]</t>
  </si>
  <si>
    <t>RP118620815MU</t>
  </si>
  <si>
    <t>Jose Mauricio Lopez Morales</t>
  </si>
  <si>
    <t>RP118630424MU</t>
  </si>
  <si>
    <t>Jose Mauricio Saravia Garcia</t>
  </si>
  <si>
    <t>[Kitchen Drains &amp; Strainers]</t>
  </si>
  <si>
    <t>RP118753701MU</t>
  </si>
  <si>
    <t>Jose Mauricio Valencia Salinas</t>
  </si>
  <si>
    <t>RP118753366MU</t>
  </si>
  <si>
    <t>Jose Max Carrillo Montoya</t>
  </si>
  <si>
    <t>RP118656608MU</t>
  </si>
  <si>
    <t>Jose Miguel Chinchilla Rivera</t>
  </si>
  <si>
    <t>RP118668155MU</t>
  </si>
  <si>
    <t>JOSE MIGUEL LI SIU SANTAMARIA</t>
  </si>
  <si>
    <t>[Mountaineering keychain]</t>
  </si>
  <si>
    <t>RP118755588MU</t>
  </si>
  <si>
    <t>Jose nahum siciliano</t>
  </si>
  <si>
    <t>RP118675964MU</t>
  </si>
  <si>
    <t>Jose Nicolas Campos Flores</t>
  </si>
  <si>
    <t>RP118762473MU</t>
  </si>
  <si>
    <t>RP118820349MU</t>
  </si>
  <si>
    <t>Jose osmin menjivar</t>
  </si>
  <si>
    <t>RP118773992MU</t>
  </si>
  <si>
    <t>Jose Ramirez</t>
  </si>
  <si>
    <t>[Video Game Consoles]</t>
  </si>
  <si>
    <t>RP118718355MU</t>
  </si>
  <si>
    <t>jose ricardo castaneda flores</t>
  </si>
  <si>
    <t>[Air flow meter(YT000283-A)]</t>
  </si>
  <si>
    <t>RP118757589MU</t>
  </si>
  <si>
    <t>Jose Roberto Calderon</t>
  </si>
  <si>
    <t>[wenhongsen]</t>
  </si>
  <si>
    <t>RP118613528MU</t>
  </si>
  <si>
    <t>Jose Roberto Murillo Alvarado</t>
  </si>
  <si>
    <t>[Motorcycle Car Decoration(FJDBS 3PCS)]</t>
  </si>
  <si>
    <t>RP118728551MU</t>
  </si>
  <si>
    <t>JOSE RODOLFO RODRIGUEZ QUIJADA</t>
  </si>
  <si>
    <t>[Office Supplies]</t>
  </si>
  <si>
    <t>RP118605875MU</t>
  </si>
  <si>
    <t>Jose Ruben martinez nolasco</t>
  </si>
  <si>
    <t>[Car reversing camera(AAZZZ071)]</t>
  </si>
  <si>
    <t>RP118834453MU</t>
  </si>
  <si>
    <t>Jose Salvador Olivares Aguirre</t>
  </si>
  <si>
    <t>[Projectors]</t>
  </si>
  <si>
    <t>RP118635863MU</t>
  </si>
  <si>
    <t>Jose Santos Reyes</t>
  </si>
  <si>
    <t>RP118747927MU</t>
  </si>
  <si>
    <t>jose walter palacios landaverde</t>
  </si>
  <si>
    <t>[watches]</t>
  </si>
  <si>
    <t>RP118657435MU</t>
  </si>
  <si>
    <t>jose Wilfredo chavez</t>
  </si>
  <si>
    <t>[BRA]</t>
  </si>
  <si>
    <t>RP118671208MU</t>
  </si>
  <si>
    <t>[Shapers][Shapers]</t>
  </si>
  <si>
    <t>RP118718452MU</t>
  </si>
  <si>
    <t>RP118802521MU</t>
  </si>
  <si>
    <t>[Swimwear]</t>
  </si>
  <si>
    <t>RP118721831MU</t>
  </si>
  <si>
    <t>Joseph Guevara</t>
  </si>
  <si>
    <t>RP118786421MU</t>
  </si>
  <si>
    <t>Joshua machuca</t>
  </si>
  <si>
    <t>[Men's Sets]</t>
  </si>
  <si>
    <t>RP118787268MU</t>
  </si>
  <si>
    <t>RP118801954MU</t>
  </si>
  <si>
    <t>[razor]</t>
  </si>
  <si>
    <t>RP118694795MU</t>
  </si>
  <si>
    <t>josias reinado</t>
  </si>
  <si>
    <t>[lever(MER362-3PCS-1set)]</t>
  </si>
  <si>
    <t>RP118807869MU</t>
  </si>
  <si>
    <t>Jossibeth Escobar</t>
  </si>
  <si>
    <t>[storage holder]</t>
  </si>
  <si>
    <t>RP118578335MU</t>
  </si>
  <si>
    <t>Jossue David Espinoza Montoya</t>
  </si>
  <si>
    <t>[Sunglasses(MERVPRA)][Sunglasses(MERVPRA)]</t>
  </si>
  <si>
    <t>RP118749551MU</t>
  </si>
  <si>
    <t>josue aviles</t>
  </si>
  <si>
    <t>[building material]</t>
  </si>
  <si>
    <t>RP118700451MU</t>
  </si>
  <si>
    <t>Josue Benjamin Guzman Ardon</t>
  </si>
  <si>
    <t>RP118734954MU</t>
  </si>
  <si>
    <t>Josue Daniel Funes Perez</t>
  </si>
  <si>
    <t>[PCB board Chip]</t>
  </si>
  <si>
    <t>RP118783354MU</t>
  </si>
  <si>
    <t>Josue Enmanuel Aviles Marquez</t>
  </si>
  <si>
    <t>[Neck Massage Instrument]</t>
  </si>
  <si>
    <t>RP118692242MU</t>
  </si>
  <si>
    <t>Josue Flores</t>
  </si>
  <si>
    <t>[storage device]</t>
  </si>
  <si>
    <t>RP118755089MU</t>
  </si>
  <si>
    <t>[phone protective case]</t>
  </si>
  <si>
    <t>RP118652623MU</t>
  </si>
  <si>
    <t>Josue Mancia</t>
  </si>
  <si>
    <t>RP118663317MU</t>
  </si>
  <si>
    <t>josue peraza</t>
  </si>
  <si>
    <t>[children s clothes]</t>
  </si>
  <si>
    <t>RP118683991MU</t>
  </si>
  <si>
    <t>Josue Samuel Polanco Cubias</t>
  </si>
  <si>
    <t>[Car Decorations(QPZSD109-4PCS)]</t>
  </si>
  <si>
    <t>RP118684759MU</t>
  </si>
  <si>
    <t>RP118657841MU</t>
  </si>
  <si>
    <t>Juan Alberto Reyes Argueta</t>
  </si>
  <si>
    <t>[leather]</t>
  </si>
  <si>
    <t>RP118674853MU</t>
  </si>
  <si>
    <t>Juan Ananias Najera Iglesias</t>
  </si>
  <si>
    <t>[Phone Case(21cc027-wh1m-fph*3)][Phone Case(21cc027-bk1m-fph*3)]</t>
  </si>
  <si>
    <t>RP118786055MU</t>
  </si>
  <si>
    <t>juan antonio gochez chinchilla</t>
  </si>
  <si>
    <t>[jersey]</t>
  </si>
  <si>
    <t>RP118704780MU</t>
  </si>
  <si>
    <t>juan ayala</t>
  </si>
  <si>
    <t>RP118527121MU</t>
  </si>
  <si>
    <t>Juan Carlos Gonzalez Olmedo</t>
  </si>
  <si>
    <t>[socket]</t>
  </si>
  <si>
    <t>RP118679232MU</t>
  </si>
  <si>
    <t>Juan Carlos Merino G</t>
  </si>
  <si>
    <t>[Houses, Kennels]</t>
  </si>
  <si>
    <t>RP118623091MU</t>
  </si>
  <si>
    <t>Juan Dagoberto Flores</t>
  </si>
  <si>
    <t>[LED Bar Lights]</t>
  </si>
  <si>
    <t>RP118758403MU</t>
  </si>
  <si>
    <t>Juan David Chacon</t>
  </si>
  <si>
    <t>RP118647892MU</t>
  </si>
  <si>
    <t>Juan Francisco Marmol Merino</t>
  </si>
  <si>
    <t>RP118626708MU</t>
  </si>
  <si>
    <t>Juan Jose Abarca</t>
  </si>
  <si>
    <t>[Toothbrush Sanitizer]</t>
  </si>
  <si>
    <t>RP118787435MU</t>
  </si>
  <si>
    <t>Juan Jose Escobar</t>
  </si>
  <si>
    <t>RP118745563MU</t>
  </si>
  <si>
    <t>juan jose solorzano</t>
  </si>
  <si>
    <t>[Water Gun &amp; Snow Foam Lance]</t>
  </si>
  <si>
    <t>RP118794808MU</t>
  </si>
  <si>
    <t>Juan Manuel melendez</t>
  </si>
  <si>
    <t>[Valves &amp; Parts]</t>
  </si>
  <si>
    <t>RP118781027MU</t>
  </si>
  <si>
    <t>Juan Miguel Sermeno</t>
  </si>
  <si>
    <t>[stand]</t>
  </si>
  <si>
    <t>RP118540750MU</t>
  </si>
  <si>
    <t>Juana Iris Romero Vargas</t>
  </si>
  <si>
    <t>RP118655655MU</t>
  </si>
  <si>
    <t>Judith Lopez Rivas</t>
  </si>
  <si>
    <t>[False Eyelashes]</t>
  </si>
  <si>
    <t>RP118702395MU</t>
  </si>
  <si>
    <t>RP118758482MU</t>
  </si>
  <si>
    <t>Julia Edelma Aparicio de Vasquez</t>
  </si>
  <si>
    <t>[magnifier]</t>
  </si>
  <si>
    <t>RP118727180MU</t>
  </si>
  <si>
    <t>Julia Marina Torres</t>
  </si>
  <si>
    <t>[Yoga shorts]</t>
  </si>
  <si>
    <t>RP118737765MU</t>
  </si>
  <si>
    <t>Julio Alberto Perez Martinez</t>
  </si>
  <si>
    <t>[Screen protectors(Pink Earbuds-E6S)][earphone(Blue Earbuds-E6S)][Screen protectors(Black Earbuds-E6S)][Screen protectors(Green Earbuds-E6S)]</t>
  </si>
  <si>
    <t>RP118562684MU</t>
  </si>
  <si>
    <t>Julio cesar alas ramos</t>
  </si>
  <si>
    <t>RP118770789MU</t>
  </si>
  <si>
    <t>[Ankle Brace]</t>
  </si>
  <si>
    <t>RP118628479MU</t>
  </si>
  <si>
    <t>julio cesar leiva escobar</t>
  </si>
  <si>
    <t>[Games and accessories]</t>
  </si>
  <si>
    <t>RP118721125MU</t>
  </si>
  <si>
    <t>Julio Cesar Martinez Rodriguez</t>
  </si>
  <si>
    <t>[watchband(TWCZMI-014-color-22mm-black)][watchband(TWCZMI-014-color-22mm-navy blue)][watchband(TWCZMI-014-color-22mm-army green)]</t>
  </si>
  <si>
    <t>RP118711508MU</t>
  </si>
  <si>
    <t>Julio Cesar Moreno Fortiz</t>
  </si>
  <si>
    <t>[Bicycle Bags &amp; Panniers]</t>
  </si>
  <si>
    <t>RP118714376MU</t>
  </si>
  <si>
    <t>[Bicycle Water Bottle][Cycling Gloves]</t>
  </si>
  <si>
    <t>RP118795882MU</t>
  </si>
  <si>
    <t>[Bicycle Computer][Cycling Shorts]</t>
  </si>
  <si>
    <t>RP118582043MU</t>
  </si>
  <si>
    <t>Julio Ernesto Beltran Beltran</t>
  </si>
  <si>
    <t>[Case(LCN1-A2-Hot 20)]</t>
  </si>
  <si>
    <t>RP118814269MU</t>
  </si>
  <si>
    <t>Julio Ernesto Grijalva Martinez</t>
  </si>
  <si>
    <t>[Electric Instrument Parts &amp; Accessories]</t>
  </si>
  <si>
    <t>RP118678912MU</t>
  </si>
  <si>
    <t>Julio Franco</t>
  </si>
  <si>
    <t>RP118574841MU</t>
  </si>
  <si>
    <t>Julio Josael Hernandez Perez</t>
  </si>
  <si>
    <t>RP118650928MU</t>
  </si>
  <si>
    <t>[Suction wire]</t>
  </si>
  <si>
    <t>RP118738695MU</t>
  </si>
  <si>
    <t>Julio Martinez</t>
  </si>
  <si>
    <t>[Artificial Green Butterfly Orchid Leaf][Artificial Green Butterfly Orchid Leaf][Artificial Green Butterfly Orchid Leaf]</t>
  </si>
  <si>
    <t>RP118655939MU</t>
  </si>
  <si>
    <t>Julio Moreno</t>
  </si>
  <si>
    <t>[KEY SHELL(TOY-K105001B)]</t>
  </si>
  <si>
    <t>RP118607434MU</t>
  </si>
  <si>
    <t>Julio Portillo</t>
  </si>
  <si>
    <t>[rolling papers]</t>
  </si>
  <si>
    <t>RP118688340MU</t>
  </si>
  <si>
    <t>julio sinecio</t>
  </si>
  <si>
    <t>[Chain]</t>
  </si>
  <si>
    <t>RP118748012MU</t>
  </si>
  <si>
    <t>Karen Bonilla</t>
  </si>
  <si>
    <t>RP118244995MU</t>
  </si>
  <si>
    <t>Karen Elizabeth Reynado Torres</t>
  </si>
  <si>
    <t>[Yarn][Yarn][Yarn][Yarn]</t>
  </si>
  <si>
    <t>RP118615395MU</t>
  </si>
  <si>
    <t>Karen Gutierrez</t>
  </si>
  <si>
    <t>[decorative ornament]</t>
  </si>
  <si>
    <t>RP118609700MU</t>
  </si>
  <si>
    <t>Karen Hernandez</t>
  </si>
  <si>
    <t>[False Eyelashes][False Eyelashes][False Eyelashes][False Eyelashes][False Eyelashes][False Eyelashes]</t>
  </si>
  <si>
    <t>RP118650741MU</t>
  </si>
  <si>
    <t>Karen Ivonne Henriquez oviedo</t>
  </si>
  <si>
    <t>RP118665511MU</t>
  </si>
  <si>
    <t>Karen Lisseth Sandoval Arriaga</t>
  </si>
  <si>
    <t>[Women Shoes(xialuoMY-8809-6BlackMY-8809-635)]</t>
  </si>
  <si>
    <t>RP118733565MU</t>
  </si>
  <si>
    <t>Karen Lissette Vasquez</t>
  </si>
  <si>
    <t>[Repeaters]</t>
  </si>
  <si>
    <t>RP118633709MU</t>
  </si>
  <si>
    <t>Karen Rosales</t>
  </si>
  <si>
    <t>[glasses(PFD2079-C3)][lens(1.67-Progressive)]</t>
  </si>
  <si>
    <t>RP118697182MU</t>
  </si>
  <si>
    <t>Karen Sofia Cruz Aguilar</t>
  </si>
  <si>
    <t>[b551 (1)]</t>
  </si>
  <si>
    <t>RP118639896MU</t>
  </si>
  <si>
    <t>karen yanina Montoya</t>
  </si>
  <si>
    <t>[earrings][earrings][Ear clip set]</t>
  </si>
  <si>
    <t>RP118754741MU</t>
  </si>
  <si>
    <t>Karen Yesenia Beltran Lopez</t>
  </si>
  <si>
    <t>RP118775715MU</t>
  </si>
  <si>
    <t>[phone case accessories]</t>
  </si>
  <si>
    <t>RP118755971MU</t>
  </si>
  <si>
    <t>Karina Maria Lemus</t>
  </si>
  <si>
    <t>RP118537177MU</t>
  </si>
  <si>
    <t>karla montesino</t>
  </si>
  <si>
    <t>[Cardigan][Cardigan][Cardigan][T-Shirts]</t>
  </si>
  <si>
    <t>RP118804615MU</t>
  </si>
  <si>
    <t>karla Anabel Ortiz Villanueva</t>
  </si>
  <si>
    <t>[Cleaning brush]</t>
  </si>
  <si>
    <t>RP118637705MU</t>
  </si>
  <si>
    <t>karla aviles</t>
  </si>
  <si>
    <t>RP118596127MU</t>
  </si>
  <si>
    <t>Karla jeanette amaya</t>
  </si>
  <si>
    <t>RP118731697MU</t>
  </si>
  <si>
    <t>Karla Lissette Romero Abelino</t>
  </si>
  <si>
    <t>RP118739497MU</t>
  </si>
  <si>
    <t>RP118741005MU</t>
  </si>
  <si>
    <t>RP118741354MU</t>
  </si>
  <si>
    <t>Karla Marcela Garcia Linares</t>
  </si>
  <si>
    <t>[Baby Nappies]</t>
  </si>
  <si>
    <t>RP118769485MU</t>
  </si>
  <si>
    <t>[Paper box]</t>
  </si>
  <si>
    <t>RP118597357MU</t>
  </si>
  <si>
    <t>Karla Maria Contreras de Morejon</t>
  </si>
  <si>
    <t>RP118613050MU</t>
  </si>
  <si>
    <t>RP118724020MU</t>
  </si>
  <si>
    <t>[Riding supplies(sb24666)]</t>
  </si>
  <si>
    <t>RP118520208MU</t>
  </si>
  <si>
    <t>Karla Maria Pimentel</t>
  </si>
  <si>
    <t>[Alloy Jewelry][Alloy Jewelry][Alloy Jewelry][Alloy Jewelry][Alloy Jewelry][Alloy Jewelry][Alloy Jewelry][Alloy Jewelry][Alloy Jewelry][Alloy Jewelry]</t>
  </si>
  <si>
    <t>RP118623984MU</t>
  </si>
  <si>
    <t>karla pineda de chevez</t>
  </si>
  <si>
    <t>[Cages &amp; Accessories]</t>
  </si>
  <si>
    <t>RP118658158MU</t>
  </si>
  <si>
    <t>[necklace][Nose ring][necklace][necklace][necklace][necklace][necklace][necklace][necklace][Lip studs][Lip studs][necklace][necklace][necklace][necklace][necklace][necklace][necklace][necklace][necklace]</t>
  </si>
  <si>
    <t>RP118706896MU</t>
  </si>
  <si>
    <t>Katerin Michel Turcios de Arevalo</t>
  </si>
  <si>
    <t>RP118514785MU</t>
  </si>
  <si>
    <t>Katerine</t>
  </si>
  <si>
    <t>[Key Chains][Key Chains]</t>
  </si>
  <si>
    <t>RP118703617MU</t>
  </si>
  <si>
    <t>RP118635996MU</t>
  </si>
  <si>
    <t>Katherine Michelle Osorio</t>
  </si>
  <si>
    <t>[B3824-Red 4pcs]</t>
  </si>
  <si>
    <t>RP118777946MU</t>
  </si>
  <si>
    <t>Kattya Villeda</t>
  </si>
  <si>
    <t>[Blouses &amp; Shirts]</t>
  </si>
  <si>
    <t>RP118703679MU</t>
  </si>
  <si>
    <t>Katy Marlene Melendez Alvarado</t>
  </si>
  <si>
    <t>[Bracelet][Bracelet][Bracelet][Bracelets][Bracelets][bracelet][bracelet][Bracelet]</t>
  </si>
  <si>
    <t>RP118557582MU</t>
  </si>
  <si>
    <t>Katya Marcela Ayala</t>
  </si>
  <si>
    <t>[charms][charm]</t>
  </si>
  <si>
    <t>RP118629050MU</t>
  </si>
  <si>
    <t>Keiry Nohemy Arriaza Ventura</t>
  </si>
  <si>
    <t>[storage]</t>
  </si>
  <si>
    <t>RP118653337MU</t>
  </si>
  <si>
    <t>[Bracelets][Necklaces]</t>
  </si>
  <si>
    <t>RP118753074MU</t>
  </si>
  <si>
    <t>KELVIN ALEXIS ESTRADA HERNANDEZ</t>
  </si>
  <si>
    <t>RP118739205MU</t>
  </si>
  <si>
    <t>Kelvin Martinez</t>
  </si>
  <si>
    <t>[Polishing Disc]</t>
  </si>
  <si>
    <t>RP118705003MU</t>
  </si>
  <si>
    <t>Kelvin Moises Alvarado Sanchez</t>
  </si>
  <si>
    <t>[EDX PRO black mic]</t>
  </si>
  <si>
    <t>RP118593593MU</t>
  </si>
  <si>
    <t>Kely Marisol Delgado</t>
  </si>
  <si>
    <t>[Toothpaste Squeezers][Stowing Tidying][Seat Belt Accessories][Stowing Tidying]</t>
  </si>
  <si>
    <t>RP118596294MU</t>
  </si>
  <si>
    <t>[Hair Removal Cream]</t>
  </si>
  <si>
    <t>RP118758315MU</t>
  </si>
  <si>
    <t>Kenia Aguilar</t>
  </si>
  <si>
    <t>RP118686922MU</t>
  </si>
  <si>
    <t>Kenia Gomez</t>
  </si>
  <si>
    <t>[iron ring]</t>
  </si>
  <si>
    <t>RP118442766MU</t>
  </si>
  <si>
    <t>Kenia melissa burgos</t>
  </si>
  <si>
    <t>RP118503638MU</t>
  </si>
  <si>
    <t>Kennery Briseiry Lemus Monterrosa</t>
  </si>
  <si>
    <t>[charms][Bracelet][charm][charm][charm][charm]</t>
  </si>
  <si>
    <t>RP118641020MU</t>
  </si>
  <si>
    <t>Kenneth Castillo</t>
  </si>
  <si>
    <t>[Hats]</t>
  </si>
  <si>
    <t>RP118726621MU</t>
  </si>
  <si>
    <t>Kenya Carolina Esquivel</t>
  </si>
  <si>
    <t>[underpants][Bras][Bra][bra][boxer][Bras][Bras][Bras]</t>
  </si>
  <si>
    <t>RP118660647MU</t>
  </si>
  <si>
    <t>Kevin Alexander Leon Gonzalez</t>
  </si>
  <si>
    <t>[insole]</t>
  </si>
  <si>
    <t>RP118606990MU</t>
  </si>
  <si>
    <t>KEVIN ALEXANDER RAMIREZ RIVAS</t>
  </si>
  <si>
    <t>RP118720685MU</t>
  </si>
  <si>
    <t>Kevin Alexander shunico rodriguez</t>
  </si>
  <si>
    <t>RP118453361MU</t>
  </si>
  <si>
    <t>Kevin Alexander Turcios Marroquin</t>
  </si>
  <si>
    <t>[MP3 MP4 Player]</t>
  </si>
  <si>
    <t>RP118662400MU</t>
  </si>
  <si>
    <t>Kevin Castro</t>
  </si>
  <si>
    <t>[cap(1005005753506733)][cap(1005005753506733)][cap(1005005753506733)][cap(1005005753506733)][cap(1005005753506733)]</t>
  </si>
  <si>
    <t>RP118736663MU</t>
  </si>
  <si>
    <t>kevin Daniel Martinez</t>
  </si>
  <si>
    <t>RP118759664MU</t>
  </si>
  <si>
    <t>Kevin Enrique Ponce Rodriguez</t>
  </si>
  <si>
    <t>[men suit]</t>
  </si>
  <si>
    <t>RP118772467MU</t>
  </si>
  <si>
    <t>[Bridesmaid Dresses]</t>
  </si>
  <si>
    <t>RP118572987MU</t>
  </si>
  <si>
    <t>Kevin Francisco Giron Calixto</t>
  </si>
  <si>
    <t>[toys]</t>
  </si>
  <si>
    <t>RP118753321MU</t>
  </si>
  <si>
    <t>Kevin Joel Rojas</t>
  </si>
  <si>
    <t>[hats]</t>
  </si>
  <si>
    <t>RP118746382MU</t>
  </si>
  <si>
    <t>Kevin Josue Hernandez</t>
  </si>
  <si>
    <t>[remote key]</t>
  </si>
  <si>
    <t>RP118797565MU</t>
  </si>
  <si>
    <t>Kevin Lemus</t>
  </si>
  <si>
    <t>[LED lamp F200035709007BK6X0 * 2]</t>
  </si>
  <si>
    <t>RP118633160MU</t>
  </si>
  <si>
    <t>Kevin Mauricio Sanchez</t>
  </si>
  <si>
    <t>[Key Case for Car]</t>
  </si>
  <si>
    <t>RP118734870MU</t>
  </si>
  <si>
    <t>Kevin Orlando Mejia Martinez</t>
  </si>
  <si>
    <t>RP118640231MU</t>
  </si>
  <si>
    <t>Kevin Rene Varela</t>
  </si>
  <si>
    <t>RP118705771MU</t>
  </si>
  <si>
    <t>Kevin Steven Ayala Torres</t>
  </si>
  <si>
    <t>RP118558248MU</t>
  </si>
  <si>
    <t>Keysi Estefani Rodriguez Gomez</t>
  </si>
  <si>
    <t>[CZ Earrings][CZ Necklace][CZ Necklace][CZ Rings]</t>
  </si>
  <si>
    <t>RP118573333MU</t>
  </si>
  <si>
    <t>Kriscia Beatriz Martinez Rivera</t>
  </si>
  <si>
    <t>[Necklace][Stud Earrings]</t>
  </si>
  <si>
    <t>RP118343644MU</t>
  </si>
  <si>
    <t>krissia Elizabeth Ramos Rodas</t>
  </si>
  <si>
    <t>[Pendants]</t>
  </si>
  <si>
    <t>RP118649828MU</t>
  </si>
  <si>
    <t>Larry Alexander Hernandez Menjivar</t>
  </si>
  <si>
    <t>[Memery Cards]</t>
  </si>
  <si>
    <t>RP118735861MU</t>
  </si>
  <si>
    <t>Laura Abigail Velasquez Cruz</t>
  </si>
  <si>
    <t>[Notebook]</t>
  </si>
  <si>
    <t>RP118673053MU</t>
  </si>
  <si>
    <t>Laura Cartagena</t>
  </si>
  <si>
    <t>[glasses][glasses][Glasses][Glasses]</t>
  </si>
  <si>
    <t>RP118693693MU</t>
  </si>
  <si>
    <t>Laura Elizabeth Canales Pena</t>
  </si>
  <si>
    <t>RP118599239MU</t>
  </si>
  <si>
    <t>laura esmeralda Alfaro aguilar</t>
  </si>
  <si>
    <t>RP118181062MU</t>
  </si>
  <si>
    <t>lazaro cornejo</t>
  </si>
  <si>
    <t>[phone]</t>
  </si>
  <si>
    <t>RP118653884MU</t>
  </si>
  <si>
    <t>Leandro Esau Marroquin Chavez</t>
  </si>
  <si>
    <t>[Dead Skin Cuticle Nippers]</t>
  </si>
  <si>
    <t>RP118723143MU</t>
  </si>
  <si>
    <t>Leonardo Alfredo Martinez Lopez</t>
  </si>
  <si>
    <t>[mobile hard disk]</t>
  </si>
  <si>
    <t>RP118807722MU</t>
  </si>
  <si>
    <t>Leonardo Jose Guerrero Azahar</t>
  </si>
  <si>
    <t>[holder]</t>
  </si>
  <si>
    <t>RP118790678MU</t>
  </si>
  <si>
    <t>Leonardo Moises Rivera Sanchez</t>
  </si>
  <si>
    <t>RP118680108MU</t>
  </si>
  <si>
    <t>Leonel Ernesto Olivares Ramirez</t>
  </si>
  <si>
    <t>[Headphone Amplifier]</t>
  </si>
  <si>
    <t>RP118676749MU</t>
  </si>
  <si>
    <t>Leonel Solano</t>
  </si>
  <si>
    <t>[Inflator]</t>
  </si>
  <si>
    <t>RP118451207MU</t>
  </si>
  <si>
    <t>Leonor Isabel Rodriguez</t>
  </si>
  <si>
    <t>[Stud Earrings][Rings][Bracelets]</t>
  </si>
  <si>
    <t>RP118629911MU</t>
  </si>
  <si>
    <t>lesbia de los Angeles marroquin escalante</t>
  </si>
  <si>
    <t>[dianjiantui(WAHL -8591-US Plug)]</t>
  </si>
  <si>
    <t>RP118662515MU</t>
  </si>
  <si>
    <t>Lianet Arano Gonzales</t>
  </si>
  <si>
    <t>[Repaired Phone]</t>
  </si>
  <si>
    <t>RP118789198MU</t>
  </si>
  <si>
    <t>Lidia Roxana Diaz</t>
  </si>
  <si>
    <t>RP118691423MU</t>
  </si>
  <si>
    <t>Lil Patricia Trujillo de Ortiz, 01576673-4</t>
  </si>
  <si>
    <t>[face towel]</t>
  </si>
  <si>
    <t>RP118763213MU</t>
  </si>
  <si>
    <t>Lilian del Carmen Ramirez Aleman</t>
  </si>
  <si>
    <t>[Christmas decoration]</t>
  </si>
  <si>
    <t>RP118742045MU</t>
  </si>
  <si>
    <t>liliana lourdes de bonilla</t>
  </si>
  <si>
    <t>RP118699991MU</t>
  </si>
  <si>
    <t>Lillian Salgado</t>
  </si>
  <si>
    <t>[Insole(SL32-43/44)]</t>
  </si>
  <si>
    <t>RP118771886MU</t>
  </si>
  <si>
    <t>Linda Laura Alvarez Ayala</t>
  </si>
  <si>
    <t>RP118528864MU</t>
  </si>
  <si>
    <t>Linnette Bernal</t>
  </si>
  <si>
    <t>RP118615815MU</t>
  </si>
  <si>
    <t>Lino de Jesus Lima</t>
  </si>
  <si>
    <t>RP118700465MU</t>
  </si>
  <si>
    <t>Lisandro Argueta</t>
  </si>
  <si>
    <t>[WATCH(PO365G)]</t>
  </si>
  <si>
    <t>RP118680575MU</t>
  </si>
  <si>
    <t>Lisandro Sanchez</t>
  </si>
  <si>
    <t>RP118649332MU</t>
  </si>
  <si>
    <t>Lorena Judith Quinteros Martinez</t>
  </si>
  <si>
    <t>[gloves]</t>
  </si>
  <si>
    <t>RP118709212MU</t>
  </si>
  <si>
    <t>[Stationeries]</t>
  </si>
  <si>
    <t>RP118718262MU</t>
  </si>
  <si>
    <t>[Motorcycle Repair Tool]</t>
  </si>
  <si>
    <t>RP118544527MU</t>
  </si>
  <si>
    <t>LOURDES DE FLORES</t>
  </si>
  <si>
    <t>[Cosmetic Bags &amp; Cases]</t>
  </si>
  <si>
    <t>RP118428565MU</t>
  </si>
  <si>
    <t>Lucia Beatriz Garcia Lopez</t>
  </si>
  <si>
    <t>[Tshirt][Tshirt]</t>
  </si>
  <si>
    <t>RP118696774MU</t>
  </si>
  <si>
    <t>Lucia Eugenia Sanchez Arguello</t>
  </si>
  <si>
    <t>[Band Accessories]</t>
  </si>
  <si>
    <t>RP118769817MU</t>
  </si>
  <si>
    <t>lucia rugamas</t>
  </si>
  <si>
    <t>RP118734305MU</t>
  </si>
  <si>
    <t>Ludwing Alexis Carranza Diaz</t>
  </si>
  <si>
    <t>RP118673915MU</t>
  </si>
  <si>
    <t>Luis</t>
  </si>
  <si>
    <t>[Cutting disc (10)][connection rod (2)]</t>
  </si>
  <si>
    <t>RP118796295MU</t>
  </si>
  <si>
    <t>Luis Alejandro Lopez Serrano</t>
  </si>
  <si>
    <t>[Babydolls &amp; Chemises][Babydolls &amp; Chemises][Babydolls &amp; Chemises][Teddies &amp; Bodysuits]</t>
  </si>
  <si>
    <t>RP118710595MU</t>
  </si>
  <si>
    <t>RP118710873MU</t>
  </si>
  <si>
    <t>[used RAM(ES-Sam8G1333BJBX2P)]</t>
  </si>
  <si>
    <t>RP118716505MU</t>
  </si>
  <si>
    <t>Luis Alonso Mendez Escalante</t>
  </si>
  <si>
    <t>[pillowcase][pillowcase][pillowcase]</t>
  </si>
  <si>
    <t>RP118711763MU</t>
  </si>
  <si>
    <t>[Socks]</t>
  </si>
  <si>
    <t>RP118719170MU</t>
  </si>
  <si>
    <t>RP118808630MU</t>
  </si>
  <si>
    <t>Luis Angel Aldana del Cid</t>
  </si>
  <si>
    <t>[glass cover(1005003580219998)]</t>
  </si>
  <si>
    <t>RP118736907MU</t>
  </si>
  <si>
    <t>luis arevalo</t>
  </si>
  <si>
    <t>RP118733724MU</t>
  </si>
  <si>
    <t>luis daniel zelaya Gonzalez</t>
  </si>
  <si>
    <t>RP118614965MU</t>
  </si>
  <si>
    <t>[chains]</t>
  </si>
  <si>
    <t>RP118701063MU</t>
  </si>
  <si>
    <t>Luis Enrique Escobar Diaz</t>
  </si>
  <si>
    <t>[Injector]</t>
  </si>
  <si>
    <t>RP118776968MU</t>
  </si>
  <si>
    <t>Luis Enrique Hernandez Guzman</t>
  </si>
  <si>
    <t>RP118378714MU</t>
  </si>
  <si>
    <t>Luis Ernesto Cruz Solis</t>
  </si>
  <si>
    <t>[Computer Accessories(3CD-M2-Blue 4TB)]</t>
  </si>
  <si>
    <t>RP118724722MU</t>
  </si>
  <si>
    <t>Luis Ernesto Sandoval hernandez</t>
  </si>
  <si>
    <t>RP118780715MU</t>
  </si>
  <si>
    <t>Luis Fernando Pineda abrego</t>
  </si>
  <si>
    <t>RP118765903MU</t>
  </si>
  <si>
    <t>Luis Guillermo Gonzalez Mora</t>
  </si>
  <si>
    <t>[ring(L0110-13-6mm Gold color)][ring(L0110-10-6mm Gold color)][ring(CR0002-Resizable)][ring(L0110-12-6mm Gold color)][ring(L0110-10-4mm Gold color)]</t>
  </si>
  <si>
    <t>RP118819924MU</t>
  </si>
  <si>
    <t>[earrings]</t>
  </si>
  <si>
    <t>RP118659357MU</t>
  </si>
  <si>
    <t>luis Gustavo reyes Miranda</t>
  </si>
  <si>
    <t>[DC line][DC line]</t>
  </si>
  <si>
    <t>RP118559963MU</t>
  </si>
  <si>
    <t>Luis Jose Alvarado Asencio</t>
  </si>
  <si>
    <t>[necklace][pendant necklace][pendant necklace][pendant necklace][pendant necklace]</t>
  </si>
  <si>
    <t>RP118575714MU</t>
  </si>
  <si>
    <t>Luis Jose Amaya Chavez</t>
  </si>
  <si>
    <t>[Charging]</t>
  </si>
  <si>
    <t>RP118674822MU</t>
  </si>
  <si>
    <t>Luis Jovel</t>
  </si>
  <si>
    <t>[Hunting Bags]</t>
  </si>
  <si>
    <t>RP118679728MU</t>
  </si>
  <si>
    <t>Luis Manuel Gonzalez</t>
  </si>
  <si>
    <t>[hat]</t>
  </si>
  <si>
    <t>RP118820128MU</t>
  </si>
  <si>
    <t>Luis Regalado</t>
  </si>
  <si>
    <t>[yangqiaorong(1005005048929797)]</t>
  </si>
  <si>
    <t>RP118780389MU</t>
  </si>
  <si>
    <t>[Drill Stents]</t>
  </si>
  <si>
    <t>RP118677792MU</t>
  </si>
  <si>
    <t>Luis Ricardo Henriquez</t>
  </si>
  <si>
    <t>RP118736805MU</t>
  </si>
  <si>
    <t>Luis Rivera</t>
  </si>
  <si>
    <t>RP118765850MU</t>
  </si>
  <si>
    <t>LUIS ROMERO</t>
  </si>
  <si>
    <t>[Sealing strip]</t>
  </si>
  <si>
    <t>RP118362759MU</t>
  </si>
  <si>
    <t>Luisa Jeamileth Mendez Ticas</t>
  </si>
  <si>
    <t>[light]</t>
  </si>
  <si>
    <t>RP118729999MU</t>
  </si>
  <si>
    <t>m0ises Serran0</t>
  </si>
  <si>
    <t>[Welding Tool Kits]</t>
  </si>
  <si>
    <t>RP118732834MU</t>
  </si>
  <si>
    <t>RP118626685MU</t>
  </si>
  <si>
    <t>Mahali Zenayda Canales Villalta</t>
  </si>
  <si>
    <t>[Cotton bag(wa65117)]</t>
  </si>
  <si>
    <t>RP118706600MU</t>
  </si>
  <si>
    <t>maira isabel cordova gonzalez</t>
  </si>
  <si>
    <t>RP118595529MU</t>
  </si>
  <si>
    <t>[switch oled v5 chip]</t>
  </si>
  <si>
    <t>RP118655412MU</t>
  </si>
  <si>
    <t>[articles of daily use]</t>
  </si>
  <si>
    <t>RP118735416MU</t>
  </si>
  <si>
    <t>Manuel Antonio Jovel Sanchez</t>
  </si>
  <si>
    <t>[phone lens][film][film][glass]</t>
  </si>
  <si>
    <t>RP118751590MU</t>
  </si>
  <si>
    <t>Manuel Ardon</t>
  </si>
  <si>
    <t>[Mobile phone screen protector]</t>
  </si>
  <si>
    <t>RP118752025MU</t>
  </si>
  <si>
    <t>Manuel de Jesus Contreras Castro</t>
  </si>
  <si>
    <t>[dance shoes]</t>
  </si>
  <si>
    <t>RP118592726MU</t>
  </si>
  <si>
    <t>Manuel de Jesus Ramos Saballos</t>
  </si>
  <si>
    <t>RP118824972MU</t>
  </si>
  <si>
    <t>manuel edgardo ramos Gonzalez</t>
  </si>
  <si>
    <t>RP118834317MU</t>
  </si>
  <si>
    <t>RP118726873MU</t>
  </si>
  <si>
    <t>Manuel Eduardo Perez Vicente</t>
  </si>
  <si>
    <t>RP118544694MU</t>
  </si>
  <si>
    <t>Manuel Gallegos Minero</t>
  </si>
  <si>
    <t>[sensor lightsensor light(W0062-02)][sensor lightsensor light(W0062-10)]</t>
  </si>
  <si>
    <t>RP118823288MU</t>
  </si>
  <si>
    <t>Manuel Jose Navarrete Linares</t>
  </si>
  <si>
    <t>[auto adapter connector(L4449-A SET)]</t>
  </si>
  <si>
    <t>RP118634412MU</t>
  </si>
  <si>
    <t>Manuel Ricardo Amaya</t>
  </si>
  <si>
    <t>[Eyeglasses Frames][Eyeglasses Lenses]</t>
  </si>
  <si>
    <t>RP118584438MU</t>
  </si>
  <si>
    <t>manuel sosa villeda</t>
  </si>
  <si>
    <t>[Wall Sticker]</t>
  </si>
  <si>
    <t>RP118694739MU</t>
  </si>
  <si>
    <t>Marcela Beatriz</t>
  </si>
  <si>
    <t>[Computer Accessories(CCD-XIAGAI-Black 2TB)]</t>
  </si>
  <si>
    <t>RP118555842MU</t>
  </si>
  <si>
    <t>Marcela Claribel Molina Medrano</t>
  </si>
  <si>
    <t>[pokchu(RT-008)][pokchu(RT-006)]</t>
  </si>
  <si>
    <t>RP118682700MU</t>
  </si>
  <si>
    <t>Marcela Gonzalez</t>
  </si>
  <si>
    <t>[Automobiles Seat Covers]</t>
  </si>
  <si>
    <t>RP118578551MU</t>
  </si>
  <si>
    <t>Marco Antonio Cubias Elias</t>
  </si>
  <si>
    <t>[Parts/KS01646]</t>
  </si>
  <si>
    <t>RP118669059MU</t>
  </si>
  <si>
    <t>[Parts &amp; Accs]</t>
  </si>
  <si>
    <t>RP118713781MU</t>
  </si>
  <si>
    <t>Marco Barahona</t>
  </si>
  <si>
    <t>[stickers][sticker][stickers][stickers][stickers]</t>
  </si>
  <si>
    <t>RP118642626MU</t>
  </si>
  <si>
    <t>marco carrillo</t>
  </si>
  <si>
    <t>[Bangles][Bangles][Bangles]</t>
  </si>
  <si>
    <t>RP118770188MU</t>
  </si>
  <si>
    <t>[Ballpoint pen]</t>
  </si>
  <si>
    <t>RP118654814MU</t>
  </si>
  <si>
    <t>Marcos Alfaro</t>
  </si>
  <si>
    <t>RP118657722MU</t>
  </si>
  <si>
    <t>[O-ring]</t>
  </si>
  <si>
    <t>RP118692551MU</t>
  </si>
  <si>
    <t>[Earring Sets][Earring Sets]</t>
  </si>
  <si>
    <t>RP118705017MU</t>
  </si>
  <si>
    <t>Maria Alejandra Guevara</t>
  </si>
  <si>
    <t>[Charm][Charm][Charm]</t>
  </si>
  <si>
    <t>RP118558340MU</t>
  </si>
  <si>
    <t>Maria Daniela Escobar Lizama</t>
  </si>
  <si>
    <t>[Ring(MR163-6#)][necklace(MB021+ME337+MR078-7#)][necklace(MB252)][Bracelet(MR164-7#)][Bracelet(MR047-7#)][necklace(MR035-7#)][Bracelet(MR051-6#)][Bracelet(MR097-7#)][necklace(ME418)][necklace(MN168-O-45cm+ME335)]</t>
  </si>
  <si>
    <t>RP118638900MU</t>
  </si>
  <si>
    <t>[Smart Watches][Smart Watches]</t>
  </si>
  <si>
    <t>RP118611601MU</t>
  </si>
  <si>
    <t>Maria del Carmen Vasquez Ramos</t>
  </si>
  <si>
    <t>RP118740186MU</t>
  </si>
  <si>
    <t>Maria del Pilar Ramirez de Reyes</t>
  </si>
  <si>
    <t>[short T shirt]</t>
  </si>
  <si>
    <t>RP118644953MU</t>
  </si>
  <si>
    <t>MARIA ELENA BERMUDEZ</t>
  </si>
  <si>
    <t>[earrings][Dangle Earrings]</t>
  </si>
  <si>
    <t>RP118673138MU</t>
  </si>
  <si>
    <t>RP118766577MU</t>
  </si>
  <si>
    <t>RP118700289MU</t>
  </si>
  <si>
    <t>Maria Elena Garcia de Rivera</t>
  </si>
  <si>
    <t>[earring jewelry(5638-gold)][earring jewelry(5760-gold clip)][earring jewelry(5757-gold clip)][earring jewelry(5758-gold clip)][earring jewelry(5757-gold pin)]</t>
  </si>
  <si>
    <t>RP118506909MU</t>
  </si>
  <si>
    <t>Maria Elena Marroquin</t>
  </si>
  <si>
    <t>RP118693027MU</t>
  </si>
  <si>
    <t>Maria Elena Ramos</t>
  </si>
  <si>
    <t>[Cross Stitch Kit(J568-HD-11CT Printed)][Cross Stitch Kit(HA079-HD-11CT Printed)][Cross Stitch Kit(HA086-HD-11CT Printed)][Cross Stitch Kit(H947-HD-11CT Printed)]</t>
  </si>
  <si>
    <t>RP118577220MU</t>
  </si>
  <si>
    <t>Maria Elizabeth Hernandez Herrera</t>
  </si>
  <si>
    <t>[Boots For Motorcycle]</t>
  </si>
  <si>
    <t>RP118723126MU</t>
  </si>
  <si>
    <t>Maria Elizabeth Reyes Beltran</t>
  </si>
  <si>
    <t>[breaker]</t>
  </si>
  <si>
    <t>RP118726105MU</t>
  </si>
  <si>
    <t>Maria Eugenia Avelar</t>
  </si>
  <si>
    <t>[Orthodontic Supplies][Orthodontic Supplies][Orthodontic Supplies][Orthodontic Supplies][Orthodontic Supplies][Orthodontic Supplies][Orthodontic Supplies][Orthodontic Supplies][Orthodontic Supplies]</t>
  </si>
  <si>
    <t>RP118700448MU</t>
  </si>
  <si>
    <t>Maria Iliana Guerra Padilla</t>
  </si>
  <si>
    <t>[nail repair pen]</t>
  </si>
  <si>
    <t>RP118799840MU</t>
  </si>
  <si>
    <t>Maria Ines Retana Nunez</t>
  </si>
  <si>
    <t>RP118609687MU</t>
  </si>
  <si>
    <t>Maria Isaura Joya</t>
  </si>
  <si>
    <t>[filling]</t>
  </si>
  <si>
    <t>RP118703427MU</t>
  </si>
  <si>
    <t>[Seat Cover]</t>
  </si>
  <si>
    <t>RP118696213MU</t>
  </si>
  <si>
    <t>Maria Jose Cortez</t>
  </si>
  <si>
    <t>[Eyelash Extension]</t>
  </si>
  <si>
    <t>RP118739982MU</t>
  </si>
  <si>
    <t>Maria Julissa Gonzalez Flores</t>
  </si>
  <si>
    <t>[PC Hardware Cables &amp; Adapters]</t>
  </si>
  <si>
    <t>RP118395955MU</t>
  </si>
  <si>
    <t>Maria Lucia Rosalina Castro Cornejo</t>
  </si>
  <si>
    <t>RP118589038MU</t>
  </si>
  <si>
    <t>Maria magdalena guevara alvarado</t>
  </si>
  <si>
    <t>[Protective Sleeve]</t>
  </si>
  <si>
    <t>RP118702608MU</t>
  </si>
  <si>
    <t>[motherboard]</t>
  </si>
  <si>
    <t>RP118734251MU</t>
  </si>
  <si>
    <t>RP118431145MU</t>
  </si>
  <si>
    <t>[beads][beads][beads][beads][beads][beads][beads]</t>
  </si>
  <si>
    <t>RP118677143MU</t>
  </si>
  <si>
    <t>Mariam Arevalo</t>
  </si>
  <si>
    <t>[Lightstick][Lightstick][Lightstick][Lightstick][Lightstick]</t>
  </si>
  <si>
    <t>RP118607690MU</t>
  </si>
  <si>
    <t>Mariano Cuellar Morales</t>
  </si>
  <si>
    <t>RP118768241MU</t>
  </si>
  <si>
    <t>Maricruz Aguilar</t>
  </si>
  <si>
    <t>[Rings][Earrings][Necklace][Rings][Earrings][Rings][Earrings][Rings][Rings][Earrings][Necklace]</t>
  </si>
  <si>
    <t>RP118508706MU</t>
  </si>
  <si>
    <t>Marilyn Lisseth Rauda Hernandez</t>
  </si>
  <si>
    <t>[ornaments(X1272-White)][ornaments(X1011-black)][ornaments(X1011-Pink)][ornaments(X1011-white)]</t>
  </si>
  <si>
    <t>RP118695439MU</t>
  </si>
  <si>
    <t>RP118457964MU</t>
  </si>
  <si>
    <t>Mario Alberto Lino Guandique</t>
  </si>
  <si>
    <t>[Accessories(S23ULTRA-Black 12G 512GB-T92-2)]</t>
  </si>
  <si>
    <t>RP118719016MU</t>
  </si>
  <si>
    <t>Mario Alfredo Mulatillo Ascencio</t>
  </si>
  <si>
    <t>RP118776407MU</t>
  </si>
  <si>
    <t>Mario alvarenga</t>
  </si>
  <si>
    <t>[Keyboard(G913TKL Black Red Switch)]</t>
  </si>
  <si>
    <t>RP118664935MU</t>
  </si>
  <si>
    <t>Mario Antonio alvarenga Rodriguez</t>
  </si>
  <si>
    <t>[Temperature Controller]</t>
  </si>
  <si>
    <t>RP118720266MU</t>
  </si>
  <si>
    <t>[Thermometer Hygrometer]</t>
  </si>
  <si>
    <t>RP118665975MU</t>
  </si>
  <si>
    <t>[String Lights]</t>
  </si>
  <si>
    <t>RP118568885MU</t>
  </si>
  <si>
    <t>Mario antonio menendez sanchez</t>
  </si>
  <si>
    <t>[common rail tool(1005005537818523)]</t>
  </si>
  <si>
    <t>RP118768927MU</t>
  </si>
  <si>
    <t>[Car exterior door handle]</t>
  </si>
  <si>
    <t>RP118594700MU</t>
  </si>
  <si>
    <t>mario caceres</t>
  </si>
  <si>
    <t>RP118764165MU</t>
  </si>
  <si>
    <t>MARIO DIAZ</t>
  </si>
  <si>
    <t>RP118596100MU</t>
  </si>
  <si>
    <t>Mario Gerardo Valencia Fuentes</t>
  </si>
  <si>
    <t>[Wireless transceiver]</t>
  </si>
  <si>
    <t>RP118696451MU</t>
  </si>
  <si>
    <t>Mario Josue alvarenga</t>
  </si>
  <si>
    <t>[RAM(16GB-3600-DIM-HK-NEW*2)]</t>
  </si>
  <si>
    <t>RP118609850MU</t>
  </si>
  <si>
    <t>Mario Marcelo Portillo</t>
  </si>
  <si>
    <t>[Phone Case(YJ-9-YTG-BK)]</t>
  </si>
  <si>
    <t>RP118682130MU</t>
  </si>
  <si>
    <t>mario moran</t>
  </si>
  <si>
    <t>RP118709328MU</t>
  </si>
  <si>
    <t>Mario Paredes</t>
  </si>
  <si>
    <t>[Tshirt][Tshirt][Tshirt]</t>
  </si>
  <si>
    <t>RP118743735MU</t>
  </si>
  <si>
    <t>[PC VR]</t>
  </si>
  <si>
    <t>RP118806673MU</t>
  </si>
  <si>
    <t>Mario Rene Regalado Menendez</t>
  </si>
  <si>
    <t>[Hip Flasks]</t>
  </si>
  <si>
    <t>RP118574815MU</t>
  </si>
  <si>
    <t>mario vasquez</t>
  </si>
  <si>
    <t>RP118715460MU</t>
  </si>
  <si>
    <t>Marisol Arely Mena Hernandez</t>
  </si>
  <si>
    <t>RP118701593MU</t>
  </si>
  <si>
    <t>Maritza Calvio</t>
  </si>
  <si>
    <t>[Multimedia player]</t>
  </si>
  <si>
    <t>RP118780707MU</t>
  </si>
  <si>
    <t>Marjorie Nayeli Calderon Landaverde</t>
  </si>
  <si>
    <t>[stylus][pencil charge]</t>
  </si>
  <si>
    <t>RP118802022MU</t>
  </si>
  <si>
    <t>Marlene Guerra</t>
  </si>
  <si>
    <t>[Pendant][Pendant][Pendant][Pendant][Pendant][Charm]</t>
  </si>
  <si>
    <t>RP118722695MU</t>
  </si>
  <si>
    <t>Marlon Adolfo Navarrete Grande</t>
  </si>
  <si>
    <t>[LED backlight kit]</t>
  </si>
  <si>
    <t>RP118750055MU</t>
  </si>
  <si>
    <t>Marlon Alexander Hernandez Murcia</t>
  </si>
  <si>
    <t>[hair dying supplies(KYAD0149)]</t>
  </si>
  <si>
    <t>RP118631963MU</t>
  </si>
  <si>
    <t>Marlon Eduardo Arbuez Guzman</t>
  </si>
  <si>
    <t>[tape 1201-20(CSC-AM-1201X20)]</t>
  </si>
  <si>
    <t>RP118638670MU</t>
  </si>
  <si>
    <t>RP118667747MU</t>
  </si>
  <si>
    <t>RP118685706MU</t>
  </si>
  <si>
    <t>Marlon Oswaldo Quinteros Renderos</t>
  </si>
  <si>
    <t>[Hardware tools]</t>
  </si>
  <si>
    <t>RP118707684MU</t>
  </si>
  <si>
    <t>Marlon Reinosa</t>
  </si>
  <si>
    <t>[Table Lamp]</t>
  </si>
  <si>
    <t>RP118590380MU</t>
  </si>
  <si>
    <t>Marlon Rodriguez</t>
  </si>
  <si>
    <t>[Beret]</t>
  </si>
  <si>
    <t>RP118406962MU</t>
  </si>
  <si>
    <t>Marlon Torres</t>
  </si>
  <si>
    <t>[Stud Earrings][Hoop Earrings][Stud Earrings][Stud Earrings][Stud Earrings][Drop Earrings][Hoop Earrings][Drop Earrings][Stud Earrings][Stud Earrings][Drop Earrings][Stud Earrings][Clip Earrings]</t>
  </si>
  <si>
    <t>RP118683197MU</t>
  </si>
  <si>
    <t>[Drop Earrings][Beads]</t>
  </si>
  <si>
    <t>RP118735858MU</t>
  </si>
  <si>
    <t>marta catalina marcos de echeverria</t>
  </si>
  <si>
    <t>RP118608372MU</t>
  </si>
  <si>
    <t>[Bicycle brake(1005005546992771)]</t>
  </si>
  <si>
    <t>RP118664105MU</t>
  </si>
  <si>
    <t>[bicycle brake]</t>
  </si>
  <si>
    <t>RP118672910MU</t>
  </si>
  <si>
    <t>[Mobile Phone Cables]</t>
  </si>
  <si>
    <t>RP118684060MU</t>
  </si>
  <si>
    <t>[Camping Mat]</t>
  </si>
  <si>
    <t>RP118655457MU</t>
  </si>
  <si>
    <t>Martinez Patrick</t>
  </si>
  <si>
    <t>[bike water bottle]</t>
  </si>
  <si>
    <t>RP118660655MU</t>
  </si>
  <si>
    <t>Martires Aristides Escobar Canales</t>
  </si>
  <si>
    <t>RP118689645MU</t>
  </si>
  <si>
    <t>Marvin Antonio Lopez Anaya</t>
  </si>
  <si>
    <t>[Men's clothing]</t>
  </si>
  <si>
    <t>RP118742301MU</t>
  </si>
  <si>
    <t>[T-Shirts(QX72638)]</t>
  </si>
  <si>
    <t>RP118641585MU</t>
  </si>
  <si>
    <t>marvin Arevalo</t>
  </si>
  <si>
    <t>RP118674297MU</t>
  </si>
  <si>
    <t>[aromatherapy][aromatherapy]</t>
  </si>
  <si>
    <t>RP118717939MU</t>
  </si>
  <si>
    <t>Marvin Bladimir campos</t>
  </si>
  <si>
    <t>[silicone(JSC2922-Shenfen)]</t>
  </si>
  <si>
    <t>RP118772515MU</t>
  </si>
  <si>
    <t>Marvin David Castillo Melendez</t>
  </si>
  <si>
    <t>[Wei hai jia(HBL-12PM-Navy blue+3MJD.)]</t>
  </si>
  <si>
    <t>RP118741218MU</t>
  </si>
  <si>
    <t>marvin gamaliel tobias clavel</t>
  </si>
  <si>
    <t>[Fountain Pens][Fountain Pens]</t>
  </si>
  <si>
    <t>RP118663569MU</t>
  </si>
  <si>
    <t>Marvin Josue Mendoza Orantes</t>
  </si>
  <si>
    <t>[Interior Lights]</t>
  </si>
  <si>
    <t>RP118693472MU</t>
  </si>
  <si>
    <t>marvin Mauricio Quezada Perez</t>
  </si>
  <si>
    <t>[Bar Sets]</t>
  </si>
  <si>
    <t>RP118742139MU</t>
  </si>
  <si>
    <t>Marvin Perez</t>
  </si>
  <si>
    <t>[Repair Tools &amp; Kits]</t>
  </si>
  <si>
    <t>RP118584092MU</t>
  </si>
  <si>
    <t>Marvin Reynoza</t>
  </si>
  <si>
    <t>RP118730144MU</t>
  </si>
  <si>
    <t>Maryory Guevara</t>
  </si>
  <si>
    <t>[Docking Stations &amp; USB Hubs][Harddisk &amp; Boxs]</t>
  </si>
  <si>
    <t>RP118731017MU</t>
  </si>
  <si>
    <t>RP118505599MU</t>
  </si>
  <si>
    <t>Maura Elvira Aguirre Rodriguez</t>
  </si>
  <si>
    <t>RP118383657MU</t>
  </si>
  <si>
    <t>maurcio</t>
  </si>
  <si>
    <t>RP118643635MU</t>
  </si>
  <si>
    <t>MAURICIO ANTONIO ALFARO VASQUEZ</t>
  </si>
  <si>
    <t>[Men's t-shirt]</t>
  </si>
  <si>
    <t>RP118654726MU</t>
  </si>
  <si>
    <t>Mauricio Antonio Cortez Martinez</t>
  </si>
  <si>
    <t>RP118613117MU</t>
  </si>
  <si>
    <t>mauricio antonio martinez perez</t>
  </si>
  <si>
    <t>[Exterior Door Handles]</t>
  </si>
  <si>
    <t>RP118723792MU</t>
  </si>
  <si>
    <t>Mauricio Brito Zepeda</t>
  </si>
  <si>
    <t>[Men s underwear(BS3511-Pink-M)]</t>
  </si>
  <si>
    <t>RP118399674MU</t>
  </si>
  <si>
    <t>Mauricio Gonzalez</t>
  </si>
  <si>
    <t>RP118681783MU</t>
  </si>
  <si>
    <t>Mauricio Marroquin</t>
  </si>
  <si>
    <t>[Terminals]</t>
  </si>
  <si>
    <t>RP118686560MU</t>
  </si>
  <si>
    <t>Mauricio Otmar Vasquez Fuentes</t>
  </si>
  <si>
    <t>[Paper filter]</t>
  </si>
  <si>
    <t>RP118738298MU</t>
  </si>
  <si>
    <t>Mauricio rendon</t>
  </si>
  <si>
    <t>[rubber band]</t>
  </si>
  <si>
    <t>RP118740504MU</t>
  </si>
  <si>
    <t>Mauricio Rivera</t>
  </si>
  <si>
    <t>RP118685309MU</t>
  </si>
  <si>
    <t>Mauricio Rosales</t>
  </si>
  <si>
    <t>[Car Covers]</t>
  </si>
  <si>
    <t>RP118626994MU</t>
  </si>
  <si>
    <t>Mauricio Sanchez</t>
  </si>
  <si>
    <t>[running shoes]</t>
  </si>
  <si>
    <t>RP118808475MU</t>
  </si>
  <si>
    <t>maximiliano humberto hernandez menendez</t>
  </si>
  <si>
    <t>RP118585328MU</t>
  </si>
  <si>
    <t>maximiliano lopez</t>
  </si>
  <si>
    <t>[used phone parts]</t>
  </si>
  <si>
    <t>RP118650211MU</t>
  </si>
  <si>
    <t>Maximo Alexander Alvarado Portillo</t>
  </si>
  <si>
    <t>RP118738528MU</t>
  </si>
  <si>
    <t>Maybellinne Argentina Cea.</t>
  </si>
  <si>
    <t>[Weight Lifting][Weight Lifting][Weight Lifting]</t>
  </si>
  <si>
    <t>RP118677554MU</t>
  </si>
  <si>
    <t>Mayra Morales</t>
  </si>
  <si>
    <t>[Pill Box]</t>
  </si>
  <si>
    <t>RP118446051MU</t>
  </si>
  <si>
    <t>Mayron Guzman</t>
  </si>
  <si>
    <t>[Scooter Accessories]</t>
  </si>
  <si>
    <t>RP118671018MU</t>
  </si>
  <si>
    <t>Medardo Alfredo Lainez Perez</t>
  </si>
  <si>
    <t>[Networking Tools]</t>
  </si>
  <si>
    <t>RP118733300MU</t>
  </si>
  <si>
    <t>Melisa del carmen Mundo Aguilar</t>
  </si>
  <si>
    <t>[Clothes Set]</t>
  </si>
  <si>
    <t>RP118741411MU</t>
  </si>
  <si>
    <t>RP118651526MU</t>
  </si>
  <si>
    <t>Melissa Alvarado</t>
  </si>
  <si>
    <t>[pins][pins][pins][pins][pins][pins][pins][pins][pins][pins]</t>
  </si>
  <si>
    <t>RP118672132MU</t>
  </si>
  <si>
    <t>Melissa Bonilla</t>
  </si>
  <si>
    <t>[Jewelry bag(1005005951157945)]</t>
  </si>
  <si>
    <t>RP118702599MU</t>
  </si>
  <si>
    <t>Melissa Santos</t>
  </si>
  <si>
    <t>[pajamas][pajamas][pajamas][pajamas]</t>
  </si>
  <si>
    <t>RP118594885MU</t>
  </si>
  <si>
    <t>Melquides del Rosario Navarrete</t>
  </si>
  <si>
    <t>[Fruit tools(A-50pc-wujiao)]</t>
  </si>
  <si>
    <t>RP118734614MU</t>
  </si>
  <si>
    <t>melvin aguilat</t>
  </si>
  <si>
    <t>[Vehicle GPS]</t>
  </si>
  <si>
    <t>RP118741062MU</t>
  </si>
  <si>
    <t>RP118686255MU</t>
  </si>
  <si>
    <t>melvin alexander mejia cruz</t>
  </si>
  <si>
    <t>RP118631835MU</t>
  </si>
  <si>
    <t>Melvin Alexander Vasquez Salgado</t>
  </si>
  <si>
    <t>[mobile phone LCD(1005005553790359)][mobile phone LCD(4000935898183)]</t>
  </si>
  <si>
    <t>RP118711560MU</t>
  </si>
  <si>
    <t>Melvin Alexis Barrientos Alfaro</t>
  </si>
  <si>
    <t>RP118751161MU</t>
  </si>
  <si>
    <t>MELVIN ARISTIDES HERNANDEZ UMANA</t>
  </si>
  <si>
    <t>RP118552815MU</t>
  </si>
  <si>
    <t>Melvin Gomez</t>
  </si>
  <si>
    <t>RP118577879MU</t>
  </si>
  <si>
    <t>Mercy Lissette Barrera de Henriquez</t>
  </si>
  <si>
    <t>RP118695558MU</t>
  </si>
  <si>
    <t>Miguel alexander MejiaGutierrez</t>
  </si>
  <si>
    <t>RP118667733MU</t>
  </si>
  <si>
    <t>Miguel Angel Rivera</t>
  </si>
  <si>
    <t>[LED Bulbs and Tubes(DL-329*10)]</t>
  </si>
  <si>
    <t>RP118530810MU</t>
  </si>
  <si>
    <t>Miguel Angel Villegas Nunez</t>
  </si>
  <si>
    <t>[Sunglasses][Sunglasses]</t>
  </si>
  <si>
    <t>RP118654893MU</t>
  </si>
  <si>
    <t>Miguel Benjamin Burgos Torres</t>
  </si>
  <si>
    <t>RP118813541MU</t>
  </si>
  <si>
    <t>miguel bolivar</t>
  </si>
  <si>
    <t>RP118642263MU</t>
  </si>
  <si>
    <t>Miguel Ernesto Blanco Rodriguez</t>
  </si>
  <si>
    <t>[Traceless shorts][Traceless shorts][Traceless shorts][Traceless shorts]</t>
  </si>
  <si>
    <t>RP118712769MU</t>
  </si>
  <si>
    <t>[Tailor-made T-Shirts]</t>
  </si>
  <si>
    <t>RP118626610MU</t>
  </si>
  <si>
    <t>Miguel Jose Henriquez Mendoza</t>
  </si>
  <si>
    <t>[Raincoats]</t>
  </si>
  <si>
    <t>RP118733914MU</t>
  </si>
  <si>
    <t>Miguel Mauricio Martinez Moran</t>
  </si>
  <si>
    <t>RP118804814MU</t>
  </si>
  <si>
    <t>[ROG EDC Case]</t>
  </si>
  <si>
    <t>RP118731374MU</t>
  </si>
  <si>
    <t>Miguel Rivera</t>
  </si>
  <si>
    <t>[Briefs][Shorts][Shorts][Underwear][Underwear][Underwear][underwear][underwear][underwear]</t>
  </si>
  <si>
    <t>RP118781486MU</t>
  </si>
  <si>
    <t>[Household wrench]</t>
  </si>
  <si>
    <t>RP118749976MU</t>
  </si>
  <si>
    <t>Miguel Vasquez</t>
  </si>
  <si>
    <t>RP118814799MU</t>
  </si>
  <si>
    <t>Migul Mendez</t>
  </si>
  <si>
    <t>RP118484046MU</t>
  </si>
  <si>
    <t>milagro Arely Aguilar</t>
  </si>
  <si>
    <t>[Glass clasp]</t>
  </si>
  <si>
    <t>RP118686074MU</t>
  </si>
  <si>
    <t>Milagro Garcia</t>
  </si>
  <si>
    <t>[Dog Carriers &amp; Bags]</t>
  </si>
  <si>
    <t>RP118662152MU</t>
  </si>
  <si>
    <t>Milton A herrera</t>
  </si>
  <si>
    <t>[ring clamp]</t>
  </si>
  <si>
    <t>RP118677506MU</t>
  </si>
  <si>
    <t>[watch band][watch band][watch band][watch band][watch band][brooches]</t>
  </si>
  <si>
    <t>RP118738704MU</t>
  </si>
  <si>
    <t>Milton Diaz</t>
  </si>
  <si>
    <t>RP118642688MU</t>
  </si>
  <si>
    <t>RP118786355MU</t>
  </si>
  <si>
    <t>RP118865075MU</t>
  </si>
  <si>
    <t>Miriam Rebeca cristales pacheco</t>
  </si>
  <si>
    <t>[ALloy headpiece][Alloy Headpiece][ALloy headpiece]</t>
  </si>
  <si>
    <t>RP118606297MU</t>
  </si>
  <si>
    <t>Mirna</t>
  </si>
  <si>
    <t>RP118679759MU</t>
  </si>
  <si>
    <t>Mirna Liscelda Valle</t>
  </si>
  <si>
    <t>[CAR SOCKET]</t>
  </si>
  <si>
    <t>RP118626464MU</t>
  </si>
  <si>
    <t>Mirna Noemi Garcia Villanueva</t>
  </si>
  <si>
    <t>[dresses]</t>
  </si>
  <si>
    <t>RP118726975MU</t>
  </si>
  <si>
    <t>mirna sosa deGomez</t>
  </si>
  <si>
    <t>RP118676885MU</t>
  </si>
  <si>
    <t>Moises Humberto Quintanilla Granillo</t>
  </si>
  <si>
    <t>[Electric Cleaning Brush]</t>
  </si>
  <si>
    <t>RP118740345MU</t>
  </si>
  <si>
    <t>Moises Sanchez</t>
  </si>
  <si>
    <t>[Party supplies]</t>
  </si>
  <si>
    <t>RP118648734MU</t>
  </si>
  <si>
    <t>MoISeSs $eRraN0o</t>
  </si>
  <si>
    <t>RP118632819MU</t>
  </si>
  <si>
    <t>MoiSeSs CerRanOo</t>
  </si>
  <si>
    <t>RP118795026MU</t>
  </si>
  <si>
    <t>mOlSes PerAZaa</t>
  </si>
  <si>
    <t>RP118602454MU</t>
  </si>
  <si>
    <t>Monica Sanchez</t>
  </si>
  <si>
    <t>RP118499686MU</t>
  </si>
  <si>
    <t>Morena del Carmen Campos de Flores</t>
  </si>
  <si>
    <t>RP118677510MU</t>
  </si>
  <si>
    <t>MoySeSs CeRraN0o</t>
  </si>
  <si>
    <t>[Girls Casual Dresses]</t>
  </si>
  <si>
    <t>RP118683400MU</t>
  </si>
  <si>
    <t>[Booster]</t>
  </si>
  <si>
    <t>RP118684538MU</t>
  </si>
  <si>
    <t>RP118686145MU</t>
  </si>
  <si>
    <t>RP118703489MU</t>
  </si>
  <si>
    <t>[cloths][cloths][cloths]</t>
  </si>
  <si>
    <t>RP118720164MU</t>
  </si>
  <si>
    <t>Nacxit Portillo</t>
  </si>
  <si>
    <t>RP118536962MU</t>
  </si>
  <si>
    <t>Nallely Iveth Machado Lopez</t>
  </si>
  <si>
    <t>[Breast-fed Sex Toy]</t>
  </si>
  <si>
    <t>RP118208729MU</t>
  </si>
  <si>
    <t>Nancy Alejandra Fuentes Guillen</t>
  </si>
  <si>
    <t>RP118604000MU</t>
  </si>
  <si>
    <t>Nancy Elizabeth moreno mata</t>
  </si>
  <si>
    <t>RP118744568MU</t>
  </si>
  <si>
    <t>[Jewelry][Home Product][Home Product][Jewelry][Jewelry]</t>
  </si>
  <si>
    <t>RP118672778MU</t>
  </si>
  <si>
    <t>Nataly Gomez</t>
  </si>
  <si>
    <t>[Safety &amp; Survival]</t>
  </si>
  <si>
    <t>RP118615841MU</t>
  </si>
  <si>
    <t>Nathalia Yanes</t>
  </si>
  <si>
    <t>[cloth]</t>
  </si>
  <si>
    <t>RP118605265MU</t>
  </si>
  <si>
    <t>Neftali Reina</t>
  </si>
  <si>
    <t>[Quartz Wristwatches][Quartz Wristwatches][Children's Watches][Quartz Wristwatches]</t>
  </si>
  <si>
    <t>RP118657489MU</t>
  </si>
  <si>
    <t>Nelly Alexandra Ramos Chicas</t>
  </si>
  <si>
    <t>RP118736368MU</t>
  </si>
  <si>
    <t>nelson alcides lopez mojica</t>
  </si>
  <si>
    <t>[Silicone Floor Drain]</t>
  </si>
  <si>
    <t>RP118721672MU</t>
  </si>
  <si>
    <t>Nelson Alexander Evora Diaz</t>
  </si>
  <si>
    <t>[Hair Ties][Hair Ties][Hair Ties][Hair Claw][Hair Ties]</t>
  </si>
  <si>
    <t>RP118698435MU</t>
  </si>
  <si>
    <t>Nelson Alexander Perez Beltran</t>
  </si>
  <si>
    <t>RP118763023MU</t>
  </si>
  <si>
    <t>Nelson Armando Campos</t>
  </si>
  <si>
    <t>[Anklets]</t>
  </si>
  <si>
    <t>RP118646565MU</t>
  </si>
  <si>
    <t>Nelson Eduardo Torres Amaya</t>
  </si>
  <si>
    <t>[Game Accessories]</t>
  </si>
  <si>
    <t>RP118784978MU</t>
  </si>
  <si>
    <t>Nelson Eriberto Melgar Mendez</t>
  </si>
  <si>
    <t>RP118822693MU</t>
  </si>
  <si>
    <t>[Mobile Phone Case(HF-SM-S21 Plus Silver)]</t>
  </si>
  <si>
    <t>RP118775809MU</t>
  </si>
  <si>
    <t>Nelson Ernesto Pineda</t>
  </si>
  <si>
    <t>RP118776693MU</t>
  </si>
  <si>
    <t>[Key Blank(EM-YOMA-MOTOR-01)]</t>
  </si>
  <si>
    <t>RP118611782MU</t>
  </si>
  <si>
    <t>Nelson Hurtado</t>
  </si>
  <si>
    <t>RP118664272MU</t>
  </si>
  <si>
    <t>Nelson Martinez</t>
  </si>
  <si>
    <t>[bracelet][bracelet][bracelet][bracelet][bracelet][bracelet]</t>
  </si>
  <si>
    <t>RP118661316MU</t>
  </si>
  <si>
    <t>Nelson Noe Mejia Rodriguez</t>
  </si>
  <si>
    <t>RP118713747MU</t>
  </si>
  <si>
    <t>Nelson Vladimir Gonzalez Juarez</t>
  </si>
  <si>
    <t>RP118714566MU</t>
  </si>
  <si>
    <t>RP118797755MU</t>
  </si>
  <si>
    <t>[earphone accessories(JDT00359)]</t>
  </si>
  <si>
    <t>RP118737791MU</t>
  </si>
  <si>
    <t>Nestor Elenilson viscarra</t>
  </si>
  <si>
    <t>RP118165011MU</t>
  </si>
  <si>
    <t>Nestor Enrique Romero Hernandez</t>
  </si>
  <si>
    <t>[Android Phone]</t>
  </si>
  <si>
    <t>RP118603888MU</t>
  </si>
  <si>
    <t>Nestor Ivan Rodriguez Coronado</t>
  </si>
  <si>
    <t>RP118710935MU</t>
  </si>
  <si>
    <t>Nestor Salvador Arevalo Rivera</t>
  </si>
  <si>
    <t>[Lunch Bag(ftffv-1-26x21x11cm)]</t>
  </si>
  <si>
    <t>RP118628964MU</t>
  </si>
  <si>
    <t>Nicole Zarceno</t>
  </si>
  <si>
    <t>[Pin]</t>
  </si>
  <si>
    <t>RP118731895MU</t>
  </si>
  <si>
    <t>Noe Humberto Cruz Lopez</t>
  </si>
  <si>
    <t>RP118755910MU</t>
  </si>
  <si>
    <t>RP118607893MU</t>
  </si>
  <si>
    <t>Noel Antonio Vasquez Herrera</t>
  </si>
  <si>
    <t>[case][case][case][case]</t>
  </si>
  <si>
    <t>RP118631402MU</t>
  </si>
  <si>
    <t>Noemy Chamagua</t>
  </si>
  <si>
    <t>[Model Toy][Model Toy]</t>
  </si>
  <si>
    <t>RP118698418MU</t>
  </si>
  <si>
    <t>Norberto Ramos</t>
  </si>
  <si>
    <t>[3D Sticker]</t>
  </si>
  <si>
    <t>RP118605345MU</t>
  </si>
  <si>
    <t>Norma Cecilia Monrroy Rivas</t>
  </si>
  <si>
    <t>[Necklace][Pendant][Pendant][Pendant][Pendant][Pendant][Pendant][Pendant][Pendant][Pendant][Pendant][Pendant][Pendant][Pendant][Pendant][Pendant][Pendant][Necklace][Necklace][Necklace]</t>
  </si>
  <si>
    <t>RP118747652MU</t>
  </si>
  <si>
    <t>norma leiva</t>
  </si>
  <si>
    <t>[Set][Set]</t>
  </si>
  <si>
    <t>RP118757147MU</t>
  </si>
  <si>
    <t>[necklace(MN271+MB018+MR077-9#)][necklace(MN241+MB019)]</t>
  </si>
  <si>
    <t>RP118560927MU</t>
  </si>
  <si>
    <t>norma Lissette Garcia de Sanchez</t>
  </si>
  <si>
    <t>[Water replenishment meter(P00297-US)]</t>
  </si>
  <si>
    <t>RP118688469MU</t>
  </si>
  <si>
    <t>Norma Torres Torres</t>
  </si>
  <si>
    <t>[mould][mould]</t>
  </si>
  <si>
    <t>RP118653399MU</t>
  </si>
  <si>
    <t>Norma Vasquez</t>
  </si>
  <si>
    <t>[Scarf]</t>
  </si>
  <si>
    <t>RP118394439MU</t>
  </si>
  <si>
    <t>Nuria Marisol Rauda Orellana</t>
  </si>
  <si>
    <t>[Ear clip(Y067-12)][Ear clip(Y067-09)][Ear clip(Y0628-1 Pcs)][earring(Y067-01)][Ear clip(B2285-31)][earring(Y067-04)][earring(Y067-07)][Ear clip(Y0291-01)]</t>
  </si>
  <si>
    <t>RP118587828MU</t>
  </si>
  <si>
    <t>Olga yesenia Flores cartagena</t>
  </si>
  <si>
    <t>RP118760526MU</t>
  </si>
  <si>
    <t>Omar Melara</t>
  </si>
  <si>
    <t>RP118766475MU</t>
  </si>
  <si>
    <t>RP118697562MU</t>
  </si>
  <si>
    <t>Orlando Jose</t>
  </si>
  <si>
    <t>[nail]</t>
  </si>
  <si>
    <t>RP118821154MU</t>
  </si>
  <si>
    <t>Oscar Alberto Rodriguez pena</t>
  </si>
  <si>
    <t>RP118548118MU</t>
  </si>
  <si>
    <t>Oscar Alvarado</t>
  </si>
  <si>
    <t>RP118460243MU</t>
  </si>
  <si>
    <t>Oscar Antonio Lizama Mejia</t>
  </si>
  <si>
    <t>[shoulder(1005005763417950-Pink-L 36cm)]</t>
  </si>
  <si>
    <t>RP118627204MU</t>
  </si>
  <si>
    <t>oscar aquino</t>
  </si>
  <si>
    <t>[stuffed plush toy(D12070-A)]</t>
  </si>
  <si>
    <t>RP118644030MU</t>
  </si>
  <si>
    <t>RP118677302MU</t>
  </si>
  <si>
    <t>[TOY]</t>
  </si>
  <si>
    <t>RP118736751MU</t>
  </si>
  <si>
    <t>RP118743939MU</t>
  </si>
  <si>
    <t>[Garage Kit(ZQC-JRDM-015-Luffy-with box)]</t>
  </si>
  <si>
    <t>RP118749830MU</t>
  </si>
  <si>
    <t>RP118759655MU</t>
  </si>
  <si>
    <t>RP118773272MU</t>
  </si>
  <si>
    <t>[Painting]</t>
  </si>
  <si>
    <t>RP118671432MU</t>
  </si>
  <si>
    <t>Oscar Argueta</t>
  </si>
  <si>
    <t>[Men s underwear(OR213BlackXL)]</t>
  </si>
  <si>
    <t>RP118665777MU</t>
  </si>
  <si>
    <t>Oscar Ariel Mejia</t>
  </si>
  <si>
    <t>RP118575626MU</t>
  </si>
  <si>
    <t>Oscar Armando Carias Juarez</t>
  </si>
  <si>
    <t>[Garage Kit(05000190)]</t>
  </si>
  <si>
    <t>RP118553444MU</t>
  </si>
  <si>
    <t>[tpu shells]</t>
  </si>
  <si>
    <t>RP118805032MU</t>
  </si>
  <si>
    <t>Oscar E. Azahar Argumedo</t>
  </si>
  <si>
    <t>[band]</t>
  </si>
  <si>
    <t>RP118561295MU</t>
  </si>
  <si>
    <t>Oscar Eduardo Garay</t>
  </si>
  <si>
    <t>[Rubber mold]</t>
  </si>
  <si>
    <t>RP118709932MU</t>
  </si>
  <si>
    <t>Oscar Eduardo Gonzalez Jimenez</t>
  </si>
  <si>
    <t>RP118818053MU</t>
  </si>
  <si>
    <t>oscar estid vilalta mejia</t>
  </si>
  <si>
    <t>[Music Box(1005005539006078)]</t>
  </si>
  <si>
    <t>RP118742068MU</t>
  </si>
  <si>
    <t>oscar geovanni lopez</t>
  </si>
  <si>
    <t>RP118784638MU</t>
  </si>
  <si>
    <t>Oscar Gustavo Mata Ingles</t>
  </si>
  <si>
    <t>[NECKLACE(H241)]</t>
  </si>
  <si>
    <t>RP118594086MU</t>
  </si>
  <si>
    <t>Oscar Ivan Murillo Hidalgo</t>
  </si>
  <si>
    <t>RP118718850MU</t>
  </si>
  <si>
    <t>OSCAR LISANDRO CAMPOS</t>
  </si>
  <si>
    <t>[phone case(DZT00776-CDQ-TYC-US)]</t>
  </si>
  <si>
    <t>RP118653544MU</t>
  </si>
  <si>
    <t>Oscar Pacheco</t>
  </si>
  <si>
    <t>[Game Collection Cards]</t>
  </si>
  <si>
    <t>RP118781954MU</t>
  </si>
  <si>
    <t>Oscar rene alfaro fuentes</t>
  </si>
  <si>
    <t>RP118791130MU</t>
  </si>
  <si>
    <t>RP118825465MU</t>
  </si>
  <si>
    <t>[microphone]</t>
  </si>
  <si>
    <t>RP118721845MU</t>
  </si>
  <si>
    <t>Oscar Rivas</t>
  </si>
  <si>
    <t>[glasses(PFD3063-C4)]</t>
  </si>
  <si>
    <t>RP118760778MU</t>
  </si>
  <si>
    <t>Oscar Rivera</t>
  </si>
  <si>
    <t>RP118763553MU</t>
  </si>
  <si>
    <t>Oscar Roberto Murillo Henriquez</t>
  </si>
  <si>
    <t>RP118754548MU</t>
  </si>
  <si>
    <t>RP118806262MU</t>
  </si>
  <si>
    <t>Oscar Sasso</t>
  </si>
  <si>
    <t>[gopro accessories]</t>
  </si>
  <si>
    <t>RP118686278MU</t>
  </si>
  <si>
    <t>RP118679855MU</t>
  </si>
  <si>
    <t>Ovidio Mauricio Rivera Aguirre</t>
  </si>
  <si>
    <t>RP118293523MU</t>
  </si>
  <si>
    <t>pablo antonio perez</t>
  </si>
  <si>
    <t>[Steering wheel buttons Navara]</t>
  </si>
  <si>
    <t>RP118671786MU</t>
  </si>
  <si>
    <t>Pablo Josue Marin Parras</t>
  </si>
  <si>
    <t>RP118710581MU</t>
  </si>
  <si>
    <t>RP118699033MU</t>
  </si>
  <si>
    <t>pamela Abigail Perez Cuellar</t>
  </si>
  <si>
    <t>[protective case(A30-Green-S)]</t>
  </si>
  <si>
    <t>RP118379459MU</t>
  </si>
  <si>
    <t>Pamela Daboub</t>
  </si>
  <si>
    <t>RP118565779MU</t>
  </si>
  <si>
    <t>Paola Damas</t>
  </si>
  <si>
    <t>RP118571482MU</t>
  </si>
  <si>
    <t>[Babydolls &amp; Chemises]</t>
  </si>
  <si>
    <t>RP118678118MU</t>
  </si>
  <si>
    <t>paola escobar</t>
  </si>
  <si>
    <t>[Nail Art Brushes]</t>
  </si>
  <si>
    <t>RP118745047MU</t>
  </si>
  <si>
    <t>Pastor Alexander Fernandez Garcia</t>
  </si>
  <si>
    <t>RP118531205MU</t>
  </si>
  <si>
    <t>Patricia Carolina Vindel Sorto</t>
  </si>
  <si>
    <t>[Bracelets][Stud Earrings][Necklace][Bracelets][Bracelets]</t>
  </si>
  <si>
    <t>RP118818345MU</t>
  </si>
  <si>
    <t>Patricia Geraldina Juarez Linares</t>
  </si>
  <si>
    <t>[Peeling Garlic][Night Lights]</t>
  </si>
  <si>
    <t>RP118758111MU</t>
  </si>
  <si>
    <t>patricia Guadalupe Berrios lopez</t>
  </si>
  <si>
    <t>[synthetic wig(H010)]</t>
  </si>
  <si>
    <t>RP118645137MU</t>
  </si>
  <si>
    <t>Patricia Lorena Reyes Melendez</t>
  </si>
  <si>
    <t>[Dress up the skirt]</t>
  </si>
  <si>
    <t>RP118747860MU</t>
  </si>
  <si>
    <t>Patricia Magdalena Huezo Ayala</t>
  </si>
  <si>
    <t>[Jewelry tools][Jewelry tools][Jewelry tools]</t>
  </si>
  <si>
    <t>RP118741310MU</t>
  </si>
  <si>
    <t>Patricia Velasquez</t>
  </si>
  <si>
    <t>RP118511679MU</t>
  </si>
  <si>
    <t>pedro arnoldo abarca avelar</t>
  </si>
  <si>
    <t>[Flanges]</t>
  </si>
  <si>
    <t>RP118791735MU</t>
  </si>
  <si>
    <t>Pedro Lopez</t>
  </si>
  <si>
    <t>[Hand music box]</t>
  </si>
  <si>
    <t>RP118531850MU</t>
  </si>
  <si>
    <t>Pedro Luis Pozo</t>
  </si>
  <si>
    <t>[Front bumper]</t>
  </si>
  <si>
    <t>RP118708852MU</t>
  </si>
  <si>
    <t>[Exterior Door Handles][Exterior Door Handles][Exterior Door Handles]</t>
  </si>
  <si>
    <t>RP118565080MU</t>
  </si>
  <si>
    <t>Pedro Majano</t>
  </si>
  <si>
    <t>[earphone(EJ02-2)]</t>
  </si>
  <si>
    <t>RP118860175MU</t>
  </si>
  <si>
    <t>Pedro Mauricio Ramirez Rodriguez</t>
  </si>
  <si>
    <t>RP118650914MU</t>
  </si>
  <si>
    <t>Perla de Hernandez</t>
  </si>
  <si>
    <t>RP118742607MU</t>
  </si>
  <si>
    <t>Quevin Mayorga</t>
  </si>
  <si>
    <t>RP118623746MU</t>
  </si>
  <si>
    <t>Rafael aleman</t>
  </si>
  <si>
    <t>[Brush]</t>
  </si>
  <si>
    <t>RP118532299MU</t>
  </si>
  <si>
    <t>rafael alvarado cruz</t>
  </si>
  <si>
    <t>RP118816565MU</t>
  </si>
  <si>
    <t>Rafael Antonio Alvarado Orellana</t>
  </si>
  <si>
    <t>RP118657387MU</t>
  </si>
  <si>
    <t>[soldering iron tip]</t>
  </si>
  <si>
    <t>RP118808422MU</t>
  </si>
  <si>
    <t>Rafael Eduardo Gutierrez Garcia</t>
  </si>
  <si>
    <t>[Signal Lamp]</t>
  </si>
  <si>
    <t>RP118722205MU</t>
  </si>
  <si>
    <t>Rafael Elias Gomez</t>
  </si>
  <si>
    <t>RP118738148MU</t>
  </si>
  <si>
    <t>rafael ernesto perdomo martinez</t>
  </si>
  <si>
    <t>RP118746714MU</t>
  </si>
  <si>
    <t>Rafael Ernesto Quinteros Calderon</t>
  </si>
  <si>
    <t>[Dowel Center Point Pins][Dowel Center Point Pins][Dowel Center Point Pins][Electric welding head][Welding Rods][Welding Rods][tools]</t>
  </si>
  <si>
    <t>RP118692415MU</t>
  </si>
  <si>
    <t>Rafael Humberto Giron</t>
  </si>
  <si>
    <t>[Telescope]</t>
  </si>
  <si>
    <t>RP118644573MU</t>
  </si>
  <si>
    <t>Rafael Juarez</t>
  </si>
  <si>
    <t>RP118676995MU</t>
  </si>
  <si>
    <t>Rafael Perez</t>
  </si>
  <si>
    <t>[stickers]</t>
  </si>
  <si>
    <t>RP118555374MU</t>
  </si>
  <si>
    <t>RP118473397MU</t>
  </si>
  <si>
    <t>Raquel Arevalo</t>
  </si>
  <si>
    <t>[keychain(BL-33)][keychain(YSK-727)][keychain(YSK-747)][keychain(YSK-741)][keychain(BL-08)][keychain(YSK-766)][keychain(BL-11)][keychain(BL-28)][keychain(YSK-202)][keychain(BL-01)]</t>
  </si>
  <si>
    <t>RP118589727MU</t>
  </si>
  <si>
    <t>RP118696068MU</t>
  </si>
  <si>
    <t>RP118597649MU</t>
  </si>
  <si>
    <t>[knee support]</t>
  </si>
  <si>
    <t>RP118627164MU</t>
  </si>
  <si>
    <t>Raul Enrique Flores Rivera</t>
  </si>
  <si>
    <t>[Gamepad shell(THJ1213)]</t>
  </si>
  <si>
    <t>RP118664856MU</t>
  </si>
  <si>
    <t>Raul Ernesto Lopez Reynado</t>
  </si>
  <si>
    <t>RP118816070MU</t>
  </si>
  <si>
    <t>[for iPad case(YTKH01)]</t>
  </si>
  <si>
    <t>RP118786381MU</t>
  </si>
  <si>
    <t>Raul Esquivel</t>
  </si>
  <si>
    <t>RP118664860MU</t>
  </si>
  <si>
    <t>Raul Montes</t>
  </si>
  <si>
    <t>[Pants]</t>
  </si>
  <si>
    <t>RP118623216MU</t>
  </si>
  <si>
    <t>Rebeca Abigail Angel de Melendez</t>
  </si>
  <si>
    <t>[Tester(P00463-GR-HB)]</t>
  </si>
  <si>
    <t>RP118688234MU</t>
  </si>
  <si>
    <t>Rebeca Cervantes</t>
  </si>
  <si>
    <t>[Menorah Candelabrum]</t>
  </si>
  <si>
    <t>RP118745957MU</t>
  </si>
  <si>
    <t>Rebeca Veronica Valencia de Vega</t>
  </si>
  <si>
    <t>RP118578786MU</t>
  </si>
  <si>
    <t>Rebeca Yamileth Gonzalez Contreras</t>
  </si>
  <si>
    <t>[Shorts][Shorts]</t>
  </si>
  <si>
    <t>RP118621538MU</t>
  </si>
  <si>
    <t>Reina Isabel Rodriguez Palacios</t>
  </si>
  <si>
    <t>RP118694190MU</t>
  </si>
  <si>
    <t>Remberto Daniel Pocasangre Echeverria</t>
  </si>
  <si>
    <t>[Harmonica]</t>
  </si>
  <si>
    <t>RP118772087MU</t>
  </si>
  <si>
    <t>[Shirts]</t>
  </si>
  <si>
    <t>RP118514304MU</t>
  </si>
  <si>
    <t>reminton salmeron</t>
  </si>
  <si>
    <t>RP118681845MU</t>
  </si>
  <si>
    <t>Rene Alberto Aguilera</t>
  </si>
  <si>
    <t>[phone case(ALY92005846-for Pixel 6 Pro-Blue)][phone case(ZYKJJUESHISM-for Galaxy S23 Ultra-Black)]</t>
  </si>
  <si>
    <t>RP118523734MU</t>
  </si>
  <si>
    <t>Rene Antonio Hurtado Fuentes</t>
  </si>
  <si>
    <t>[Glasses]</t>
  </si>
  <si>
    <t>RP118642776MU</t>
  </si>
  <si>
    <t>[kids school supplies]</t>
  </si>
  <si>
    <t>RP118758037MU</t>
  </si>
  <si>
    <t>[Hair Jewelry][Hair Jewelry]</t>
  </si>
  <si>
    <t>RP118568483MU</t>
  </si>
  <si>
    <t>Rene Mira</t>
  </si>
  <si>
    <t>RP118593752MU</t>
  </si>
  <si>
    <t>[Kids Boots]</t>
  </si>
  <si>
    <t>RP118648306MU</t>
  </si>
  <si>
    <t>[women shoes]</t>
  </si>
  <si>
    <t>RP118629681MU</t>
  </si>
  <si>
    <t>Rene Rigoberto Colocho Garcia</t>
  </si>
  <si>
    <t>[POLO][POLO]</t>
  </si>
  <si>
    <t>RP118766988MU</t>
  </si>
  <si>
    <t>RP118541888MU</t>
  </si>
  <si>
    <t>Rene tejada</t>
  </si>
  <si>
    <t>[brooch][brooch]</t>
  </si>
  <si>
    <t>RP118600246MU</t>
  </si>
  <si>
    <t>Reynaldo Vladimir Galeano Gomez</t>
  </si>
  <si>
    <t>[Custom Jigsaw Puzzle][Puzzles]</t>
  </si>
  <si>
    <t>RP118766912MU</t>
  </si>
  <si>
    <t>rhina mercy palencia de lopez</t>
  </si>
  <si>
    <t>[beads][beads][beads][beads]</t>
  </si>
  <si>
    <t>RP118742099MU</t>
  </si>
  <si>
    <t>Ricardo A. Garcia Cortez</t>
  </si>
  <si>
    <t>[Banjo connector][Adjuster Bolt][Brake Wrench]</t>
  </si>
  <si>
    <t>RP118777393MU</t>
  </si>
  <si>
    <t>[Short sleeve][Short sleeve][swimsuit][swimsuit]</t>
  </si>
  <si>
    <t>RP118743868MU</t>
  </si>
  <si>
    <t>Ricardo Alexander Ramos Hernandez</t>
  </si>
  <si>
    <t>[puzzle toys]</t>
  </si>
  <si>
    <t>RP118715093MU</t>
  </si>
  <si>
    <t>Ricardo Amilcar Cruz Guzman</t>
  </si>
  <si>
    <t>[Bracelet][Bead]</t>
  </si>
  <si>
    <t>RP118696045MU</t>
  </si>
  <si>
    <t>Ricardo Corcio</t>
  </si>
  <si>
    <t>[Silicon Button]</t>
  </si>
  <si>
    <t>RP118670423MU</t>
  </si>
  <si>
    <t>Ricardo Martinez</t>
  </si>
  <si>
    <t>RP118660681MU</t>
  </si>
  <si>
    <t>Ricardo Turcios</t>
  </si>
  <si>
    <t>[alloy baits(K21-7)][alloy baits(K21-3)]</t>
  </si>
  <si>
    <t>RP118734296MU</t>
  </si>
  <si>
    <t>Ricardo Vladimir Morales Molina</t>
  </si>
  <si>
    <t>RP118568205MU</t>
  </si>
  <si>
    <t>Rigoberto Alexander Granados Gutierrez</t>
  </si>
  <si>
    <t>[Alloy Jewelry][Alloy Jewelry][Alloy Jewelry][Alloy Jewelry]</t>
  </si>
  <si>
    <t>RP118774936MU</t>
  </si>
  <si>
    <t>Rigoberto carrillo martinez</t>
  </si>
  <si>
    <t>[Toddlers Learn To Climb Toys]</t>
  </si>
  <si>
    <t>RP118800208MU</t>
  </si>
  <si>
    <t>Roberto Alejandro Andrade Delgado</t>
  </si>
  <si>
    <t>[Bicycle hub parts]</t>
  </si>
  <si>
    <t>RP118712548MU</t>
  </si>
  <si>
    <t>Roberto Antonio Salazar Garcia</t>
  </si>
  <si>
    <t>RP118703912MU</t>
  </si>
  <si>
    <t>Roberto Carlos Lainez Rodriguez</t>
  </si>
  <si>
    <t>[Saw Blade]</t>
  </si>
  <si>
    <t>RP118732114MU</t>
  </si>
  <si>
    <t>RP118737006MU</t>
  </si>
  <si>
    <t>[drill bit(RYY0540BE)]</t>
  </si>
  <si>
    <t>RP118763788MU</t>
  </si>
  <si>
    <t>roberto carlos rodriguez chanico</t>
  </si>
  <si>
    <t>RP118696006MU</t>
  </si>
  <si>
    <t>roberto cevillas</t>
  </si>
  <si>
    <t>[Motorcycle Signal Lamp]</t>
  </si>
  <si>
    <t>RP118697939MU</t>
  </si>
  <si>
    <t>Roberto Francisco Zetino Mendoza</t>
  </si>
  <si>
    <t>[work light]</t>
  </si>
  <si>
    <t>RP118716377MU</t>
  </si>
  <si>
    <t>RP118598627MU</t>
  </si>
  <si>
    <t>Roberto Geovani Campos</t>
  </si>
  <si>
    <t>RP118604438MU</t>
  </si>
  <si>
    <t>RP118662563MU</t>
  </si>
  <si>
    <t>[Air Freshener][Air Freshener]</t>
  </si>
  <si>
    <t>RP118732600MU</t>
  </si>
  <si>
    <t>Roberto Jose Mena Medrano</t>
  </si>
  <si>
    <t>[Night Lights][Ceiling Lights][Night Lights]</t>
  </si>
  <si>
    <t>RP118768520MU</t>
  </si>
  <si>
    <t>Roberto Rivera</t>
  </si>
  <si>
    <t>[car lights]</t>
  </si>
  <si>
    <t>RP118701457MU</t>
  </si>
  <si>
    <t>Roberto Stanley Avalos Menjivar</t>
  </si>
  <si>
    <t>RP118796548MU</t>
  </si>
  <si>
    <t>Roberto Ventura</t>
  </si>
  <si>
    <t>[Phone Cases]</t>
  </si>
  <si>
    <t>RP118817150MU</t>
  </si>
  <si>
    <t>Robin Guirola</t>
  </si>
  <si>
    <t>RP118646319MU</t>
  </si>
  <si>
    <t>Rocio Lozano de Deras</t>
  </si>
  <si>
    <t>[Storage Pouch][Storage Pouch][Storage Pouch][Storage Pouch][Storage Pouch]</t>
  </si>
  <si>
    <t>RP118656801MU</t>
  </si>
  <si>
    <t>Rocio Mendoza</t>
  </si>
  <si>
    <t>[First Aid Kits]</t>
  </si>
  <si>
    <t>RP118782671MU</t>
  </si>
  <si>
    <t>Rodolfo Gomez</t>
  </si>
  <si>
    <t>RP118728004MU</t>
  </si>
  <si>
    <t>Rodolfo Gutierrez</t>
  </si>
  <si>
    <t>RP118597958MU</t>
  </si>
  <si>
    <t>RP118714654MU</t>
  </si>
  <si>
    <t>RP118808325MU</t>
  </si>
  <si>
    <t>Rodrigo Alberto Figueroa Menjivar</t>
  </si>
  <si>
    <t>RP118726326MU</t>
  </si>
  <si>
    <t>Rodrigo Andres Valle Morales</t>
  </si>
  <si>
    <t>[Wrist Watch(3690-B36-WFF)]</t>
  </si>
  <si>
    <t>RP118625530MU</t>
  </si>
  <si>
    <t>Rodrigo Aquino</t>
  </si>
  <si>
    <t>RP118721482MU</t>
  </si>
  <si>
    <t>Rodrigo David Menendez Menendez</t>
  </si>
  <si>
    <t>[FM Antenna(QPTX101 3M)]</t>
  </si>
  <si>
    <t>RP118599812MU</t>
  </si>
  <si>
    <t>Rodrigo Enrique Arevalo Ruiz</t>
  </si>
  <si>
    <t>[Bracelets(XL01006)][Bracelets(PSL01167-4M)]</t>
  </si>
  <si>
    <t>RP118766736MU</t>
  </si>
  <si>
    <t>[T900smart watch blue(SMB00805)][T900smart watch blue(SMB00805)]</t>
  </si>
  <si>
    <t>RP118696995MU</t>
  </si>
  <si>
    <t>Rodrigo Ernesto Ramirez Lopez</t>
  </si>
  <si>
    <t>[fitness equipment]</t>
  </si>
  <si>
    <t>RP118757408MU</t>
  </si>
  <si>
    <t>Rodrigo Mejia</t>
  </si>
  <si>
    <t>[Mobile phone shell(SM NT20U WH)]</t>
  </si>
  <si>
    <t>RP118824495MU</t>
  </si>
  <si>
    <t>RP118744510MU</t>
  </si>
  <si>
    <t>Rolando Mezquita</t>
  </si>
  <si>
    <t>[multimeter(ZL121 Red)]</t>
  </si>
  <si>
    <t>RP118591558MU</t>
  </si>
  <si>
    <t>romario villalobos</t>
  </si>
  <si>
    <t>RP118747079MU</t>
  </si>
  <si>
    <t>Ronal Ernesto De Leon Hernandez</t>
  </si>
  <si>
    <t>[controller button]</t>
  </si>
  <si>
    <t>RP118683356MU</t>
  </si>
  <si>
    <t>Ronald Alexander Gonzalez Orellana</t>
  </si>
  <si>
    <t>[Cable Sleeves][Spot Welders]</t>
  </si>
  <si>
    <t>RP118687622MU</t>
  </si>
  <si>
    <t>[Gasket Insulated Pad]</t>
  </si>
  <si>
    <t>RP118751127MU</t>
  </si>
  <si>
    <t>Ronald Alexnader Mendez Oliva</t>
  </si>
  <si>
    <t>RP118614072MU</t>
  </si>
  <si>
    <t>Ronald Manrique Romero Ruiz</t>
  </si>
  <si>
    <t>[Ring][Ring][Ring]</t>
  </si>
  <si>
    <t>RP118780260MU</t>
  </si>
  <si>
    <t>Ronny Edenilson Miranda Castro</t>
  </si>
  <si>
    <t>[underpants][underpants][underpants][underpants]</t>
  </si>
  <si>
    <t>RP118547015MU</t>
  </si>
  <si>
    <t>[TX]</t>
  </si>
  <si>
    <t>RP118752895MU</t>
  </si>
  <si>
    <t>[costume]</t>
  </si>
  <si>
    <t>RP118827165MU</t>
  </si>
  <si>
    <t>Rosa Emilia Blanco</t>
  </si>
  <si>
    <t>RP118772095MU</t>
  </si>
  <si>
    <t>Rosa Esmeralda Quintanilla Ruano</t>
  </si>
  <si>
    <t>[shoes(CXY1-496-Blue-36)]</t>
  </si>
  <si>
    <t>RP118617900MU</t>
  </si>
  <si>
    <t>Rosa Esmeralda Sanchez</t>
  </si>
  <si>
    <t>[Test Strips]</t>
  </si>
  <si>
    <t>RP118645185MU</t>
  </si>
  <si>
    <t>Rosario Stephanie Cedillos</t>
  </si>
  <si>
    <t>RP118680173MU</t>
  </si>
  <si>
    <t>Roxana Evelin Moreno</t>
  </si>
  <si>
    <t>RP118569183MU</t>
  </si>
  <si>
    <t>Roxana Tobar Hercules</t>
  </si>
  <si>
    <t>RP118675641MU</t>
  </si>
  <si>
    <t>Ruben Escobar</t>
  </si>
  <si>
    <t>RP118700301MU</t>
  </si>
  <si>
    <t>[Earrings][Earrings]</t>
  </si>
  <si>
    <t>RP118744333MU</t>
  </si>
  <si>
    <t>[Bracelets][Bracelets][Bracelets][Bracelets][Bracelets][Bracelets][Bracelets][Bracelets][Bracelets][Bracelets][Bracelets][Bracelets][Bracelets][Bracelets][Bracelets]</t>
  </si>
  <si>
    <t>RP118746555MU</t>
  </si>
  <si>
    <t>[Stud Earrings][Rings]</t>
  </si>
  <si>
    <t>RP118728667MU</t>
  </si>
  <si>
    <t>Rubia Sugey Quintania</t>
  </si>
  <si>
    <t>[Figure]</t>
  </si>
  <si>
    <t>RP118646631MU</t>
  </si>
  <si>
    <t>Rudy Manuel Cruz Guevara</t>
  </si>
  <si>
    <t>[Knee Wraps(D8046-2)]</t>
  </si>
  <si>
    <t>RP118616507MU</t>
  </si>
  <si>
    <t>Ruth Noemy Estrada Martinez</t>
  </si>
  <si>
    <t>RP118796843MU</t>
  </si>
  <si>
    <t>ruth salguero</t>
  </si>
  <si>
    <t>[Bead][Bead]</t>
  </si>
  <si>
    <t>RP118584557MU</t>
  </si>
  <si>
    <t>Rutilio Mejia</t>
  </si>
  <si>
    <t>[alarm system]</t>
  </si>
  <si>
    <t>RP118652212MU</t>
  </si>
  <si>
    <t>[fangdiuqi]</t>
  </si>
  <si>
    <t>RP118634664MU</t>
  </si>
  <si>
    <t>ruven reshef</t>
  </si>
  <si>
    <t>[High Stretch Pants][High Stretch Pants-BLACK-29W]</t>
  </si>
  <si>
    <t>RP118551412MU</t>
  </si>
  <si>
    <t>Sally Colato</t>
  </si>
  <si>
    <t>[earrings][earrings][earrings][earrings][earrings][earrings][earrings][earrings]</t>
  </si>
  <si>
    <t>RP118710105MU</t>
  </si>
  <si>
    <t>Salvador Alexander Callejas</t>
  </si>
  <si>
    <t>[plastic puzzle]</t>
  </si>
  <si>
    <t>RP118794431MU</t>
  </si>
  <si>
    <t>Salvador Alexis Herrera</t>
  </si>
  <si>
    <t>RP118770320MU</t>
  </si>
  <si>
    <t>salvador antonio gonzalez estevez</t>
  </si>
  <si>
    <t>[Data cable][Data cable]</t>
  </si>
  <si>
    <t>RP118623065MU</t>
  </si>
  <si>
    <t>[bendai][bendai][bendai][bendai][bendai]</t>
  </si>
  <si>
    <t>RP118657546MU</t>
  </si>
  <si>
    <t>Salvador Martinez lopez</t>
  </si>
  <si>
    <t>[Fuel Injector]</t>
  </si>
  <si>
    <t>RP118602848MU</t>
  </si>
  <si>
    <t>Samuel Alberto Beltran Ibarra</t>
  </si>
  <si>
    <t>[braclet(1005002941254752)][bracelet(4001035803451)][braclet(4000993381425)][braclet(1005004854658775)]</t>
  </si>
  <si>
    <t>RP118641798MU</t>
  </si>
  <si>
    <t>[Rings][Bangles][Bangles][Bangles]</t>
  </si>
  <si>
    <t>RP118816667MU</t>
  </si>
  <si>
    <t>RP118847854MU</t>
  </si>
  <si>
    <t>Samuel Arnoldo Escalante Alvarenga</t>
  </si>
  <si>
    <t>[tablet Case + Keyboard(71-TKB+CS+MS)]</t>
  </si>
  <si>
    <t>RP118738103MU</t>
  </si>
  <si>
    <t>Samuel Jose Rivera Siguenza</t>
  </si>
  <si>
    <t>RP118780185MU</t>
  </si>
  <si>
    <t>[LED Strip]</t>
  </si>
  <si>
    <t>RP118677815MU</t>
  </si>
  <si>
    <t>[Kitchen Scales]</t>
  </si>
  <si>
    <t>RP118690105MU</t>
  </si>
  <si>
    <t>[cup]</t>
  </si>
  <si>
    <t>RP118737624MU</t>
  </si>
  <si>
    <t>Sandra Isabel Pineda Hidalgo</t>
  </si>
  <si>
    <t>RP118656611MU</t>
  </si>
  <si>
    <t>sandra navarrete</t>
  </si>
  <si>
    <t>[Phone Parts]</t>
  </si>
  <si>
    <t>RP118795729MU</t>
  </si>
  <si>
    <t>Santos Bladimir Rodriguez Martinez</t>
  </si>
  <si>
    <t>RP118604530MU</t>
  </si>
  <si>
    <t>Saul Alberto Daboub Rodriguez</t>
  </si>
  <si>
    <t>[Swimgoggles]</t>
  </si>
  <si>
    <t>RP118668067MU</t>
  </si>
  <si>
    <t>Sergio Alberto Giron Abrego</t>
  </si>
  <si>
    <t>[Tool Kits]</t>
  </si>
  <si>
    <t>RP118672530MU</t>
  </si>
  <si>
    <t>[Deburring Tools]</t>
  </si>
  <si>
    <t>RP118712525MU</t>
  </si>
  <si>
    <t>Sergio Antonio Zaldana Garcia</t>
  </si>
  <si>
    <t>[60A Drum Switch]</t>
  </si>
  <si>
    <t>RP118712534MU</t>
  </si>
  <si>
    <t>RP118762867MU</t>
  </si>
  <si>
    <t>[Underwater Lights]</t>
  </si>
  <si>
    <t>RP118806713MU</t>
  </si>
  <si>
    <t>Sergio Orlando Ibarra Merino</t>
  </si>
  <si>
    <t>RP118729971MU</t>
  </si>
  <si>
    <t>Sergio Raul Morales</t>
  </si>
  <si>
    <t>RP118661695MU</t>
  </si>
  <si>
    <t>Sergio Solis</t>
  </si>
  <si>
    <t>RP118667296MU</t>
  </si>
  <si>
    <t>RP118802708MU</t>
  </si>
  <si>
    <t>Sergio Torres</t>
  </si>
  <si>
    <t>[watch(3101)]</t>
  </si>
  <si>
    <t>RP118742465MU</t>
  </si>
  <si>
    <t>Sidney Vega</t>
  </si>
  <si>
    <t>[synthetic wig]</t>
  </si>
  <si>
    <t>RP118684325MU</t>
  </si>
  <si>
    <t>Silvia de castro</t>
  </si>
  <si>
    <t>[Hiking Shoes]</t>
  </si>
  <si>
    <t>RP118511016MU</t>
  </si>
  <si>
    <t>Silvia Elizabeth Figueroa de Sanchez</t>
  </si>
  <si>
    <t>[wall sticker][wall sticker]</t>
  </si>
  <si>
    <t>RP118605155MU</t>
  </si>
  <si>
    <t>Silvia Martir Ortega</t>
  </si>
  <si>
    <t>[Children's clothing][Children's clothing][Children's clothing]</t>
  </si>
  <si>
    <t>RP118664343MU</t>
  </si>
  <si>
    <t>SILVIA NATALIA CORNEJO CISNEROS</t>
  </si>
  <si>
    <t>[Bracelets][Bracelets][Bracelets][Bracelets][Bracelets][Bracelets][Bracelets][Bracelets][Bracelets][Bracelets]</t>
  </si>
  <si>
    <t>RP118655029MU</t>
  </si>
  <si>
    <t>Simon Alberto Molina Montoya</t>
  </si>
  <si>
    <t>RP118789860MU</t>
  </si>
  <si>
    <t>[LED Bulb]</t>
  </si>
  <si>
    <t>RP118583786MU</t>
  </si>
  <si>
    <t>sofia jeannette segura martinez</t>
  </si>
  <si>
    <t>RP118612553MU</t>
  </si>
  <si>
    <t>RP118766033MU</t>
  </si>
  <si>
    <t>Sofia Ordonez</t>
  </si>
  <si>
    <t>RP118788011MU</t>
  </si>
  <si>
    <t>Sofia Orrego</t>
  </si>
  <si>
    <t>RP118737730MU</t>
  </si>
  <si>
    <t>Sonia Gabriela Flores Henriquez</t>
  </si>
  <si>
    <t>[Passive Stylus (OS4679*2)]</t>
  </si>
  <si>
    <t>RP118781203MU</t>
  </si>
  <si>
    <t>[pajamas(LT-202blue-XXXL)]</t>
  </si>
  <si>
    <t>RP118582879MU</t>
  </si>
  <si>
    <t>Sonia Rafaela Salazar Mira</t>
  </si>
  <si>
    <t>RP118748074MU</t>
  </si>
  <si>
    <t>Stephanie Arevalo</t>
  </si>
  <si>
    <t>[tablet case]</t>
  </si>
  <si>
    <t>RP118769349MU</t>
  </si>
  <si>
    <t>Stephanie Lopez</t>
  </si>
  <si>
    <t>[Egg Tools]</t>
  </si>
  <si>
    <t>RP118595991MU</t>
  </si>
  <si>
    <t>stephanie Villalta</t>
  </si>
  <si>
    <t>[False Eyelashes][False Eyelashes][False Eyelashes]</t>
  </si>
  <si>
    <t>RP118538977MU</t>
  </si>
  <si>
    <t>Stephany Michelle Garcia Rodriguez</t>
  </si>
  <si>
    <t>RP118574210MU</t>
  </si>
  <si>
    <t>Suenmy morales</t>
  </si>
  <si>
    <t>[Rings][Rings][Rings][Rings]</t>
  </si>
  <si>
    <t>RP118732998MU</t>
  </si>
  <si>
    <t>sunghuan kim</t>
  </si>
  <si>
    <t>RP118660960MU</t>
  </si>
  <si>
    <t>SUSANA DE LA PAZ HERNANDEZ</t>
  </si>
  <si>
    <t>[Glasses Frame]</t>
  </si>
  <si>
    <t>RP118712335MU</t>
  </si>
  <si>
    <t>Tania Guevara</t>
  </si>
  <si>
    <t>RP118677903MU</t>
  </si>
  <si>
    <t>Tatiana Vanessa Amaya de Reyes</t>
  </si>
  <si>
    <t>RP118608695MU</t>
  </si>
  <si>
    <t>Teresa Castillo</t>
  </si>
  <si>
    <t>RP118669028MU</t>
  </si>
  <si>
    <t>Teresa de Jesus Ponce hernandez</t>
  </si>
  <si>
    <t>RP118678594MU</t>
  </si>
  <si>
    <t>teresa granados</t>
  </si>
  <si>
    <t>[Walking Shoes]</t>
  </si>
  <si>
    <t>RP118680329MU</t>
  </si>
  <si>
    <t>RP118794683MU</t>
  </si>
  <si>
    <t>Tomas Urias</t>
  </si>
  <si>
    <t>[Mobile Phone LCD(XR_Original)][Mobile Phone LCD(7Plus_White)]</t>
  </si>
  <si>
    <t>RP118589302MU</t>
  </si>
  <si>
    <t>tommy villatoro</t>
  </si>
  <si>
    <t>RP118670732MU</t>
  </si>
  <si>
    <t>Tony Alejandro Hurtado Arevalo</t>
  </si>
  <si>
    <t>RP118703740MU</t>
  </si>
  <si>
    <t>Ubaldo Salvador Lopez Garcia</t>
  </si>
  <si>
    <t>[tweezers(niezi-blue 2pcs)]</t>
  </si>
  <si>
    <t>RP118703166MU</t>
  </si>
  <si>
    <t>vanessa Elienai Rodriguez Batres</t>
  </si>
  <si>
    <t>[charms][charm][charm][charm][Bracelet][Bracelet][Bracelet][charm][charm]</t>
  </si>
  <si>
    <t>RP118745020MU</t>
  </si>
  <si>
    <t>Vanessa Iraheta</t>
  </si>
  <si>
    <t>RP118729472MU</t>
  </si>
  <si>
    <t>Venancio Stanley Molina Guzman</t>
  </si>
  <si>
    <t>RP118736062MU</t>
  </si>
  <si>
    <t>Verenisse cruz</t>
  </si>
  <si>
    <t>[underpants][underpants][underpants][underpants][underpants][underwear][underpants][underwear][underpants][bra set][underpants]</t>
  </si>
  <si>
    <t>RP118638502MU</t>
  </si>
  <si>
    <t>Veronica de los Angeles Rivera</t>
  </si>
  <si>
    <t>[pendant]</t>
  </si>
  <si>
    <t>RP118728931MU</t>
  </si>
  <si>
    <t>veronica guardado</t>
  </si>
  <si>
    <t>RP118573126MU</t>
  </si>
  <si>
    <t>Veronica Jazmin Clavel</t>
  </si>
  <si>
    <t>RP118678268MU</t>
  </si>
  <si>
    <t>[cloths][cloths]</t>
  </si>
  <si>
    <t>RP118470665MU</t>
  </si>
  <si>
    <t>Veronica Lissette Arias de Lopez</t>
  </si>
  <si>
    <t>RP118636753MU</t>
  </si>
  <si>
    <t>Veronica Nicolle Salgado Hernandez</t>
  </si>
  <si>
    <t>RP118623692MU</t>
  </si>
  <si>
    <t>VICENTE PINEDA</t>
  </si>
  <si>
    <t>[Defroster Thermostat]</t>
  </si>
  <si>
    <t>RP118638992MU</t>
  </si>
  <si>
    <t>[Washing Machine Parts]</t>
  </si>
  <si>
    <t>RP118640639MU</t>
  </si>
  <si>
    <t>RP118719807MU</t>
  </si>
  <si>
    <t>Victor Arreaga</t>
  </si>
  <si>
    <t>RP118746436MU</t>
  </si>
  <si>
    <t>victor campos</t>
  </si>
  <si>
    <t>[House Number]</t>
  </si>
  <si>
    <t>RP118754463MU</t>
  </si>
  <si>
    <t>Victor Fernando Anaya Hernandez</t>
  </si>
  <si>
    <t>[Speaker Accessories]</t>
  </si>
  <si>
    <t>RP118607947MU</t>
  </si>
  <si>
    <t>victor gutierrez</t>
  </si>
  <si>
    <t>[gear]</t>
  </si>
  <si>
    <t>RP118650667MU</t>
  </si>
  <si>
    <t>Victor Manuel Salvador Garay</t>
  </si>
  <si>
    <t>[lamp(000ELPLP54 -CBH)]</t>
  </si>
  <si>
    <t>RP118804448MU</t>
  </si>
  <si>
    <t>Victor Montenegro</t>
  </si>
  <si>
    <t>RP118594815MU</t>
  </si>
  <si>
    <t>Vilma linares</t>
  </si>
  <si>
    <t>RP118592902MU</t>
  </si>
  <si>
    <t>Waldo Carrillo</t>
  </si>
  <si>
    <t>[Tooth Toy]</t>
  </si>
  <si>
    <t>RP118736558MU</t>
  </si>
  <si>
    <t>Walter Ivan Garcia Beteta</t>
  </si>
  <si>
    <t>RP118651384MU</t>
  </si>
  <si>
    <t>Walter Jhonatan Gomez</t>
  </si>
  <si>
    <t>[Brooch]</t>
  </si>
  <si>
    <t>RP118567465MU</t>
  </si>
  <si>
    <t>Walter Josue Alberto Alvarenga</t>
  </si>
  <si>
    <t>[Laptop Docking Stations]</t>
  </si>
  <si>
    <t>RP118784615MU</t>
  </si>
  <si>
    <t>Walter Osmin Ordonez Campos</t>
  </si>
  <si>
    <t>RP118758607MU</t>
  </si>
  <si>
    <t>walter rodriguez</t>
  </si>
  <si>
    <t>[Transmission Sealing Ring Kit]</t>
  </si>
  <si>
    <t>RP118706091MU</t>
  </si>
  <si>
    <t>Walter Romero Guevara</t>
  </si>
  <si>
    <t>[PROTECT CASE]</t>
  </si>
  <si>
    <t>RP118741076MU</t>
  </si>
  <si>
    <t>welman alvarenga hernandez</t>
  </si>
  <si>
    <t>RP118787339MU</t>
  </si>
  <si>
    <t>wendy elizabeth molina de saenz</t>
  </si>
  <si>
    <t>[Portable Washing Machine]</t>
  </si>
  <si>
    <t>RP118748216MU</t>
  </si>
  <si>
    <t>Wendy Margarita Barahona Acosta</t>
  </si>
  <si>
    <t>RP118588409MU</t>
  </si>
  <si>
    <t>Wendy Velasquez</t>
  </si>
  <si>
    <t>[cartoon sticker][cartoon sticker]</t>
  </si>
  <si>
    <t>RP118694019MU</t>
  </si>
  <si>
    <t>Wilber Perdomo</t>
  </si>
  <si>
    <t>[puzzles][puzzles][puzzles][puzzles][puzzles][puzzles][puzzles]</t>
  </si>
  <si>
    <t>RP118818209MU</t>
  </si>
  <si>
    <t>Wilbert Aquino</t>
  </si>
  <si>
    <t>RP118564813MU</t>
  </si>
  <si>
    <t>Wilfredo Alexander Rivas Reyes</t>
  </si>
  <si>
    <t>RP118666525MU</t>
  </si>
  <si>
    <t>Wilfredo Alfaro</t>
  </si>
  <si>
    <t>[phone charger]</t>
  </si>
  <si>
    <t>RP118496906MU</t>
  </si>
  <si>
    <t>Wilfredo Ventura Guevara</t>
  </si>
  <si>
    <t>RP118778439MU</t>
  </si>
  <si>
    <t>Wilian Adaias Acevedo Mejia</t>
  </si>
  <si>
    <t>[Electric Drill]</t>
  </si>
  <si>
    <t>RP118729835MU</t>
  </si>
  <si>
    <t>William Alejandro Escamilla Martinez</t>
  </si>
  <si>
    <t>[Running T-Shirts]</t>
  </si>
  <si>
    <t>RP118830403MU</t>
  </si>
  <si>
    <t>William Alexander Aguilar</t>
  </si>
  <si>
    <t>RP118796287MU</t>
  </si>
  <si>
    <t>william alexander cortez marroquin</t>
  </si>
  <si>
    <t>[glass tube]</t>
  </si>
  <si>
    <t>RP118687273MU</t>
  </si>
  <si>
    <t>William Alexander Sigaran</t>
  </si>
  <si>
    <t>RP118601224MU</t>
  </si>
  <si>
    <t>William Benjamin Murillo Flores</t>
  </si>
  <si>
    <t>[ear plug][ear plug]</t>
  </si>
  <si>
    <t>RP118678815MU</t>
  </si>
  <si>
    <t>RP118782637MU</t>
  </si>
  <si>
    <t>William Emerson Guirao Hernandez</t>
  </si>
  <si>
    <t>RP118577370MU</t>
  </si>
  <si>
    <t>William Hernandez</t>
  </si>
  <si>
    <t>[flashlight]</t>
  </si>
  <si>
    <t>RP118674076MU</t>
  </si>
  <si>
    <t>William Ismael Cruz Vasquez</t>
  </si>
  <si>
    <t>[Ring][necklace][necklace][necklace][necklace][necklace][necklace][necklace][ring][necklace][necklace][necklace][necklace][necklace][necklace][necklace][necklace]</t>
  </si>
  <si>
    <t>RP118670437MU</t>
  </si>
  <si>
    <t>William Montano</t>
  </si>
  <si>
    <t>[keyboard switch]</t>
  </si>
  <si>
    <t>RP118684572MU</t>
  </si>
  <si>
    <t>William Naun Soto Soto</t>
  </si>
  <si>
    <t>RP118715059MU</t>
  </si>
  <si>
    <t>William Osmel Arevalo Alfaro</t>
  </si>
  <si>
    <t>RP118742071MU</t>
  </si>
  <si>
    <t>William Rafael Abarca Ortiz</t>
  </si>
  <si>
    <t>[radiator]</t>
  </si>
  <si>
    <t>RP118571350MU</t>
  </si>
  <si>
    <t>Williams behily pereira castillo</t>
  </si>
  <si>
    <t>RP118114933MU</t>
  </si>
  <si>
    <t>Wilmer Josue Bonilla Ferman</t>
  </si>
  <si>
    <t>[polyester]</t>
  </si>
  <si>
    <t>RP118764505MU</t>
  </si>
  <si>
    <t>Wilson Borja</t>
  </si>
  <si>
    <t>RP118691692MU</t>
  </si>
  <si>
    <t>WILTON ALEJANDRO CALIXTO VELASQUEZ</t>
  </si>
  <si>
    <t>[bluetooth transmitter]</t>
  </si>
  <si>
    <t>RP118685856MU</t>
  </si>
  <si>
    <t>Winder Alexander Lemus Escalante</t>
  </si>
  <si>
    <t>[Cables(2XDDR3 8GB 1600 PC)]</t>
  </si>
  <si>
    <t>RP118620909MU</t>
  </si>
  <si>
    <t>XAVI STEVEN ROMERO HERNANDEZ</t>
  </si>
  <si>
    <t>[LCD Display(13-Oppo-Realme7i-Gobal-version-Black-Frame)]</t>
  </si>
  <si>
    <t>RP118414310MU</t>
  </si>
  <si>
    <t>XENIA FLORES</t>
  </si>
  <si>
    <t>RP118676341MU</t>
  </si>
  <si>
    <t>RP118617697MU</t>
  </si>
  <si>
    <t>Xiomara Alejandra Rodriguez Jorge</t>
  </si>
  <si>
    <t>RP118710167MU</t>
  </si>
  <si>
    <t>Xiomara Lorena Lemus de Lopez</t>
  </si>
  <si>
    <t>[Rings][Dangle Earrings][Necklace][Stud Earrings]</t>
  </si>
  <si>
    <t>RP118761433MU</t>
  </si>
  <si>
    <t>Yancy Yazmin Merino Espino</t>
  </si>
  <si>
    <t>[Farm Animal Carriers]</t>
  </si>
  <si>
    <t>RP118705799MU</t>
  </si>
  <si>
    <t>Yanira Elizabeth Martinez</t>
  </si>
  <si>
    <t>RP118729628MU</t>
  </si>
  <si>
    <t>[Scratches and removers]</t>
  </si>
  <si>
    <t>RP118414249MU</t>
  </si>
  <si>
    <t>Yanira Morales</t>
  </si>
  <si>
    <t>[sneaker(SHF-SMT-SJ-TYH/C2-Brown-37)]</t>
  </si>
  <si>
    <t>RP118785117MU</t>
  </si>
  <si>
    <t>yaquelin sanchez</t>
  </si>
  <si>
    <t>[lamp][lamp][lamp]</t>
  </si>
  <si>
    <t>RP118748220MU</t>
  </si>
  <si>
    <t>Yasmin Etelvina Melgar</t>
  </si>
  <si>
    <t>[Petticoats]</t>
  </si>
  <si>
    <t>RP118795998MU</t>
  </si>
  <si>
    <t>[BRACELET(H506)]</t>
  </si>
  <si>
    <t>RP118681151MU</t>
  </si>
  <si>
    <t>Yennifer Margarita Sanchez</t>
  </si>
  <si>
    <t>RP118699081MU</t>
  </si>
  <si>
    <t>Yesenia Chavarria</t>
  </si>
  <si>
    <t>RP118752136MU</t>
  </si>
  <si>
    <t>Yesenia Nathaly Zometa</t>
  </si>
  <si>
    <t>RP118618370MU</t>
  </si>
  <si>
    <t>yesica Rodriguez</t>
  </si>
  <si>
    <t>RP118678841MU</t>
  </si>
  <si>
    <t>yohalmo sandoval</t>
  </si>
  <si>
    <t>RP118584194MU</t>
  </si>
  <si>
    <t>[Linen wash bag][Linen wash bag][Linen wash bag][Linen wash bag][Linen wash bag]</t>
  </si>
  <si>
    <t>RP118694637MU</t>
  </si>
  <si>
    <t>Yolanis Ramos Orellana</t>
  </si>
  <si>
    <t>RP118778385MU</t>
  </si>
  <si>
    <t>[LCD Screen(LTN156AT24)]</t>
  </si>
  <si>
    <t>RP118712707MU</t>
  </si>
  <si>
    <t>Yoselin Yoseth Nolasco</t>
  </si>
  <si>
    <t>RP118778875MU</t>
  </si>
  <si>
    <t>Yuri Hermes Lopez Tovar</t>
  </si>
  <si>
    <t>[C-Candle making tool]</t>
  </si>
  <si>
    <t>RP118785386MU</t>
  </si>
  <si>
    <t>[artificial flower]</t>
  </si>
  <si>
    <t>RP118795825MU</t>
  </si>
  <si>
    <t>[Resin DIY&amp;silicone Mold]</t>
  </si>
  <si>
    <t>RP118781375MU</t>
  </si>
  <si>
    <t>Zarina Romero</t>
  </si>
  <si>
    <t>[Wrist Strap(F1 Xiaomi 12TPro Black)][Wrist Strap(F1 Xiaomi 12TPro white)]</t>
  </si>
  <si>
    <t>RP118538583MU</t>
  </si>
  <si>
    <t>Zenon Portillo Rivas</t>
  </si>
  <si>
    <t>RP118667336MU</t>
  </si>
  <si>
    <t>[Hip Hop Caps]</t>
  </si>
  <si>
    <t>RP118542733MU</t>
  </si>
  <si>
    <t>Carlos Orellana</t>
  </si>
  <si>
    <t>[Accessories(hei)]</t>
  </si>
  <si>
    <t>RP118621918MU</t>
  </si>
  <si>
    <t>RP118567704MU</t>
  </si>
  <si>
    <t>RP118542132MU</t>
  </si>
  <si>
    <t>[Eyewear]</t>
  </si>
  <si>
    <t>RP118754287MU</t>
  </si>
  <si>
    <t>Marta Yescenia Guevara Avellan</t>
  </si>
  <si>
    <t>[clothes][clothes][pajamas][clothing][clothes][underwear][pajamas][clothing][underwear][clothing][underwear][underwear]</t>
  </si>
  <si>
    <t>RP118636736MU</t>
  </si>
  <si>
    <t>Mayra Moran</t>
  </si>
  <si>
    <t>[nail glitter][nail glitter][nail glitter][nail glitter][nail glitter][nail glitter][nail glitter][nail glitter][nail glitter]</t>
  </si>
  <si>
    <t>RP118580688MU</t>
  </si>
  <si>
    <t>Ramonaristidesgarcia</t>
  </si>
  <si>
    <t>[Beads][Beads][Beads][Beads][Beads][Beads]</t>
  </si>
  <si>
    <t>RP118676050MU</t>
  </si>
  <si>
    <t>[women dress(ZS908-Cyan kaftan dress-One Size)]</t>
  </si>
  <si>
    <t>RP118776441MU</t>
  </si>
  <si>
    <t>RP118657095MU</t>
  </si>
  <si>
    <t>Roberto Leopoldo Hernandez Navarrete</t>
  </si>
  <si>
    <t>[xiaoqianbao(xiaoqianbao-10)]</t>
  </si>
  <si>
    <t>RP118575878MU</t>
  </si>
  <si>
    <t>sadat sulet rauda hernandez</t>
  </si>
  <si>
    <t>[Desktop decorations(C1281C5)]</t>
  </si>
  <si>
    <t>RP118760605MU</t>
  </si>
  <si>
    <t>Ulises Lemus</t>
  </si>
  <si>
    <t>[Tool Bag]</t>
  </si>
  <si>
    <t>RP118453145MU</t>
  </si>
  <si>
    <t>[Necklace][Rings][Necklaces][Bracelets][Beads][Stud Earrings]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</si>
</sst>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[$$]#,##0.00"/>
    <numFmt numFmtId="166" formatCode="d.m"/>
    <numFmt numFmtId="167" formatCode="dd.mm"/>
  </numFmts>
  <fonts count="16">
    <font>
      <sz val="10.0"/>
      <color rgb="FF000000"/>
      <name val="Arial"/>
      <scheme val="minor"/>
    </font>
    <font>
      <b/>
      <sz val="12.0"/>
      <color rgb="FFFFFFFF"/>
      <name val="Calibri"/>
    </font>
    <font/>
    <font>
      <b/>
      <sz val="9.0"/>
      <color rgb="FF676A6C"/>
      <name val="Roboto"/>
    </font>
    <font>
      <color theme="1"/>
      <name val="Arial"/>
      <scheme val="minor"/>
    </font>
    <font>
      <sz val="9.0"/>
      <color rgb="FFED5565"/>
      <name val="Roboto"/>
    </font>
    <font>
      <sz val="9.0"/>
      <color rgb="FF676A6C"/>
      <name val="Roboto"/>
    </font>
    <font>
      <sz val="11.0"/>
      <color rgb="FF000000"/>
      <name val="Calibri"/>
    </font>
    <font>
      <sz val="11.0"/>
      <color theme="1"/>
      <name val="Calibri"/>
    </font>
    <font>
      <sz val="10.0"/>
      <color theme="1"/>
      <name val="Arial"/>
      <scheme val="minor"/>
    </font>
    <font>
      <b/>
      <sz val="12.0"/>
      <color rgb="FF000000"/>
      <name val="Calibri"/>
    </font>
    <font>
      <sz val="12.0"/>
      <color rgb="FF000000"/>
      <name val="Calibri"/>
    </font>
    <font>
      <sz val="12.0"/>
      <color theme="1"/>
      <name val="Calibri"/>
    </font>
    <font>
      <sz val="12.0"/>
      <color rgb="FFFF0000"/>
      <name val="Calibri"/>
    </font>
    <font>
      <b/>
      <color theme="1"/>
      <name val="Arial"/>
      <scheme val="minor"/>
    </font>
    <font>
      <sz val="11.0"/>
      <color rgb="FF222222"/>
      <name val="Arial"/>
    </font>
  </fonts>
  <fills count="45">
    <fill>
      <patternFill patternType="none"/>
    </fill>
    <fill>
      <patternFill patternType="lightGray"/>
    </fill>
    <fill>
      <patternFill patternType="solid">
        <fgColor rgb="FF9BC2E6"/>
        <bgColor rgb="FF9BC2E6"/>
      </patternFill>
    </fill>
    <fill>
      <patternFill patternType="solid">
        <fgColor rgb="FF999999"/>
        <bgColor rgb="FF999999"/>
      </patternFill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FFD966"/>
        <bgColor rgb="FFFFD966"/>
      </patternFill>
    </fill>
    <fill>
      <patternFill patternType="solid">
        <fgColor rgb="FFBF9000"/>
        <bgColor rgb="FFBF9000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FE699"/>
        <bgColor rgb="FFFFE699"/>
      </patternFill>
    </fill>
    <fill>
      <patternFill patternType="solid">
        <fgColor rgb="FFE9C5E3"/>
        <bgColor rgb="FFE9C5E3"/>
      </patternFill>
    </fill>
    <fill>
      <patternFill patternType="solid">
        <fgColor rgb="FFE2EFDA"/>
        <bgColor rgb="FFE2EFDA"/>
      </patternFill>
    </fill>
    <fill>
      <patternFill patternType="solid">
        <fgColor rgb="FFE06666"/>
        <bgColor rgb="FFE06666"/>
      </patternFill>
    </fill>
    <fill>
      <patternFill patternType="solid">
        <fgColor rgb="FFC6E0B4"/>
        <bgColor rgb="FFC6E0B4"/>
      </patternFill>
    </fill>
    <fill>
      <patternFill patternType="solid">
        <fgColor rgb="FFA9D08E"/>
        <bgColor rgb="FFA9D08E"/>
      </patternFill>
    </fill>
    <fill>
      <patternFill patternType="solid">
        <fgColor rgb="FFDDEBF7"/>
        <bgColor rgb="FFDDEBF7"/>
      </patternFill>
    </fill>
    <fill>
      <patternFill patternType="solid">
        <fgColor rgb="FFBDD7EE"/>
        <bgColor rgb="FFBDD7EE"/>
      </patternFill>
    </fill>
    <fill>
      <patternFill patternType="solid">
        <fgColor rgb="FFFCE4D6"/>
        <bgColor rgb="FFFCE4D6"/>
      </patternFill>
    </fill>
    <fill>
      <patternFill patternType="solid">
        <fgColor rgb="FFF8CBAD"/>
        <bgColor rgb="FFF8CBAD"/>
      </patternFill>
    </fill>
    <fill>
      <patternFill patternType="solid">
        <fgColor rgb="FFF4B084"/>
        <bgColor rgb="FFF4B084"/>
      </patternFill>
    </fill>
    <fill>
      <patternFill patternType="solid">
        <fgColor rgb="FFC65911"/>
        <bgColor rgb="FFC65911"/>
      </patternFill>
    </fill>
    <fill>
      <patternFill patternType="solid">
        <fgColor rgb="FFD0CECE"/>
        <bgColor rgb="FFD0CECE"/>
      </patternFill>
    </fill>
    <fill>
      <patternFill patternType="solid">
        <fgColor rgb="FFAEAAAA"/>
        <bgColor rgb="FFAEAAAA"/>
      </patternFill>
    </fill>
    <fill>
      <patternFill patternType="solid">
        <fgColor rgb="FFD9D9D9"/>
        <bgColor rgb="FFD9D9D9"/>
      </patternFill>
    </fill>
    <fill>
      <patternFill patternType="solid">
        <fgColor rgb="FFBFBFBF"/>
        <bgColor rgb="FFBFBFBF"/>
      </patternFill>
    </fill>
    <fill>
      <patternFill patternType="solid">
        <fgColor rgb="FFA6A6A6"/>
        <bgColor rgb="FFA6A6A6"/>
      </patternFill>
    </fill>
    <fill>
      <patternFill patternType="solid">
        <fgColor rgb="FFACB9CA"/>
        <bgColor rgb="FFACB9CA"/>
      </patternFill>
    </fill>
    <fill>
      <patternFill patternType="solid">
        <fgColor rgb="FF8497B0"/>
        <bgColor rgb="FF8497B0"/>
      </patternFill>
    </fill>
    <fill>
      <patternFill patternType="solid">
        <fgColor rgb="FFD9E1F2"/>
        <bgColor rgb="FFD9E1F2"/>
      </patternFill>
    </fill>
    <fill>
      <patternFill patternType="solid">
        <fgColor rgb="FFB4C6E7"/>
        <bgColor rgb="FFB4C6E7"/>
      </patternFill>
    </fill>
    <fill>
      <patternFill patternType="solid">
        <fgColor rgb="FF8EA9DB"/>
        <bgColor rgb="FF8EA9DB"/>
      </patternFill>
    </fill>
    <fill>
      <patternFill patternType="solid">
        <fgColor rgb="FFBF8F00"/>
        <bgColor rgb="FFBF8F00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548235"/>
        <bgColor rgb="FF548235"/>
      </patternFill>
    </fill>
    <fill>
      <patternFill patternType="solid">
        <fgColor rgb="FF375623"/>
        <bgColor rgb="FF375623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00B050"/>
        <bgColor rgb="FF00B05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 readingOrder="0" shrinkToFit="0" wrapText="0"/>
    </xf>
    <xf borderId="2" fillId="2" fontId="1" numFmtId="164" xfId="0" applyAlignment="1" applyBorder="1" applyFont="1" applyNumberFormat="1">
      <alignment horizontal="center" readingOrder="0"/>
    </xf>
    <xf borderId="3" fillId="0" fontId="2" numFmtId="0" xfId="0" applyBorder="1" applyFont="1"/>
    <xf borderId="1" fillId="2" fontId="1" numFmtId="164" xfId="0" applyAlignment="1" applyBorder="1" applyFont="1" applyNumberFormat="1">
      <alignment horizontal="center" readingOrder="0"/>
    </xf>
    <xf borderId="1" fillId="3" fontId="1" numFmtId="164" xfId="0" applyAlignment="1" applyBorder="1" applyFill="1" applyFont="1" applyNumberFormat="1">
      <alignment horizontal="center" readingOrder="0"/>
    </xf>
    <xf borderId="1" fillId="3" fontId="1" numFmtId="0" xfId="0" applyAlignment="1" applyBorder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0" fillId="5" fontId="3" numFmtId="0" xfId="0" applyAlignment="1" applyFill="1" applyFont="1">
      <alignment readingOrder="0"/>
    </xf>
    <xf borderId="0" fillId="0" fontId="4" numFmtId="0" xfId="0" applyAlignment="1" applyFont="1">
      <alignment horizontal="center"/>
    </xf>
    <xf borderId="1" fillId="6" fontId="4" numFmtId="0" xfId="0" applyAlignment="1" applyBorder="1" applyFill="1" applyFont="1">
      <alignment horizontal="center" readingOrder="0"/>
    </xf>
    <xf borderId="1" fillId="6" fontId="4" numFmtId="3" xfId="0" applyAlignment="1" applyBorder="1" applyFont="1" applyNumberFormat="1">
      <alignment horizontal="center" readingOrder="0"/>
    </xf>
    <xf borderId="1" fillId="6" fontId="4" numFmtId="0" xfId="0" applyAlignment="1" applyBorder="1" applyFont="1">
      <alignment horizontal="left" readingOrder="0"/>
    </xf>
    <xf borderId="1" fillId="6" fontId="4" numFmtId="0" xfId="0" applyAlignment="1" applyBorder="1" applyFont="1">
      <alignment horizontal="left" readingOrder="0" shrinkToFit="0" wrapText="0"/>
    </xf>
    <xf borderId="1" fillId="6" fontId="4" numFmtId="164" xfId="0" applyAlignment="1" applyBorder="1" applyFont="1" applyNumberFormat="1">
      <alignment horizontal="center" readingOrder="0"/>
    </xf>
    <xf borderId="1" fillId="6" fontId="4" numFmtId="164" xfId="0" applyAlignment="1" applyBorder="1" applyFont="1" applyNumberFormat="1">
      <alignment horizontal="center"/>
    </xf>
    <xf borderId="0" fillId="0" fontId="5" numFmtId="0" xfId="0" applyAlignment="1" applyFont="1">
      <alignment horizontal="center" readingOrder="0" shrinkToFit="0" wrapText="0"/>
    </xf>
    <xf borderId="0" fillId="5" fontId="6" numFmtId="0" xfId="0" applyAlignment="1" applyFont="1">
      <alignment readingOrder="0"/>
    </xf>
    <xf borderId="0" fillId="5" fontId="5" numFmtId="0" xfId="0" applyAlignment="1" applyFont="1">
      <alignment readingOrder="0"/>
    </xf>
    <xf borderId="1" fillId="7" fontId="4" numFmtId="0" xfId="0" applyAlignment="1" applyBorder="1" applyFill="1" applyFont="1">
      <alignment horizontal="center" readingOrder="0"/>
    </xf>
    <xf borderId="1" fillId="7" fontId="4" numFmtId="3" xfId="0" applyAlignment="1" applyBorder="1" applyFont="1" applyNumberFormat="1">
      <alignment horizontal="center" readingOrder="0"/>
    </xf>
    <xf borderId="1" fillId="7" fontId="4" numFmtId="0" xfId="0" applyAlignment="1" applyBorder="1" applyFont="1">
      <alignment horizontal="left" readingOrder="0"/>
    </xf>
    <xf borderId="1" fillId="7" fontId="4" numFmtId="0" xfId="0" applyAlignment="1" applyBorder="1" applyFont="1">
      <alignment horizontal="left" readingOrder="0" shrinkToFit="0" wrapText="0"/>
    </xf>
    <xf borderId="1" fillId="7" fontId="4" numFmtId="164" xfId="0" applyAlignment="1" applyBorder="1" applyFont="1" applyNumberFormat="1">
      <alignment horizontal="center" readingOrder="0"/>
    </xf>
    <xf borderId="1" fillId="7" fontId="4" numFmtId="164" xfId="0" applyAlignment="1" applyBorder="1" applyFont="1" applyNumberFormat="1">
      <alignment horizontal="center"/>
    </xf>
    <xf borderId="1" fillId="7" fontId="7" numFmtId="0" xfId="0" applyAlignment="1" applyBorder="1" applyFont="1">
      <alignment horizontal="center" readingOrder="0" shrinkToFit="0" vertical="bottom" wrapText="0"/>
    </xf>
    <xf borderId="1" fillId="7" fontId="7" numFmtId="3" xfId="0" applyAlignment="1" applyBorder="1" applyFont="1" applyNumberFormat="1">
      <alignment horizontal="center" readingOrder="0" shrinkToFit="0" vertical="bottom" wrapText="0"/>
    </xf>
    <xf borderId="1" fillId="7" fontId="8" numFmtId="0" xfId="0" applyAlignment="1" applyBorder="1" applyFont="1">
      <alignment horizontal="left" readingOrder="0" shrinkToFit="0" vertical="bottom" wrapText="0"/>
    </xf>
    <xf borderId="1" fillId="7" fontId="7" numFmtId="0" xfId="0" applyAlignment="1" applyBorder="1" applyFont="1">
      <alignment horizontal="left" readingOrder="0" shrinkToFit="0" vertical="bottom" wrapText="0"/>
    </xf>
    <xf borderId="1" fillId="7" fontId="7" numFmtId="0" xfId="0" applyAlignment="1" applyBorder="1" applyFont="1">
      <alignment horizontal="center" readingOrder="0" shrinkToFit="0" wrapText="0"/>
    </xf>
    <xf borderId="1" fillId="7" fontId="9" numFmtId="164" xfId="0" applyAlignment="1" applyBorder="1" applyFont="1" applyNumberFormat="1">
      <alignment horizontal="center" readingOrder="0" vertical="bottom"/>
    </xf>
    <xf borderId="0" fillId="0" fontId="5" numFmtId="0" xfId="0" applyAlignment="1" applyFont="1">
      <alignment horizontal="center" shrinkToFit="0" wrapText="0"/>
    </xf>
    <xf borderId="1" fillId="7" fontId="4" numFmtId="165" xfId="0" applyAlignment="1" applyBorder="1" applyFont="1" applyNumberFormat="1">
      <alignment horizontal="center" readingOrder="0"/>
    </xf>
    <xf borderId="1" fillId="0" fontId="7" numFmtId="0" xfId="0" applyAlignment="1" applyBorder="1" applyFont="1">
      <alignment horizontal="center" readingOrder="0" shrinkToFit="0" vertical="bottom" wrapText="0"/>
    </xf>
    <xf borderId="1" fillId="0" fontId="7" numFmtId="3" xfId="0" applyAlignment="1" applyBorder="1" applyFont="1" applyNumberFormat="1">
      <alignment horizontal="center" readingOrder="0" shrinkToFit="0" vertical="bottom" wrapText="0"/>
    </xf>
    <xf borderId="1" fillId="0" fontId="8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left" readingOrder="0" shrinkToFit="0" vertical="bottom" wrapText="0"/>
    </xf>
    <xf borderId="1" fillId="8" fontId="9" numFmtId="0" xfId="0" applyAlignment="1" applyBorder="1" applyFill="1" applyFont="1">
      <alignment horizontal="center" readingOrder="0" vertical="bottom"/>
    </xf>
    <xf borderId="1" fillId="0" fontId="4" numFmtId="0" xfId="0" applyAlignment="1" applyBorder="1" applyFont="1">
      <alignment horizontal="center" readingOrder="0"/>
    </xf>
    <xf borderId="1" fillId="0" fontId="7" numFmtId="165" xfId="0" applyAlignment="1" applyBorder="1" applyFont="1" applyNumberFormat="1">
      <alignment horizontal="center" readingOrder="0" shrinkToFit="0" vertical="bottom" wrapText="0"/>
    </xf>
    <xf borderId="1" fillId="0" fontId="7" numFmtId="164" xfId="0" applyAlignment="1" applyBorder="1" applyFont="1" applyNumberFormat="1">
      <alignment horizontal="center" readingOrder="0" shrinkToFit="0" vertical="bottom" wrapText="0"/>
    </xf>
    <xf borderId="1" fillId="0" fontId="9" numFmtId="164" xfId="0" applyAlignment="1" applyBorder="1" applyFont="1" applyNumberFormat="1">
      <alignment horizontal="center" readingOrder="0" vertical="bottom"/>
    </xf>
    <xf borderId="1" fillId="0" fontId="4" numFmtId="164" xfId="0" applyAlignment="1" applyBorder="1" applyFont="1" applyNumberFormat="1">
      <alignment horizontal="center"/>
    </xf>
    <xf borderId="1" fillId="0" fontId="4" numFmtId="3" xfId="0" applyAlignment="1" applyBorder="1" applyFont="1" applyNumberFormat="1">
      <alignment horizontal="center" readingOrder="0"/>
    </xf>
    <xf borderId="1" fillId="0" fontId="4" numFmtId="0" xfId="0" applyAlignment="1" applyBorder="1" applyFont="1">
      <alignment horizontal="left" readingOrder="0"/>
    </xf>
    <xf borderId="1" fillId="0" fontId="4" numFmtId="0" xfId="0" applyAlignment="1" applyBorder="1" applyFont="1">
      <alignment horizontal="left" readingOrder="0" shrinkToFit="0" wrapText="0"/>
    </xf>
    <xf borderId="1" fillId="9" fontId="4" numFmtId="0" xfId="0" applyAlignment="1" applyBorder="1" applyFill="1" applyFont="1">
      <alignment horizontal="center" readingOrder="0"/>
    </xf>
    <xf borderId="1" fillId="0" fontId="4" numFmtId="164" xfId="0" applyAlignment="1" applyBorder="1" applyFont="1" applyNumberFormat="1">
      <alignment horizontal="center" readingOrder="0"/>
    </xf>
    <xf borderId="1" fillId="0" fontId="4" numFmtId="166" xfId="0" applyAlignment="1" applyBorder="1" applyFont="1" applyNumberFormat="1">
      <alignment horizontal="center" readingOrder="0"/>
    </xf>
    <xf borderId="1" fillId="10" fontId="7" numFmtId="0" xfId="0" applyAlignment="1" applyBorder="1" applyFill="1" applyFont="1">
      <alignment horizontal="center" readingOrder="0" shrinkToFit="0" wrapText="0"/>
    </xf>
    <xf borderId="1" fillId="0" fontId="4" numFmtId="167" xfId="0" applyAlignment="1" applyBorder="1" applyFont="1" applyNumberFormat="1">
      <alignment horizontal="center" readingOrder="0"/>
    </xf>
    <xf borderId="1" fillId="0" fontId="4" numFmtId="0" xfId="0" applyAlignment="1" applyBorder="1" applyFont="1">
      <alignment horizontal="center"/>
    </xf>
    <xf borderId="1" fillId="0" fontId="4" numFmtId="49" xfId="0" applyAlignment="1" applyBorder="1" applyFont="1" applyNumberFormat="1">
      <alignment horizontal="center" readingOrder="0"/>
    </xf>
    <xf borderId="1" fillId="11" fontId="7" numFmtId="0" xfId="0" applyAlignment="1" applyBorder="1" applyFill="1" applyFont="1">
      <alignment horizontal="center" readingOrder="0" shrinkToFit="0" vertical="bottom" wrapText="0"/>
    </xf>
    <xf borderId="1" fillId="12" fontId="4" numFmtId="0" xfId="0" applyAlignment="1" applyBorder="1" applyFill="1" applyFont="1">
      <alignment horizontal="center" readingOrder="0"/>
    </xf>
    <xf borderId="1" fillId="0" fontId="4" numFmtId="165" xfId="0" applyAlignment="1" applyBorder="1" applyFont="1" applyNumberFormat="1">
      <alignment horizontal="center" readingOrder="0"/>
    </xf>
    <xf borderId="1" fillId="13" fontId="4" numFmtId="0" xfId="0" applyAlignment="1" applyBorder="1" applyFill="1" applyFont="1">
      <alignment horizontal="center" readingOrder="0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left" shrinkToFit="0" wrapText="0"/>
    </xf>
    <xf borderId="0" fillId="0" fontId="4" numFmtId="164" xfId="0" applyAlignment="1" applyFont="1" applyNumberFormat="1">
      <alignment horizontal="center"/>
    </xf>
    <xf borderId="0" fillId="0" fontId="4" numFmtId="0" xfId="0" applyFont="1"/>
    <xf borderId="0" fillId="0" fontId="4" numFmtId="0" xfId="0" applyAlignment="1" applyFont="1">
      <alignment horizontal="center" readingOrder="0"/>
    </xf>
    <xf borderId="1" fillId="2" fontId="1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horizontal="center" readingOrder="0" shrinkToFit="0" vertical="center" wrapText="0"/>
    </xf>
    <xf borderId="1" fillId="2" fontId="1" numFmtId="164" xfId="0" applyAlignment="1" applyBorder="1" applyFont="1" applyNumberFormat="1">
      <alignment horizontal="center" readingOrder="0" vertical="center"/>
    </xf>
    <xf borderId="1" fillId="3" fontId="1" numFmtId="164" xfId="0" applyAlignment="1" applyBorder="1" applyFont="1" applyNumberFormat="1">
      <alignment horizontal="center" readingOrder="0" vertical="center"/>
    </xf>
    <xf borderId="1" fillId="3" fontId="1" numFmtId="0" xfId="0" applyAlignment="1" applyBorder="1" applyFont="1">
      <alignment horizontal="center" readingOrder="0" vertical="center"/>
    </xf>
    <xf borderId="1" fillId="4" fontId="1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center" readingOrder="0" shrinkToFit="0" vertical="center" wrapText="0"/>
    </xf>
    <xf borderId="1" fillId="0" fontId="7" numFmtId="0" xfId="0" applyAlignment="1" applyBorder="1" applyFont="1">
      <alignment horizontal="center" readingOrder="0" shrinkToFit="0" vertical="center" wrapText="0"/>
    </xf>
    <xf borderId="1" fillId="14" fontId="7" numFmtId="3" xfId="0" applyAlignment="1" applyBorder="1" applyFill="1" applyFont="1" applyNumberFormat="1">
      <alignment horizontal="left" readingOrder="0" shrinkToFit="0" vertical="center" wrapText="0"/>
    </xf>
    <xf borderId="1" fillId="0" fontId="7" numFmtId="0" xfId="0" applyAlignment="1" applyBorder="1" applyFont="1">
      <alignment horizontal="left" readingOrder="0" shrinkToFit="0" vertical="center" wrapText="0"/>
    </xf>
    <xf borderId="1" fillId="0" fontId="7" numFmtId="165" xfId="0" applyAlignment="1" applyBorder="1" applyFont="1" applyNumberFormat="1">
      <alignment horizontal="center" readingOrder="0" shrinkToFit="0" vertical="center" wrapText="0"/>
    </xf>
    <xf borderId="1" fillId="0" fontId="4" numFmtId="165" xfId="0" applyAlignment="1" applyBorder="1" applyFont="1" applyNumberFormat="1">
      <alignment horizontal="center" readingOrder="0" vertical="center"/>
    </xf>
    <xf borderId="1" fillId="0" fontId="9" numFmtId="165" xfId="0" applyAlignment="1" applyBorder="1" applyFont="1" applyNumberFormat="1">
      <alignment horizontal="center" readingOrder="0" vertical="center"/>
    </xf>
    <xf borderId="1" fillId="0" fontId="4" numFmtId="165" xfId="0" applyAlignment="1" applyBorder="1" applyFont="1" applyNumberFormat="1">
      <alignment horizontal="center" vertical="center"/>
    </xf>
    <xf borderId="1" fillId="0" fontId="11" numFmtId="0" xfId="0" applyAlignment="1" applyBorder="1" applyFont="1">
      <alignment horizontal="center" readingOrder="0" shrinkToFit="0" vertical="center" wrapText="0"/>
    </xf>
    <xf borderId="1" fillId="14" fontId="11" numFmtId="3" xfId="0" applyAlignment="1" applyBorder="1" applyFont="1" applyNumberFormat="1">
      <alignment horizontal="left" readingOrder="0" shrinkToFit="0" vertical="center" wrapText="0"/>
    </xf>
    <xf borderId="1" fillId="0" fontId="11" numFmtId="0" xfId="0" applyAlignment="1" applyBorder="1" applyFont="1">
      <alignment horizontal="left" readingOrder="0" shrinkToFit="0" vertical="center" wrapText="0"/>
    </xf>
    <xf borderId="1" fillId="0" fontId="11" numFmtId="165" xfId="0" applyAlignment="1" applyBorder="1" applyFont="1" applyNumberFormat="1">
      <alignment horizontal="center" readingOrder="0" shrinkToFit="0" vertical="center" wrapText="0"/>
    </xf>
    <xf borderId="1" fillId="15" fontId="10" numFmtId="0" xfId="0" applyAlignment="1" applyBorder="1" applyFill="1" applyFont="1">
      <alignment horizontal="center" readingOrder="0" shrinkToFit="0" vertical="center" wrapText="0"/>
    </xf>
    <xf borderId="1" fillId="9" fontId="7" numFmtId="3" xfId="0" applyAlignment="1" applyBorder="1" applyFont="1" applyNumberFormat="1">
      <alignment horizontal="left" readingOrder="0" shrinkToFit="0" vertical="center" wrapText="0"/>
    </xf>
    <xf borderId="1" fillId="9" fontId="11" numFmtId="3" xfId="0" applyAlignment="1" applyBorder="1" applyFont="1" applyNumberFormat="1">
      <alignment horizontal="left" readingOrder="0" shrinkToFit="0" vertical="center" wrapText="0"/>
    </xf>
    <xf borderId="1" fillId="16" fontId="7" numFmtId="3" xfId="0" applyAlignment="1" applyBorder="1" applyFill="1" applyFont="1" applyNumberFormat="1">
      <alignment horizontal="left" readingOrder="0" shrinkToFit="0" vertical="center" wrapText="0"/>
    </xf>
    <xf borderId="1" fillId="16" fontId="11" numFmtId="3" xfId="0" applyAlignment="1" applyBorder="1" applyFont="1" applyNumberFormat="1">
      <alignment horizontal="left" readingOrder="0" shrinkToFit="0" vertical="center" wrapText="0"/>
    </xf>
    <xf borderId="1" fillId="17" fontId="10" numFmtId="0" xfId="0" applyAlignment="1" applyBorder="1" applyFill="1" applyFont="1">
      <alignment horizontal="center" readingOrder="0" shrinkToFit="0" vertical="center" wrapText="0"/>
    </xf>
    <xf borderId="1" fillId="17" fontId="7" numFmtId="0" xfId="0" applyAlignment="1" applyBorder="1" applyFont="1">
      <alignment horizontal="center" readingOrder="0" shrinkToFit="0" vertical="center" wrapText="0"/>
    </xf>
    <xf borderId="1" fillId="17" fontId="7" numFmtId="3" xfId="0" applyAlignment="1" applyBorder="1" applyFont="1" applyNumberFormat="1">
      <alignment horizontal="left" readingOrder="0" shrinkToFit="0" vertical="center" wrapText="0"/>
    </xf>
    <xf borderId="1" fillId="17" fontId="7" numFmtId="0" xfId="0" applyAlignment="1" applyBorder="1" applyFont="1">
      <alignment horizontal="left" readingOrder="0" shrinkToFit="0" vertical="center" wrapText="0"/>
    </xf>
    <xf borderId="1" fillId="17" fontId="7" numFmtId="165" xfId="0" applyAlignment="1" applyBorder="1" applyFont="1" applyNumberFormat="1">
      <alignment horizontal="center" readingOrder="0" shrinkToFit="0" vertical="center" wrapText="0"/>
    </xf>
    <xf borderId="1" fillId="17" fontId="4" numFmtId="165" xfId="0" applyAlignment="1" applyBorder="1" applyFont="1" applyNumberFormat="1">
      <alignment horizontal="center" vertical="center"/>
    </xf>
    <xf borderId="1" fillId="17" fontId="4" numFmtId="165" xfId="0" applyAlignment="1" applyBorder="1" applyFont="1" applyNumberFormat="1">
      <alignment horizontal="center" readingOrder="0" vertical="center"/>
    </xf>
    <xf borderId="1" fillId="17" fontId="9" numFmtId="165" xfId="0" applyAlignment="1" applyBorder="1" applyFont="1" applyNumberFormat="1">
      <alignment horizontal="center" readingOrder="0" vertical="center"/>
    </xf>
    <xf borderId="1" fillId="17" fontId="4" numFmtId="0" xfId="0" applyAlignment="1" applyBorder="1" applyFont="1">
      <alignment horizontal="center" vertical="center"/>
    </xf>
    <xf borderId="1" fillId="18" fontId="11" numFmtId="3" xfId="0" applyAlignment="1" applyBorder="1" applyFill="1" applyFont="1" applyNumberFormat="1">
      <alignment horizontal="left" readingOrder="0" shrinkToFit="0" vertical="center" wrapText="0"/>
    </xf>
    <xf borderId="1" fillId="18" fontId="7" numFmtId="3" xfId="0" applyAlignment="1" applyBorder="1" applyFont="1" applyNumberFormat="1">
      <alignment horizontal="left" readingOrder="0" shrinkToFit="0" vertical="center" wrapText="0"/>
    </xf>
    <xf borderId="1" fillId="19" fontId="11" numFmtId="3" xfId="0" applyAlignment="1" applyBorder="1" applyFill="1" applyFont="1" applyNumberFormat="1">
      <alignment horizontal="left" readingOrder="0" shrinkToFit="0" vertical="center" wrapText="0"/>
    </xf>
    <xf borderId="1" fillId="19" fontId="7" numFmtId="3" xfId="0" applyAlignment="1" applyBorder="1" applyFont="1" applyNumberFormat="1">
      <alignment horizontal="left" readingOrder="0" shrinkToFit="0" vertical="center" wrapText="0"/>
    </xf>
    <xf borderId="1" fillId="20" fontId="7" numFmtId="3" xfId="0" applyAlignment="1" applyBorder="1" applyFill="1" applyFont="1" applyNumberFormat="1">
      <alignment horizontal="left" readingOrder="0" shrinkToFit="0" vertical="center" wrapText="0"/>
    </xf>
    <xf borderId="1" fillId="20" fontId="11" numFmtId="3" xfId="0" applyAlignment="1" applyBorder="1" applyFont="1" applyNumberFormat="1">
      <alignment horizontal="left" readingOrder="0" shrinkToFit="0" vertical="center" wrapText="0"/>
    </xf>
    <xf borderId="1" fillId="21" fontId="7" numFmtId="3" xfId="0" applyAlignment="1" applyBorder="1" applyFill="1" applyFont="1" applyNumberFormat="1">
      <alignment horizontal="left" readingOrder="0" shrinkToFit="0" vertical="center" wrapText="0"/>
    </xf>
    <xf borderId="1" fillId="21" fontId="11" numFmtId="3" xfId="0" applyAlignment="1" applyBorder="1" applyFont="1" applyNumberFormat="1">
      <alignment horizontal="left" readingOrder="0" shrinkToFit="0" vertical="center" wrapText="0"/>
    </xf>
    <xf borderId="1" fillId="2" fontId="7" numFmtId="3" xfId="0" applyAlignment="1" applyBorder="1" applyFont="1" applyNumberFormat="1">
      <alignment horizontal="left" readingOrder="0" shrinkToFit="0" vertical="center" wrapText="0"/>
    </xf>
    <xf borderId="1" fillId="2" fontId="11" numFmtId="3" xfId="0" applyAlignment="1" applyBorder="1" applyFont="1" applyNumberFormat="1">
      <alignment horizontal="left" readingOrder="0" shrinkToFit="0" vertical="center" wrapText="0"/>
    </xf>
    <xf borderId="1" fillId="22" fontId="11" numFmtId="3" xfId="0" applyAlignment="1" applyBorder="1" applyFill="1" applyFont="1" applyNumberFormat="1">
      <alignment horizontal="left" readingOrder="0" shrinkToFit="0" vertical="center" wrapText="0"/>
    </xf>
    <xf borderId="1" fillId="22" fontId="7" numFmtId="3" xfId="0" applyAlignment="1" applyBorder="1" applyFont="1" applyNumberFormat="1">
      <alignment horizontal="left" readingOrder="0" shrinkToFit="0" vertical="center" wrapText="0"/>
    </xf>
    <xf borderId="1" fillId="0" fontId="12" numFmtId="0" xfId="0" applyAlignment="1" applyBorder="1" applyFont="1">
      <alignment horizontal="center" readingOrder="0" shrinkToFit="0" vertical="center" wrapText="0"/>
    </xf>
    <xf borderId="1" fillId="23" fontId="7" numFmtId="3" xfId="0" applyAlignment="1" applyBorder="1" applyFill="1" applyFont="1" applyNumberFormat="1">
      <alignment horizontal="left" readingOrder="0" shrinkToFit="0" vertical="center" wrapText="0"/>
    </xf>
    <xf borderId="1" fillId="23" fontId="11" numFmtId="3" xfId="0" applyAlignment="1" applyBorder="1" applyFont="1" applyNumberFormat="1">
      <alignment horizontal="left" readingOrder="0" shrinkToFit="0" vertical="center" wrapText="0"/>
    </xf>
    <xf borderId="1" fillId="23" fontId="13" numFmtId="3" xfId="0" applyAlignment="1" applyBorder="1" applyFont="1" applyNumberFormat="1">
      <alignment horizontal="left" readingOrder="0" shrinkToFit="0" vertical="center" wrapText="0"/>
    </xf>
    <xf borderId="1" fillId="24" fontId="13" numFmtId="3" xfId="0" applyAlignment="1" applyBorder="1" applyFill="1" applyFont="1" applyNumberFormat="1">
      <alignment horizontal="left" readingOrder="0" shrinkToFit="0" vertical="center" wrapText="0"/>
    </xf>
    <xf borderId="1" fillId="24" fontId="7" numFmtId="3" xfId="0" applyAlignment="1" applyBorder="1" applyFont="1" applyNumberFormat="1">
      <alignment horizontal="left" readingOrder="0" shrinkToFit="0" vertical="center" wrapText="0"/>
    </xf>
    <xf borderId="1" fillId="24" fontId="11" numFmtId="3" xfId="0" applyAlignment="1" applyBorder="1" applyFont="1" applyNumberFormat="1">
      <alignment horizontal="left" readingOrder="0" shrinkToFit="0" vertical="center" wrapText="0"/>
    </xf>
    <xf borderId="1" fillId="25" fontId="7" numFmtId="3" xfId="0" applyAlignment="1" applyBorder="1" applyFill="1" applyFont="1" applyNumberFormat="1">
      <alignment horizontal="left" readingOrder="0" shrinkToFit="0" vertical="center" wrapText="0"/>
    </xf>
    <xf borderId="1" fillId="25" fontId="11" numFmtId="3" xfId="0" applyAlignment="1" applyBorder="1" applyFont="1" applyNumberFormat="1">
      <alignment horizontal="left" readingOrder="0" shrinkToFit="0" vertical="center" wrapText="0"/>
    </xf>
    <xf borderId="1" fillId="26" fontId="7" numFmtId="3" xfId="0" applyAlignment="1" applyBorder="1" applyFill="1" applyFont="1" applyNumberFormat="1">
      <alignment horizontal="left" readingOrder="0" shrinkToFit="0" vertical="center" wrapText="0"/>
    </xf>
    <xf borderId="1" fillId="26" fontId="11" numFmtId="3" xfId="0" applyAlignment="1" applyBorder="1" applyFont="1" applyNumberFormat="1">
      <alignment horizontal="left" readingOrder="0" shrinkToFit="0" vertical="center" wrapText="0"/>
    </xf>
    <xf borderId="1" fillId="27" fontId="11" numFmtId="3" xfId="0" applyAlignment="1" applyBorder="1" applyFill="1" applyFont="1" applyNumberFormat="1">
      <alignment horizontal="left" readingOrder="0" shrinkToFit="0" vertical="center" wrapText="0"/>
    </xf>
    <xf borderId="1" fillId="27" fontId="7" numFmtId="3" xfId="0" applyAlignment="1" applyBorder="1" applyFont="1" applyNumberFormat="1">
      <alignment horizontal="left" readingOrder="0" shrinkToFit="0" vertical="center" wrapText="0"/>
    </xf>
    <xf borderId="1" fillId="0" fontId="4" numFmtId="0" xfId="0" applyAlignment="1" applyBorder="1" applyFont="1">
      <alignment horizontal="center" readingOrder="0" vertical="center"/>
    </xf>
    <xf borderId="1" fillId="0" fontId="14" numFmtId="0" xfId="0" applyAlignment="1" applyBorder="1" applyFont="1">
      <alignment horizontal="center" vertical="center"/>
    </xf>
    <xf borderId="1" fillId="15" fontId="7" numFmtId="3" xfId="0" applyAlignment="1" applyBorder="1" applyFont="1" applyNumberFormat="1">
      <alignment horizontal="left" readingOrder="0" shrinkToFit="0" vertical="center" wrapText="0"/>
    </xf>
    <xf borderId="1" fillId="15" fontId="11" numFmtId="3" xfId="0" applyAlignment="1" applyBorder="1" applyFont="1" applyNumberFormat="1">
      <alignment horizontal="left" readingOrder="0" shrinkToFit="0" vertical="center" wrapText="0"/>
    </xf>
    <xf borderId="1" fillId="0" fontId="4" numFmtId="0" xfId="0" applyAlignment="1" applyBorder="1" applyFont="1">
      <alignment horizontal="left" vertical="center"/>
    </xf>
    <xf borderId="1" fillId="0" fontId="4" numFmtId="164" xfId="0" applyAlignment="1" applyBorder="1" applyFont="1" applyNumberFormat="1">
      <alignment horizontal="center" vertical="center"/>
    </xf>
    <xf borderId="1" fillId="2" fontId="10" numFmtId="0" xfId="0" applyAlignment="1" applyBorder="1" applyFont="1">
      <alignment horizontal="center" readingOrder="0" shrinkToFit="0" wrapText="0"/>
    </xf>
    <xf borderId="1" fillId="2" fontId="10" numFmtId="165" xfId="0" applyAlignment="1" applyBorder="1" applyFont="1" applyNumberFormat="1">
      <alignment horizontal="center" readingOrder="0" shrinkToFit="0" wrapText="0"/>
    </xf>
    <xf borderId="1" fillId="3" fontId="1" numFmtId="165" xfId="0" applyAlignment="1" applyBorder="1" applyFont="1" applyNumberFormat="1">
      <alignment horizontal="center" readingOrder="0" vertical="center"/>
    </xf>
    <xf borderId="1" fillId="4" fontId="1" numFmtId="165" xfId="0" applyAlignment="1" applyBorder="1" applyFont="1" applyNumberFormat="1">
      <alignment horizontal="center" readingOrder="0" vertical="center"/>
    </xf>
    <xf borderId="1" fillId="0" fontId="11" numFmtId="0" xfId="0" applyAlignment="1" applyBorder="1" applyFont="1">
      <alignment horizontal="center" readingOrder="0" shrinkToFit="0" wrapText="0"/>
    </xf>
    <xf borderId="1" fillId="28" fontId="11" numFmtId="0" xfId="0" applyAlignment="1" applyBorder="1" applyFill="1" applyFont="1">
      <alignment horizontal="left" readingOrder="0" shrinkToFit="0" wrapText="0"/>
    </xf>
    <xf borderId="1" fillId="0" fontId="11" numFmtId="0" xfId="0" applyAlignment="1" applyBorder="1" applyFont="1">
      <alignment horizontal="left" readingOrder="0" shrinkToFit="0" wrapText="0"/>
    </xf>
    <xf borderId="1" fillId="0" fontId="15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 readingOrder="0" vertical="bottom"/>
    </xf>
    <xf borderId="1" fillId="0" fontId="11" numFmtId="165" xfId="0" applyAlignment="1" applyBorder="1" applyFont="1" applyNumberFormat="1">
      <alignment horizontal="center" readingOrder="0" shrinkToFit="0" wrapText="0"/>
    </xf>
    <xf borderId="1" fillId="0" fontId="11" numFmtId="165" xfId="0" applyAlignment="1" applyBorder="1" applyFont="1" applyNumberFormat="1">
      <alignment horizontal="center" readingOrder="0" shrinkToFit="0" wrapText="0"/>
    </xf>
    <xf borderId="1" fillId="0" fontId="11" numFmtId="0" xfId="0" applyAlignment="1" applyBorder="1" applyFont="1">
      <alignment horizontal="center" readingOrder="0" shrinkToFit="0" wrapText="0"/>
    </xf>
    <xf borderId="1" fillId="28" fontId="11" numFmtId="0" xfId="0" applyAlignment="1" applyBorder="1" applyFont="1">
      <alignment horizontal="left" readingOrder="0" shrinkToFit="0" wrapText="0"/>
    </xf>
    <xf borderId="1" fillId="0" fontId="11" numFmtId="0" xfId="0" applyAlignment="1" applyBorder="1" applyFont="1">
      <alignment horizontal="left" readingOrder="0" shrinkToFit="0" wrapText="0"/>
    </xf>
    <xf borderId="1" fillId="29" fontId="11" numFmtId="0" xfId="0" applyAlignment="1" applyBorder="1" applyFill="1" applyFont="1">
      <alignment horizontal="left" readingOrder="0" shrinkToFit="0" wrapText="0"/>
    </xf>
    <xf borderId="1" fillId="29" fontId="11" numFmtId="0" xfId="0" applyAlignment="1" applyBorder="1" applyFont="1">
      <alignment horizontal="left" readingOrder="0" shrinkToFit="0" wrapText="0"/>
    </xf>
    <xf borderId="1" fillId="30" fontId="11" numFmtId="0" xfId="0" applyAlignment="1" applyBorder="1" applyFill="1" applyFont="1">
      <alignment horizontal="left" readingOrder="0" shrinkToFit="0" wrapText="0"/>
    </xf>
    <xf borderId="1" fillId="30" fontId="11" numFmtId="0" xfId="0" applyAlignment="1" applyBorder="1" applyFont="1">
      <alignment horizontal="left" readingOrder="0" shrinkToFit="0" wrapText="0"/>
    </xf>
    <xf borderId="1" fillId="31" fontId="11" numFmtId="0" xfId="0" applyAlignment="1" applyBorder="1" applyFill="1" applyFont="1">
      <alignment horizontal="left" readingOrder="0" shrinkToFit="0" wrapText="0"/>
    </xf>
    <xf borderId="1" fillId="31" fontId="11" numFmtId="0" xfId="0" applyAlignment="1" applyBorder="1" applyFont="1">
      <alignment horizontal="left" readingOrder="0" shrinkToFit="0" wrapText="0"/>
    </xf>
    <xf borderId="1" fillId="32" fontId="11" numFmtId="0" xfId="0" applyAlignment="1" applyBorder="1" applyFill="1" applyFont="1">
      <alignment horizontal="left" readingOrder="0" shrinkToFit="0" wrapText="0"/>
    </xf>
    <xf borderId="1" fillId="32" fontId="11" numFmtId="0" xfId="0" applyAlignment="1" applyBorder="1" applyFont="1">
      <alignment horizontal="left" readingOrder="0" shrinkToFit="0" wrapText="0"/>
    </xf>
    <xf borderId="1" fillId="33" fontId="11" numFmtId="0" xfId="0" applyAlignment="1" applyBorder="1" applyFill="1" applyFont="1">
      <alignment horizontal="left" readingOrder="0" shrinkToFit="0" wrapText="0"/>
    </xf>
    <xf borderId="1" fillId="33" fontId="11" numFmtId="0" xfId="0" applyAlignment="1" applyBorder="1" applyFont="1">
      <alignment horizontal="left" readingOrder="0" shrinkToFit="0" wrapText="0"/>
    </xf>
    <xf borderId="1" fillId="34" fontId="11" numFmtId="0" xfId="0" applyAlignment="1" applyBorder="1" applyFill="1" applyFont="1">
      <alignment horizontal="left" readingOrder="0" shrinkToFit="0" wrapText="0"/>
    </xf>
    <xf borderId="1" fillId="34" fontId="11" numFmtId="0" xfId="0" applyAlignment="1" applyBorder="1" applyFont="1">
      <alignment horizontal="left" readingOrder="0" shrinkToFit="0" wrapText="0"/>
    </xf>
    <xf borderId="1" fillId="35" fontId="11" numFmtId="0" xfId="0" applyAlignment="1" applyBorder="1" applyFill="1" applyFont="1">
      <alignment horizontal="left" readingOrder="0" shrinkToFit="0" wrapText="0"/>
    </xf>
    <xf borderId="1" fillId="35" fontId="11" numFmtId="0" xfId="0" applyAlignment="1" applyBorder="1" applyFont="1">
      <alignment horizontal="left" readingOrder="0" shrinkToFit="0" wrapText="0"/>
    </xf>
    <xf borderId="1" fillId="22" fontId="11" numFmtId="0" xfId="0" applyAlignment="1" applyBorder="1" applyFont="1">
      <alignment horizontal="left" readingOrder="0" shrinkToFit="0" wrapText="0"/>
    </xf>
    <xf borderId="1" fillId="22" fontId="11" numFmtId="0" xfId="0" applyAlignment="1" applyBorder="1" applyFont="1">
      <alignment horizontal="left" readingOrder="0" shrinkToFit="0" wrapText="0"/>
    </xf>
    <xf borderId="1" fillId="23" fontId="11" numFmtId="0" xfId="0" applyAlignment="1" applyBorder="1" applyFont="1">
      <alignment horizontal="left" readingOrder="0" shrinkToFit="0" wrapText="0"/>
    </xf>
    <xf borderId="1" fillId="23" fontId="11" numFmtId="0" xfId="0" applyAlignment="1" applyBorder="1" applyFont="1">
      <alignment horizontal="left" readingOrder="0" shrinkToFit="0" wrapText="0"/>
    </xf>
    <xf borderId="1" fillId="24" fontId="11" numFmtId="0" xfId="0" applyAlignment="1" applyBorder="1" applyFont="1">
      <alignment horizontal="left" readingOrder="0" shrinkToFit="0" wrapText="0"/>
    </xf>
    <xf borderId="1" fillId="24" fontId="11" numFmtId="0" xfId="0" applyAlignment="1" applyBorder="1" applyFont="1">
      <alignment horizontal="left" readingOrder="0" shrinkToFit="0" wrapText="0"/>
    </xf>
    <xf borderId="1" fillId="25" fontId="11" numFmtId="0" xfId="0" applyAlignment="1" applyBorder="1" applyFont="1">
      <alignment horizontal="left" readingOrder="0" shrinkToFit="0" wrapText="0"/>
    </xf>
    <xf borderId="1" fillId="25" fontId="11" numFmtId="0" xfId="0" applyAlignment="1" applyBorder="1" applyFont="1">
      <alignment horizontal="left" readingOrder="0" shrinkToFit="0" wrapText="0"/>
    </xf>
    <xf borderId="1" fillId="8" fontId="11" numFmtId="0" xfId="0" applyAlignment="1" applyBorder="1" applyFont="1">
      <alignment horizontal="left" readingOrder="0" shrinkToFit="0" wrapText="0"/>
    </xf>
    <xf borderId="1" fillId="8" fontId="11" numFmtId="0" xfId="0" applyAlignment="1" applyBorder="1" applyFont="1">
      <alignment horizontal="left" readingOrder="0" shrinkToFit="0" wrapText="0"/>
    </xf>
    <xf borderId="1" fillId="14" fontId="11" numFmtId="0" xfId="0" applyAlignment="1" applyBorder="1" applyFont="1">
      <alignment horizontal="left" readingOrder="0" shrinkToFit="0" wrapText="0"/>
    </xf>
    <xf borderId="1" fillId="14" fontId="11" numFmtId="0" xfId="0" applyAlignment="1" applyBorder="1" applyFont="1">
      <alignment horizontal="left" readingOrder="0" shrinkToFit="0" wrapText="0"/>
    </xf>
    <xf borderId="1" fillId="9" fontId="11" numFmtId="0" xfId="0" applyAlignment="1" applyBorder="1" applyFont="1">
      <alignment horizontal="left" readingOrder="0" shrinkToFit="0" wrapText="0"/>
    </xf>
    <xf borderId="1" fillId="9" fontId="11" numFmtId="0" xfId="0" applyAlignment="1" applyBorder="1" applyFont="1">
      <alignment horizontal="left" readingOrder="0" shrinkToFit="0" wrapText="0"/>
    </xf>
    <xf borderId="1" fillId="36" fontId="11" numFmtId="0" xfId="0" applyAlignment="1" applyBorder="1" applyFill="1" applyFont="1">
      <alignment horizontal="left" readingOrder="0" shrinkToFit="0" wrapText="0"/>
    </xf>
    <xf borderId="1" fillId="36" fontId="11" numFmtId="0" xfId="0" applyAlignment="1" applyBorder="1" applyFont="1">
      <alignment horizontal="left" readingOrder="0" shrinkToFit="0" wrapText="0"/>
    </xf>
    <xf borderId="1" fillId="37" fontId="11" numFmtId="0" xfId="0" applyAlignment="1" applyBorder="1" applyFill="1" applyFont="1">
      <alignment horizontal="left" readingOrder="0" shrinkToFit="0" wrapText="0"/>
    </xf>
    <xf borderId="1" fillId="37" fontId="11" numFmtId="0" xfId="0" applyAlignment="1" applyBorder="1" applyFont="1">
      <alignment horizontal="left" readingOrder="0" shrinkToFit="0" wrapText="0"/>
    </xf>
    <xf borderId="1" fillId="20" fontId="11" numFmtId="0" xfId="0" applyAlignment="1" applyBorder="1" applyFont="1">
      <alignment horizontal="left" readingOrder="0" shrinkToFit="0" wrapText="0"/>
    </xf>
    <xf borderId="1" fillId="20" fontId="11" numFmtId="0" xfId="0" applyAlignment="1" applyBorder="1" applyFont="1">
      <alignment horizontal="left" readingOrder="0" shrinkToFit="0" wrapText="0"/>
    </xf>
    <xf borderId="1" fillId="21" fontId="11" numFmtId="0" xfId="0" applyAlignment="1" applyBorder="1" applyFont="1">
      <alignment horizontal="left" readingOrder="0" shrinkToFit="0" wrapText="0"/>
    </xf>
    <xf borderId="1" fillId="21" fontId="11" numFmtId="0" xfId="0" applyAlignment="1" applyBorder="1" applyFont="1">
      <alignment horizontal="left" readingOrder="0" shrinkToFit="0" wrapText="0"/>
    </xf>
    <xf borderId="1" fillId="2" fontId="11" numFmtId="0" xfId="0" applyAlignment="1" applyBorder="1" applyFont="1">
      <alignment horizontal="left" readingOrder="0" shrinkToFit="0" wrapText="0"/>
    </xf>
    <xf borderId="1" fillId="2" fontId="11" numFmtId="0" xfId="0" applyAlignment="1" applyBorder="1" applyFont="1">
      <alignment horizontal="left" readingOrder="0" shrinkToFit="0" wrapText="0"/>
    </xf>
    <xf borderId="1" fillId="38" fontId="11" numFmtId="0" xfId="0" applyAlignment="1" applyBorder="1" applyFill="1" applyFont="1">
      <alignment horizontal="left" readingOrder="0" shrinkToFit="0" wrapText="0"/>
    </xf>
    <xf borderId="1" fillId="38" fontId="11" numFmtId="0" xfId="0" applyAlignment="1" applyBorder="1" applyFont="1">
      <alignment horizontal="left" readingOrder="0" shrinkToFit="0" wrapText="0"/>
    </xf>
    <xf borderId="1" fillId="16" fontId="11" numFmtId="0" xfId="0" applyAlignment="1" applyBorder="1" applyFont="1">
      <alignment horizontal="left" readingOrder="0" shrinkToFit="0" wrapText="0"/>
    </xf>
    <xf borderId="1" fillId="16" fontId="11" numFmtId="0" xfId="0" applyAlignment="1" applyBorder="1" applyFont="1">
      <alignment horizontal="left" readingOrder="0" shrinkToFit="0" wrapText="0"/>
    </xf>
    <xf borderId="1" fillId="18" fontId="11" numFmtId="0" xfId="0" applyAlignment="1" applyBorder="1" applyFont="1">
      <alignment horizontal="left" readingOrder="0" shrinkToFit="0" wrapText="0"/>
    </xf>
    <xf borderId="1" fillId="18" fontId="11" numFmtId="0" xfId="0" applyAlignment="1" applyBorder="1" applyFont="1">
      <alignment horizontal="left" readingOrder="0" shrinkToFit="0" wrapText="0"/>
    </xf>
    <xf borderId="1" fillId="19" fontId="11" numFmtId="0" xfId="0" applyAlignment="1" applyBorder="1" applyFont="1">
      <alignment horizontal="left" readingOrder="0" shrinkToFit="0" wrapText="0"/>
    </xf>
    <xf borderId="1" fillId="19" fontId="11" numFmtId="0" xfId="0" applyAlignment="1" applyBorder="1" applyFont="1">
      <alignment horizontal="left" readingOrder="0" shrinkToFit="0" wrapText="0"/>
    </xf>
    <xf borderId="1" fillId="39" fontId="11" numFmtId="0" xfId="0" applyAlignment="1" applyBorder="1" applyFill="1" applyFont="1">
      <alignment horizontal="left" readingOrder="0" shrinkToFit="0" wrapText="0"/>
    </xf>
    <xf borderId="1" fillId="39" fontId="11" numFmtId="0" xfId="0" applyAlignment="1" applyBorder="1" applyFont="1">
      <alignment horizontal="left" readingOrder="0" shrinkToFit="0" wrapText="0"/>
    </xf>
    <xf borderId="1" fillId="40" fontId="11" numFmtId="0" xfId="0" applyAlignment="1" applyBorder="1" applyFill="1" applyFont="1">
      <alignment horizontal="left" readingOrder="0" shrinkToFit="0" wrapText="0"/>
    </xf>
    <xf borderId="1" fillId="40" fontId="11" numFmtId="0" xfId="0" applyAlignment="1" applyBorder="1" applyFont="1">
      <alignment horizontal="left" readingOrder="0" shrinkToFit="0" wrapText="0"/>
    </xf>
    <xf borderId="1" fillId="41" fontId="11" numFmtId="0" xfId="0" applyAlignment="1" applyBorder="1" applyFill="1" applyFont="1">
      <alignment horizontal="left" readingOrder="0" shrinkToFit="0" wrapText="0"/>
    </xf>
    <xf borderId="1" fillId="41" fontId="11" numFmtId="0" xfId="0" applyAlignment="1" applyBorder="1" applyFont="1">
      <alignment horizontal="left" readingOrder="0" shrinkToFit="0" wrapText="0"/>
    </xf>
    <xf borderId="1" fillId="42" fontId="11" numFmtId="0" xfId="0" applyAlignment="1" applyBorder="1" applyFill="1" applyFont="1">
      <alignment horizontal="left" readingOrder="0" shrinkToFit="0" wrapText="0"/>
    </xf>
    <xf borderId="1" fillId="42" fontId="11" numFmtId="0" xfId="0" applyAlignment="1" applyBorder="1" applyFont="1">
      <alignment horizontal="left" readingOrder="0" shrinkToFit="0" wrapText="0"/>
    </xf>
    <xf borderId="1" fillId="43" fontId="11" numFmtId="0" xfId="0" applyAlignment="1" applyBorder="1" applyFill="1" applyFont="1">
      <alignment horizontal="left" readingOrder="0" shrinkToFit="0" wrapText="0"/>
    </xf>
    <xf borderId="1" fillId="43" fontId="11" numFmtId="0" xfId="0" applyAlignment="1" applyBorder="1" applyFont="1">
      <alignment horizontal="left" readingOrder="0" shrinkToFit="0" wrapText="0"/>
    </xf>
    <xf borderId="1" fillId="44" fontId="11" numFmtId="0" xfId="0" applyAlignment="1" applyBorder="1" applyFill="1" applyFont="1">
      <alignment horizontal="left" readingOrder="0" shrinkToFit="0" wrapText="0"/>
    </xf>
    <xf borderId="1" fillId="44" fontId="11" numFmtId="0" xfId="0" applyAlignment="1" applyBorder="1" applyFont="1">
      <alignment horizontal="left" readingOrder="0" shrinkToFit="0" wrapText="0"/>
    </xf>
    <xf borderId="0" fillId="0" fontId="11" numFmtId="0" xfId="0" applyAlignment="1" applyFont="1">
      <alignment horizontal="center" readingOrder="0" shrinkToFit="0" wrapText="0"/>
    </xf>
    <xf borderId="0" fillId="0" fontId="11" numFmtId="0" xfId="0" applyAlignment="1" applyFont="1">
      <alignment horizontal="left" readingOrder="0" shrinkToFit="0" wrapText="0"/>
    </xf>
    <xf borderId="0" fillId="0" fontId="15" numFmtId="0" xfId="0" applyAlignment="1" applyFont="1">
      <alignment horizontal="center" readingOrder="0"/>
    </xf>
    <xf borderId="0" fillId="0" fontId="11" numFmtId="0" xfId="0" applyAlignment="1" applyFont="1">
      <alignment horizontal="center" readingOrder="0" vertical="bottom"/>
    </xf>
    <xf borderId="0" fillId="0" fontId="11" numFmtId="165" xfId="0" applyAlignment="1" applyFont="1" applyNumberFormat="1">
      <alignment horizontal="center" readingOrder="0" shrinkToFit="0" wrapText="0"/>
    </xf>
    <xf borderId="0" fillId="0" fontId="4" numFmtId="165" xfId="0" applyAlignment="1" applyFont="1" applyNumberFormat="1">
      <alignment horizontal="center" readingOrder="0"/>
    </xf>
    <xf borderId="0" fillId="0" fontId="4" numFmtId="165" xfId="0" applyAlignment="1" applyFont="1" applyNumberFormat="1">
      <alignment horizontal="center"/>
    </xf>
    <xf borderId="0" fillId="0" fontId="9" numFmtId="165" xfId="0" applyAlignment="1" applyFont="1" applyNumberFormat="1">
      <alignment horizontal="center" readingOrder="0" vertical="center"/>
    </xf>
    <xf borderId="0" fillId="0" fontId="4" numFmtId="165" xfId="0" applyAlignment="1" applyFont="1" applyNumberFormat="1">
      <alignment horizontal="center" vertical="center"/>
    </xf>
  </cellXfs>
  <cellStyles count="1">
    <cellStyle xfId="0" name="Normal" builtinId="0"/>
  </cellStyles>
  <dxfs count="2">
    <dxf>
      <font/>
      <fill>
        <patternFill patternType="none"/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3" max="3" width="21.13"/>
    <col customWidth="1" min="4" max="4" width="16.13"/>
    <col customWidth="1" min="10" max="10" width="18.88"/>
    <col customWidth="1" min="11" max="11" width="10.75"/>
    <col customWidth="1" min="12" max="12" width="12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/>
      <c r="G1" s="5" t="s">
        <v>5</v>
      </c>
      <c r="H1" s="6" t="s">
        <v>6</v>
      </c>
      <c r="I1" s="7" t="s">
        <v>7</v>
      </c>
      <c r="J1" s="7" t="s">
        <v>8</v>
      </c>
      <c r="K1" s="7" t="s">
        <v>9</v>
      </c>
      <c r="L1" s="8" t="s">
        <v>10</v>
      </c>
      <c r="M1" s="9" t="s">
        <v>11</v>
      </c>
      <c r="N1" s="10"/>
      <c r="O1" s="10"/>
      <c r="P1" s="10"/>
      <c r="Q1" s="10"/>
      <c r="R1" s="10"/>
      <c r="S1" s="10"/>
    </row>
    <row r="2">
      <c r="A2" s="11" t="s">
        <v>12</v>
      </c>
      <c r="B2" s="12">
        <v>74.0</v>
      </c>
      <c r="C2" s="13" t="s">
        <v>13</v>
      </c>
      <c r="D2" s="14" t="s">
        <v>14</v>
      </c>
      <c r="E2" s="11">
        <v>9.2631419E7</v>
      </c>
      <c r="F2" s="11" t="s">
        <v>15</v>
      </c>
      <c r="G2" s="11" t="s">
        <v>16</v>
      </c>
      <c r="H2" s="15">
        <v>1.01</v>
      </c>
      <c r="I2" s="15">
        <v>1.0</v>
      </c>
      <c r="J2" s="15">
        <f t="shared" ref="J2:J241" si="1">H2+I2</f>
        <v>2.01</v>
      </c>
      <c r="K2" s="16">
        <f t="shared" ref="K2:K242" si="2">L2-J2</f>
        <v>2.4735</v>
      </c>
      <c r="L2" s="16">
        <f t="shared" ref="L2:L241" si="3">(((H2+I2)+2.26)*5%)+((H2+I2)+2.26)</f>
        <v>4.4835</v>
      </c>
      <c r="M2" s="17" t="s">
        <v>17</v>
      </c>
      <c r="N2" s="18" t="s">
        <v>18</v>
      </c>
    </row>
    <row r="3">
      <c r="A3" s="11" t="s">
        <v>19</v>
      </c>
      <c r="B3" s="12">
        <v>132.0</v>
      </c>
      <c r="C3" s="13" t="s">
        <v>13</v>
      </c>
      <c r="D3" s="14" t="s">
        <v>20</v>
      </c>
      <c r="E3" s="11">
        <v>9.2631419E7</v>
      </c>
      <c r="F3" s="11" t="s">
        <v>15</v>
      </c>
      <c r="G3" s="11" t="s">
        <v>21</v>
      </c>
      <c r="H3" s="15">
        <v>3.04</v>
      </c>
      <c r="I3" s="15">
        <v>3.03</v>
      </c>
      <c r="J3" s="15">
        <f t="shared" si="1"/>
        <v>6.07</v>
      </c>
      <c r="K3" s="16">
        <f t="shared" si="2"/>
        <v>2.6765</v>
      </c>
      <c r="L3" s="16">
        <f t="shared" si="3"/>
        <v>8.7465</v>
      </c>
      <c r="M3" s="19" t="s">
        <v>17</v>
      </c>
    </row>
    <row r="4">
      <c r="A4" s="20" t="s">
        <v>22</v>
      </c>
      <c r="B4" s="21">
        <v>482.0</v>
      </c>
      <c r="C4" s="22" t="s">
        <v>23</v>
      </c>
      <c r="D4" s="23" t="s">
        <v>24</v>
      </c>
      <c r="E4" s="20">
        <v>9.2631418E7</v>
      </c>
      <c r="F4" s="20" t="s">
        <v>15</v>
      </c>
      <c r="G4" s="20">
        <v>18.94</v>
      </c>
      <c r="H4" s="24">
        <v>0.0</v>
      </c>
      <c r="I4" s="24">
        <v>3.65</v>
      </c>
      <c r="J4" s="24">
        <f t="shared" si="1"/>
        <v>3.65</v>
      </c>
      <c r="K4" s="25">
        <f t="shared" si="2"/>
        <v>2.5555</v>
      </c>
      <c r="L4" s="25">
        <f t="shared" si="3"/>
        <v>6.2055</v>
      </c>
    </row>
    <row r="5">
      <c r="A5" s="20" t="s">
        <v>25</v>
      </c>
      <c r="B5" s="21">
        <v>275.0</v>
      </c>
      <c r="C5" s="22" t="s">
        <v>26</v>
      </c>
      <c r="D5" s="23" t="s">
        <v>27</v>
      </c>
      <c r="E5" s="20">
        <v>9.2631419E7</v>
      </c>
      <c r="F5" s="20" t="s">
        <v>15</v>
      </c>
      <c r="G5" s="20" t="s">
        <v>28</v>
      </c>
      <c r="H5" s="24">
        <v>1.29</v>
      </c>
      <c r="I5" s="24">
        <v>1.28</v>
      </c>
      <c r="J5" s="24">
        <f t="shared" si="1"/>
        <v>2.57</v>
      </c>
      <c r="K5" s="25">
        <f t="shared" si="2"/>
        <v>2.5015</v>
      </c>
      <c r="L5" s="25">
        <f t="shared" si="3"/>
        <v>5.0715</v>
      </c>
    </row>
    <row r="6">
      <c r="A6" s="20" t="s">
        <v>29</v>
      </c>
      <c r="B6" s="21">
        <v>75.0</v>
      </c>
      <c r="C6" s="22" t="s">
        <v>30</v>
      </c>
      <c r="D6" s="23" t="s">
        <v>31</v>
      </c>
      <c r="E6" s="20">
        <v>9.2631419E7</v>
      </c>
      <c r="F6" s="20" t="s">
        <v>15</v>
      </c>
      <c r="G6" s="20" t="s">
        <v>32</v>
      </c>
      <c r="H6" s="24">
        <v>0.57</v>
      </c>
      <c r="I6" s="24">
        <v>0.82</v>
      </c>
      <c r="J6" s="24">
        <f t="shared" si="1"/>
        <v>1.39</v>
      </c>
      <c r="K6" s="25">
        <f t="shared" si="2"/>
        <v>2.4425</v>
      </c>
      <c r="L6" s="25">
        <f t="shared" si="3"/>
        <v>3.8325</v>
      </c>
    </row>
    <row r="7">
      <c r="A7" s="26" t="s">
        <v>33</v>
      </c>
      <c r="B7" s="27">
        <v>76.0</v>
      </c>
      <c r="C7" s="28" t="s">
        <v>34</v>
      </c>
      <c r="D7" s="29" t="s">
        <v>35</v>
      </c>
      <c r="E7" s="30">
        <v>9.2631417E7</v>
      </c>
      <c r="F7" s="20" t="s">
        <v>36</v>
      </c>
      <c r="G7" s="20" t="s">
        <v>37</v>
      </c>
      <c r="H7" s="24">
        <v>0.0</v>
      </c>
      <c r="I7" s="24">
        <v>1.01</v>
      </c>
      <c r="J7" s="31">
        <f t="shared" si="1"/>
        <v>1.01</v>
      </c>
      <c r="K7" s="25">
        <f t="shared" si="2"/>
        <v>2.4235</v>
      </c>
      <c r="L7" s="25">
        <f t="shared" si="3"/>
        <v>3.4335</v>
      </c>
      <c r="M7" s="32"/>
    </row>
    <row r="8">
      <c r="A8" s="20" t="s">
        <v>38</v>
      </c>
      <c r="B8" s="20" t="s">
        <v>39</v>
      </c>
      <c r="C8" s="22" t="s">
        <v>40</v>
      </c>
      <c r="D8" s="23" t="s">
        <v>41</v>
      </c>
      <c r="E8" s="20">
        <v>9.2631415E7</v>
      </c>
      <c r="F8" s="20" t="s">
        <v>36</v>
      </c>
      <c r="G8" s="33">
        <v>1.0</v>
      </c>
      <c r="H8" s="24">
        <v>0.0</v>
      </c>
      <c r="I8" s="24">
        <v>0.14</v>
      </c>
      <c r="J8" s="31">
        <f t="shared" si="1"/>
        <v>0.14</v>
      </c>
      <c r="K8" s="25">
        <f t="shared" si="2"/>
        <v>2.38</v>
      </c>
      <c r="L8" s="25">
        <f t="shared" si="3"/>
        <v>2.52</v>
      </c>
    </row>
    <row r="9">
      <c r="A9" s="20" t="s">
        <v>42</v>
      </c>
      <c r="B9" s="21">
        <v>117.0</v>
      </c>
      <c r="C9" s="22" t="s">
        <v>43</v>
      </c>
      <c r="D9" s="23" t="s">
        <v>44</v>
      </c>
      <c r="E9" s="20">
        <v>9.2631415E7</v>
      </c>
      <c r="F9" s="20" t="s">
        <v>36</v>
      </c>
      <c r="G9" s="33">
        <v>1.01</v>
      </c>
      <c r="H9" s="24">
        <v>0.0</v>
      </c>
      <c r="I9" s="24">
        <v>0.14</v>
      </c>
      <c r="J9" s="31">
        <f t="shared" si="1"/>
        <v>0.14</v>
      </c>
      <c r="K9" s="25">
        <f t="shared" si="2"/>
        <v>2.38</v>
      </c>
      <c r="L9" s="25">
        <f t="shared" si="3"/>
        <v>2.52</v>
      </c>
    </row>
    <row r="10">
      <c r="A10" s="34" t="s">
        <v>45</v>
      </c>
      <c r="B10" s="35">
        <v>1407.0</v>
      </c>
      <c r="C10" s="36" t="s">
        <v>46</v>
      </c>
      <c r="D10" s="37" t="s">
        <v>47</v>
      </c>
      <c r="E10" s="38">
        <v>9.2631418E7</v>
      </c>
      <c r="F10" s="39" t="s">
        <v>15</v>
      </c>
      <c r="G10" s="40">
        <v>20.0</v>
      </c>
      <c r="H10" s="41">
        <v>0.0</v>
      </c>
      <c r="I10" s="41">
        <v>3.86</v>
      </c>
      <c r="J10" s="42">
        <f t="shared" si="1"/>
        <v>3.86</v>
      </c>
      <c r="K10" s="43">
        <f t="shared" si="2"/>
        <v>2.566</v>
      </c>
      <c r="L10" s="43">
        <f t="shared" si="3"/>
        <v>6.426</v>
      </c>
      <c r="Q10" s="10"/>
      <c r="R10" s="10"/>
      <c r="S10" s="10"/>
    </row>
    <row r="11">
      <c r="A11" s="34" t="s">
        <v>48</v>
      </c>
      <c r="B11" s="35">
        <v>1414.0</v>
      </c>
      <c r="C11" s="36" t="s">
        <v>46</v>
      </c>
      <c r="D11" s="37" t="s">
        <v>47</v>
      </c>
      <c r="E11" s="38">
        <v>9.2631418E7</v>
      </c>
      <c r="F11" s="39" t="s">
        <v>15</v>
      </c>
      <c r="G11" s="40">
        <v>20.0</v>
      </c>
      <c r="H11" s="41">
        <v>0.0</v>
      </c>
      <c r="I11" s="41">
        <v>3.86</v>
      </c>
      <c r="J11" s="42">
        <f t="shared" si="1"/>
        <v>3.86</v>
      </c>
      <c r="K11" s="43">
        <f t="shared" si="2"/>
        <v>2.566</v>
      </c>
      <c r="L11" s="43">
        <f t="shared" si="3"/>
        <v>6.426</v>
      </c>
      <c r="Q11" s="10"/>
      <c r="R11" s="10"/>
      <c r="S11" s="10"/>
    </row>
    <row r="12">
      <c r="A12" s="34" t="s">
        <v>49</v>
      </c>
      <c r="B12" s="35">
        <v>522.0</v>
      </c>
      <c r="C12" s="36" t="s">
        <v>50</v>
      </c>
      <c r="D12" s="37" t="s">
        <v>51</v>
      </c>
      <c r="E12" s="38">
        <v>9.2631418E7</v>
      </c>
      <c r="F12" s="39" t="s">
        <v>15</v>
      </c>
      <c r="G12" s="40">
        <v>0.3</v>
      </c>
      <c r="H12" s="41">
        <v>0.06</v>
      </c>
      <c r="I12" s="41">
        <v>0.06</v>
      </c>
      <c r="J12" s="42">
        <f t="shared" si="1"/>
        <v>0.12</v>
      </c>
      <c r="K12" s="43">
        <f t="shared" si="2"/>
        <v>2.379</v>
      </c>
      <c r="L12" s="43">
        <f t="shared" si="3"/>
        <v>2.499</v>
      </c>
      <c r="Q12" s="10"/>
      <c r="R12" s="10"/>
      <c r="S12" s="10"/>
    </row>
    <row r="13">
      <c r="A13" s="34" t="s">
        <v>52</v>
      </c>
      <c r="B13" s="35">
        <v>242.0</v>
      </c>
      <c r="C13" s="36" t="s">
        <v>53</v>
      </c>
      <c r="D13" s="37" t="s">
        <v>54</v>
      </c>
      <c r="E13" s="38">
        <v>9.2631418E7</v>
      </c>
      <c r="F13" s="39" t="s">
        <v>15</v>
      </c>
      <c r="G13" s="40">
        <v>1.0</v>
      </c>
      <c r="H13" s="41">
        <v>0.22</v>
      </c>
      <c r="I13" s="41">
        <v>0.22</v>
      </c>
      <c r="J13" s="42">
        <f t="shared" si="1"/>
        <v>0.44</v>
      </c>
      <c r="K13" s="43">
        <f t="shared" si="2"/>
        <v>2.395</v>
      </c>
      <c r="L13" s="43">
        <f t="shared" si="3"/>
        <v>2.835</v>
      </c>
      <c r="Q13" s="10"/>
      <c r="R13" s="10"/>
      <c r="S13" s="10"/>
    </row>
    <row r="14">
      <c r="A14" s="34" t="s">
        <v>55</v>
      </c>
      <c r="B14" s="35">
        <v>143.0</v>
      </c>
      <c r="C14" s="36" t="s">
        <v>56</v>
      </c>
      <c r="D14" s="37" t="s">
        <v>57</v>
      </c>
      <c r="E14" s="38">
        <v>9.2631418E7</v>
      </c>
      <c r="F14" s="39" t="s">
        <v>15</v>
      </c>
      <c r="G14" s="40">
        <v>1.5</v>
      </c>
      <c r="H14" s="41">
        <v>0.33</v>
      </c>
      <c r="I14" s="41">
        <v>0.33</v>
      </c>
      <c r="J14" s="42">
        <f t="shared" si="1"/>
        <v>0.66</v>
      </c>
      <c r="K14" s="43">
        <f t="shared" si="2"/>
        <v>2.406</v>
      </c>
      <c r="L14" s="43">
        <f t="shared" si="3"/>
        <v>3.066</v>
      </c>
      <c r="Q14" s="10"/>
      <c r="R14" s="10"/>
      <c r="S14" s="10"/>
    </row>
    <row r="15">
      <c r="A15" s="34" t="s">
        <v>58</v>
      </c>
      <c r="B15" s="35">
        <v>182.0</v>
      </c>
      <c r="C15" s="36" t="s">
        <v>59</v>
      </c>
      <c r="D15" s="37" t="s">
        <v>60</v>
      </c>
      <c r="E15" s="38">
        <v>9.2631418E7</v>
      </c>
      <c r="F15" s="39" t="s">
        <v>15</v>
      </c>
      <c r="G15" s="40">
        <v>3.0</v>
      </c>
      <c r="H15" s="41">
        <v>0.44</v>
      </c>
      <c r="I15" s="41">
        <v>0.63</v>
      </c>
      <c r="J15" s="42">
        <f t="shared" si="1"/>
        <v>1.07</v>
      </c>
      <c r="K15" s="43">
        <f t="shared" si="2"/>
        <v>2.4265</v>
      </c>
      <c r="L15" s="43">
        <f t="shared" si="3"/>
        <v>3.4965</v>
      </c>
      <c r="Q15" s="10"/>
      <c r="R15" s="10"/>
      <c r="S15" s="10"/>
    </row>
    <row r="16">
      <c r="A16" s="34" t="s">
        <v>61</v>
      </c>
      <c r="B16" s="35">
        <v>55.0</v>
      </c>
      <c r="C16" s="36" t="s">
        <v>62</v>
      </c>
      <c r="D16" s="37" t="s">
        <v>63</v>
      </c>
      <c r="E16" s="38">
        <v>9.2631418E7</v>
      </c>
      <c r="F16" s="39" t="s">
        <v>15</v>
      </c>
      <c r="G16" s="40">
        <v>11.0</v>
      </c>
      <c r="H16" s="41">
        <v>2.45</v>
      </c>
      <c r="I16" s="41">
        <v>2.44</v>
      </c>
      <c r="J16" s="42">
        <f t="shared" si="1"/>
        <v>4.89</v>
      </c>
      <c r="K16" s="43">
        <f t="shared" si="2"/>
        <v>2.6175</v>
      </c>
      <c r="L16" s="43">
        <f t="shared" si="3"/>
        <v>7.5075</v>
      </c>
      <c r="Q16" s="10"/>
      <c r="R16" s="10"/>
      <c r="S16" s="10"/>
    </row>
    <row r="17">
      <c r="A17" s="34" t="s">
        <v>64</v>
      </c>
      <c r="B17" s="35">
        <v>708.0</v>
      </c>
      <c r="C17" s="36" t="s">
        <v>65</v>
      </c>
      <c r="D17" s="37" t="s">
        <v>66</v>
      </c>
      <c r="E17" s="38">
        <v>9.2631418E7</v>
      </c>
      <c r="F17" s="39" t="s">
        <v>15</v>
      </c>
      <c r="G17" s="40">
        <v>3.0</v>
      </c>
      <c r="H17" s="41">
        <v>0.66</v>
      </c>
      <c r="I17" s="41">
        <v>0.66</v>
      </c>
      <c r="J17" s="42">
        <f t="shared" si="1"/>
        <v>1.32</v>
      </c>
      <c r="K17" s="43">
        <f t="shared" si="2"/>
        <v>2.439</v>
      </c>
      <c r="L17" s="43">
        <f t="shared" si="3"/>
        <v>3.759</v>
      </c>
      <c r="Q17" s="10"/>
      <c r="R17" s="10"/>
      <c r="S17" s="10"/>
    </row>
    <row r="18">
      <c r="A18" s="34" t="s">
        <v>67</v>
      </c>
      <c r="B18" s="35">
        <v>26.0</v>
      </c>
      <c r="C18" s="36" t="s">
        <v>68</v>
      </c>
      <c r="D18" s="37" t="s">
        <v>69</v>
      </c>
      <c r="E18" s="38">
        <v>9.2631418E7</v>
      </c>
      <c r="F18" s="39" t="s">
        <v>15</v>
      </c>
      <c r="G18" s="40">
        <v>1.99</v>
      </c>
      <c r="H18" s="41">
        <v>0.44</v>
      </c>
      <c r="I18" s="41">
        <v>0.44</v>
      </c>
      <c r="J18" s="42">
        <f t="shared" si="1"/>
        <v>0.88</v>
      </c>
      <c r="K18" s="43">
        <f t="shared" si="2"/>
        <v>2.417</v>
      </c>
      <c r="L18" s="43">
        <f t="shared" si="3"/>
        <v>3.297</v>
      </c>
      <c r="Q18" s="10"/>
      <c r="R18" s="10"/>
      <c r="S18" s="10"/>
    </row>
    <row r="19">
      <c r="A19" s="34" t="s">
        <v>70</v>
      </c>
      <c r="B19" s="35">
        <v>55.0</v>
      </c>
      <c r="C19" s="36" t="s">
        <v>71</v>
      </c>
      <c r="D19" s="37" t="s">
        <v>72</v>
      </c>
      <c r="E19" s="38">
        <v>9.2631418E7</v>
      </c>
      <c r="F19" s="39" t="s">
        <v>15</v>
      </c>
      <c r="G19" s="40">
        <v>11.21</v>
      </c>
      <c r="H19" s="41">
        <v>2.49</v>
      </c>
      <c r="I19" s="41">
        <v>2.48</v>
      </c>
      <c r="J19" s="42">
        <f t="shared" si="1"/>
        <v>4.97</v>
      </c>
      <c r="K19" s="43">
        <f t="shared" si="2"/>
        <v>2.6215</v>
      </c>
      <c r="L19" s="43">
        <f t="shared" si="3"/>
        <v>7.5915</v>
      </c>
      <c r="Q19" s="10"/>
      <c r="R19" s="10"/>
      <c r="S19" s="10"/>
    </row>
    <row r="20">
      <c r="A20" s="34" t="s">
        <v>73</v>
      </c>
      <c r="B20" s="35">
        <v>324.0</v>
      </c>
      <c r="C20" s="36" t="s">
        <v>74</v>
      </c>
      <c r="D20" s="37" t="s">
        <v>75</v>
      </c>
      <c r="E20" s="38">
        <v>9.2631418E7</v>
      </c>
      <c r="F20" s="39" t="s">
        <v>15</v>
      </c>
      <c r="G20" s="40">
        <v>2.0</v>
      </c>
      <c r="H20" s="41">
        <v>0.44</v>
      </c>
      <c r="I20" s="41">
        <v>0.44</v>
      </c>
      <c r="J20" s="42">
        <f t="shared" si="1"/>
        <v>0.88</v>
      </c>
      <c r="K20" s="43">
        <f t="shared" si="2"/>
        <v>2.417</v>
      </c>
      <c r="L20" s="43">
        <f t="shared" si="3"/>
        <v>3.297</v>
      </c>
      <c r="Q20" s="10"/>
      <c r="R20" s="10"/>
      <c r="S20" s="10"/>
    </row>
    <row r="21">
      <c r="A21" s="34" t="s">
        <v>76</v>
      </c>
      <c r="B21" s="35">
        <v>188.0</v>
      </c>
      <c r="C21" s="36" t="s">
        <v>77</v>
      </c>
      <c r="D21" s="37" t="s">
        <v>78</v>
      </c>
      <c r="E21" s="38">
        <v>9.2631418E7</v>
      </c>
      <c r="F21" s="39" t="s">
        <v>15</v>
      </c>
      <c r="G21" s="40">
        <v>2.1</v>
      </c>
      <c r="H21" s="41">
        <v>0.0</v>
      </c>
      <c r="I21" s="41">
        <v>0.4</v>
      </c>
      <c r="J21" s="42">
        <f t="shared" si="1"/>
        <v>0.4</v>
      </c>
      <c r="K21" s="43">
        <f t="shared" si="2"/>
        <v>2.393</v>
      </c>
      <c r="L21" s="43">
        <f t="shared" si="3"/>
        <v>2.793</v>
      </c>
      <c r="Q21" s="10"/>
      <c r="R21" s="10"/>
      <c r="S21" s="10"/>
    </row>
    <row r="22">
      <c r="A22" s="34" t="s">
        <v>79</v>
      </c>
      <c r="B22" s="35">
        <v>182.0</v>
      </c>
      <c r="C22" s="36" t="s">
        <v>80</v>
      </c>
      <c r="D22" s="37" t="s">
        <v>81</v>
      </c>
      <c r="E22" s="38">
        <v>9.2631418E7</v>
      </c>
      <c r="F22" s="39" t="s">
        <v>15</v>
      </c>
      <c r="G22" s="40">
        <v>1.0</v>
      </c>
      <c r="H22" s="41">
        <v>0.22</v>
      </c>
      <c r="I22" s="41">
        <v>0.22</v>
      </c>
      <c r="J22" s="42">
        <f t="shared" si="1"/>
        <v>0.44</v>
      </c>
      <c r="K22" s="43">
        <f t="shared" si="2"/>
        <v>2.395</v>
      </c>
      <c r="L22" s="43">
        <f t="shared" si="3"/>
        <v>2.835</v>
      </c>
      <c r="Q22" s="10"/>
      <c r="R22" s="10"/>
      <c r="S22" s="10"/>
    </row>
    <row r="23">
      <c r="A23" s="34" t="s">
        <v>82</v>
      </c>
      <c r="B23" s="35">
        <v>8.0</v>
      </c>
      <c r="C23" s="36" t="s">
        <v>83</v>
      </c>
      <c r="D23" s="37" t="s">
        <v>84</v>
      </c>
      <c r="E23" s="38">
        <v>9.2631418E7</v>
      </c>
      <c r="F23" s="39" t="s">
        <v>15</v>
      </c>
      <c r="G23" s="40">
        <v>3.0</v>
      </c>
      <c r="H23" s="41">
        <v>0.0</v>
      </c>
      <c r="I23" s="41">
        <v>0.57</v>
      </c>
      <c r="J23" s="42">
        <f t="shared" si="1"/>
        <v>0.57</v>
      </c>
      <c r="K23" s="43">
        <f t="shared" si="2"/>
        <v>2.4015</v>
      </c>
      <c r="L23" s="43">
        <f t="shared" si="3"/>
        <v>2.9715</v>
      </c>
      <c r="Q23" s="10"/>
      <c r="R23" s="10"/>
      <c r="S23" s="10"/>
    </row>
    <row r="24">
      <c r="A24" s="34" t="s">
        <v>85</v>
      </c>
      <c r="B24" s="35">
        <v>23.0</v>
      </c>
      <c r="C24" s="36" t="s">
        <v>86</v>
      </c>
      <c r="D24" s="37" t="s">
        <v>87</v>
      </c>
      <c r="E24" s="38">
        <v>9.2631418E7</v>
      </c>
      <c r="F24" s="39" t="s">
        <v>15</v>
      </c>
      <c r="G24" s="40">
        <v>2.99</v>
      </c>
      <c r="H24" s="41">
        <v>0.66</v>
      </c>
      <c r="I24" s="41">
        <v>0.66</v>
      </c>
      <c r="J24" s="42">
        <f t="shared" si="1"/>
        <v>1.32</v>
      </c>
      <c r="K24" s="43">
        <f t="shared" si="2"/>
        <v>2.439</v>
      </c>
      <c r="L24" s="43">
        <f t="shared" si="3"/>
        <v>3.759</v>
      </c>
      <c r="Q24" s="10"/>
      <c r="R24" s="10"/>
      <c r="S24" s="10"/>
    </row>
    <row r="25">
      <c r="A25" s="34" t="s">
        <v>88</v>
      </c>
      <c r="B25" s="34" t="s">
        <v>89</v>
      </c>
      <c r="C25" s="36" t="s">
        <v>90</v>
      </c>
      <c r="D25" s="37" t="s">
        <v>91</v>
      </c>
      <c r="E25" s="38">
        <v>9.2631418E7</v>
      </c>
      <c r="F25" s="39" t="s">
        <v>15</v>
      </c>
      <c r="G25" s="40">
        <v>11.54</v>
      </c>
      <c r="H25" s="41">
        <v>2.57</v>
      </c>
      <c r="I25" s="41">
        <v>2.56</v>
      </c>
      <c r="J25" s="42">
        <f t="shared" si="1"/>
        <v>5.13</v>
      </c>
      <c r="K25" s="43">
        <f t="shared" si="2"/>
        <v>2.6295</v>
      </c>
      <c r="L25" s="43">
        <f t="shared" si="3"/>
        <v>7.7595</v>
      </c>
      <c r="Q25" s="10"/>
      <c r="R25" s="10"/>
      <c r="S25" s="10"/>
    </row>
    <row r="26">
      <c r="A26" s="34" t="s">
        <v>92</v>
      </c>
      <c r="B26" s="35">
        <v>41.0</v>
      </c>
      <c r="C26" s="36" t="s">
        <v>93</v>
      </c>
      <c r="D26" s="37" t="s">
        <v>94</v>
      </c>
      <c r="E26" s="38">
        <v>9.2631418E7</v>
      </c>
      <c r="F26" s="39" t="s">
        <v>15</v>
      </c>
      <c r="G26" s="40">
        <v>16.34</v>
      </c>
      <c r="H26" s="41">
        <v>3.64</v>
      </c>
      <c r="I26" s="41">
        <v>3.62</v>
      </c>
      <c r="J26" s="42">
        <f t="shared" si="1"/>
        <v>7.26</v>
      </c>
      <c r="K26" s="43">
        <f t="shared" si="2"/>
        <v>2.736</v>
      </c>
      <c r="L26" s="43">
        <f t="shared" si="3"/>
        <v>9.996</v>
      </c>
      <c r="Q26" s="10"/>
      <c r="R26" s="10"/>
      <c r="S26" s="10"/>
    </row>
    <row r="27">
      <c r="A27" s="34" t="s">
        <v>95</v>
      </c>
      <c r="B27" s="35">
        <v>103.0</v>
      </c>
      <c r="C27" s="36" t="s">
        <v>96</v>
      </c>
      <c r="D27" s="37" t="s">
        <v>97</v>
      </c>
      <c r="E27" s="38">
        <v>9.2631418E7</v>
      </c>
      <c r="F27" s="39" t="s">
        <v>15</v>
      </c>
      <c r="G27" s="40">
        <v>1.0</v>
      </c>
      <c r="H27" s="41">
        <v>0.22</v>
      </c>
      <c r="I27" s="41">
        <v>0.22</v>
      </c>
      <c r="J27" s="42">
        <f t="shared" si="1"/>
        <v>0.44</v>
      </c>
      <c r="K27" s="43">
        <f t="shared" si="2"/>
        <v>2.395</v>
      </c>
      <c r="L27" s="43">
        <f t="shared" si="3"/>
        <v>2.835</v>
      </c>
      <c r="Q27" s="10"/>
      <c r="R27" s="10"/>
      <c r="S27" s="10"/>
    </row>
    <row r="28">
      <c r="A28" s="34" t="s">
        <v>98</v>
      </c>
      <c r="B28" s="35">
        <v>293.0</v>
      </c>
      <c r="C28" s="36" t="s">
        <v>99</v>
      </c>
      <c r="D28" s="37" t="s">
        <v>100</v>
      </c>
      <c r="E28" s="38">
        <v>9.2631418E7</v>
      </c>
      <c r="F28" s="39" t="s">
        <v>15</v>
      </c>
      <c r="G28" s="40">
        <v>1.6</v>
      </c>
      <c r="H28" s="41">
        <v>0.11</v>
      </c>
      <c r="I28" s="41">
        <v>0.32</v>
      </c>
      <c r="J28" s="42">
        <f t="shared" si="1"/>
        <v>0.43</v>
      </c>
      <c r="K28" s="43">
        <f t="shared" si="2"/>
        <v>2.3945</v>
      </c>
      <c r="L28" s="43">
        <f t="shared" si="3"/>
        <v>2.8245</v>
      </c>
      <c r="Q28" s="10"/>
      <c r="R28" s="10"/>
      <c r="S28" s="10"/>
    </row>
    <row r="29">
      <c r="A29" s="34" t="s">
        <v>101</v>
      </c>
      <c r="B29" s="35">
        <v>137.0</v>
      </c>
      <c r="C29" s="36" t="s">
        <v>102</v>
      </c>
      <c r="D29" s="37" t="s">
        <v>103</v>
      </c>
      <c r="E29" s="38">
        <v>9.2631418E7</v>
      </c>
      <c r="F29" s="39" t="s">
        <v>15</v>
      </c>
      <c r="G29" s="40">
        <v>1.0</v>
      </c>
      <c r="H29" s="41">
        <v>0.07</v>
      </c>
      <c r="I29" s="41">
        <v>0.2</v>
      </c>
      <c r="J29" s="42">
        <f t="shared" si="1"/>
        <v>0.27</v>
      </c>
      <c r="K29" s="43">
        <f t="shared" si="2"/>
        <v>2.3865</v>
      </c>
      <c r="L29" s="43">
        <f t="shared" si="3"/>
        <v>2.6565</v>
      </c>
      <c r="Q29" s="10"/>
      <c r="R29" s="10"/>
      <c r="S29" s="10"/>
    </row>
    <row r="30">
      <c r="A30" s="34" t="s">
        <v>104</v>
      </c>
      <c r="B30" s="34" t="s">
        <v>105</v>
      </c>
      <c r="C30" s="36" t="s">
        <v>106</v>
      </c>
      <c r="D30" s="37" t="s">
        <v>107</v>
      </c>
      <c r="E30" s="38">
        <v>9.2631418E7</v>
      </c>
      <c r="F30" s="39" t="s">
        <v>15</v>
      </c>
      <c r="G30" s="40">
        <v>0.5</v>
      </c>
      <c r="H30" s="41">
        <v>0.07</v>
      </c>
      <c r="I30" s="41">
        <v>0.1</v>
      </c>
      <c r="J30" s="42">
        <f t="shared" si="1"/>
        <v>0.17</v>
      </c>
      <c r="K30" s="43">
        <f t="shared" si="2"/>
        <v>2.3815</v>
      </c>
      <c r="L30" s="43">
        <f t="shared" si="3"/>
        <v>2.5515</v>
      </c>
      <c r="Q30" s="10"/>
      <c r="R30" s="10"/>
      <c r="S30" s="10"/>
    </row>
    <row r="31">
      <c r="A31" s="34" t="s">
        <v>108</v>
      </c>
      <c r="B31" s="35">
        <v>175.0</v>
      </c>
      <c r="C31" s="36" t="s">
        <v>109</v>
      </c>
      <c r="D31" s="37" t="s">
        <v>110</v>
      </c>
      <c r="E31" s="38">
        <v>9.2631418E7</v>
      </c>
      <c r="F31" s="39" t="s">
        <v>15</v>
      </c>
      <c r="G31" s="40">
        <v>3.0</v>
      </c>
      <c r="H31" s="41">
        <v>0.66</v>
      </c>
      <c r="I31" s="41">
        <v>0.66</v>
      </c>
      <c r="J31" s="42">
        <f t="shared" si="1"/>
        <v>1.32</v>
      </c>
      <c r="K31" s="43">
        <f t="shared" si="2"/>
        <v>2.439</v>
      </c>
      <c r="L31" s="43">
        <f t="shared" si="3"/>
        <v>3.759</v>
      </c>
      <c r="Q31" s="10"/>
      <c r="R31" s="10"/>
      <c r="S31" s="10"/>
    </row>
    <row r="32">
      <c r="A32" s="34" t="s">
        <v>111</v>
      </c>
      <c r="B32" s="35">
        <v>97.0</v>
      </c>
      <c r="C32" s="36" t="s">
        <v>112</v>
      </c>
      <c r="D32" s="37" t="s">
        <v>113</v>
      </c>
      <c r="E32" s="38">
        <v>9.2631418E7</v>
      </c>
      <c r="F32" s="39" t="s">
        <v>15</v>
      </c>
      <c r="G32" s="40">
        <v>0.84</v>
      </c>
      <c r="H32" s="41">
        <v>0.18</v>
      </c>
      <c r="I32" s="41">
        <v>0.18</v>
      </c>
      <c r="J32" s="42">
        <f t="shared" si="1"/>
        <v>0.36</v>
      </c>
      <c r="K32" s="43">
        <f t="shared" si="2"/>
        <v>2.391</v>
      </c>
      <c r="L32" s="43">
        <f t="shared" si="3"/>
        <v>2.751</v>
      </c>
      <c r="Q32" s="10"/>
      <c r="R32" s="10"/>
      <c r="S32" s="10"/>
    </row>
    <row r="33">
      <c r="A33" s="34" t="s">
        <v>114</v>
      </c>
      <c r="B33" s="35">
        <v>172.0</v>
      </c>
      <c r="C33" s="36" t="s">
        <v>115</v>
      </c>
      <c r="D33" s="37" t="s">
        <v>116</v>
      </c>
      <c r="E33" s="38">
        <v>9.2631418E7</v>
      </c>
      <c r="F33" s="39" t="s">
        <v>15</v>
      </c>
      <c r="G33" s="40">
        <v>2.5</v>
      </c>
      <c r="H33" s="41">
        <v>0.55</v>
      </c>
      <c r="I33" s="41">
        <v>0.55</v>
      </c>
      <c r="J33" s="42">
        <f t="shared" si="1"/>
        <v>1.1</v>
      </c>
      <c r="K33" s="43">
        <f t="shared" si="2"/>
        <v>2.428</v>
      </c>
      <c r="L33" s="43">
        <f t="shared" si="3"/>
        <v>3.528</v>
      </c>
      <c r="Q33" s="10"/>
      <c r="R33" s="10"/>
      <c r="S33" s="10"/>
    </row>
    <row r="34">
      <c r="A34" s="34" t="s">
        <v>117</v>
      </c>
      <c r="B34" s="35">
        <v>35.0</v>
      </c>
      <c r="C34" s="36" t="s">
        <v>118</v>
      </c>
      <c r="D34" s="37" t="s">
        <v>119</v>
      </c>
      <c r="E34" s="38">
        <v>9.2631418E7</v>
      </c>
      <c r="F34" s="39" t="s">
        <v>15</v>
      </c>
      <c r="G34" s="40">
        <v>0.34</v>
      </c>
      <c r="H34" s="41">
        <v>0.07</v>
      </c>
      <c r="I34" s="41">
        <v>0.07</v>
      </c>
      <c r="J34" s="42">
        <f t="shared" si="1"/>
        <v>0.14</v>
      </c>
      <c r="K34" s="43">
        <f t="shared" si="2"/>
        <v>2.38</v>
      </c>
      <c r="L34" s="43">
        <f t="shared" si="3"/>
        <v>2.52</v>
      </c>
      <c r="Q34" s="10"/>
      <c r="R34" s="10"/>
      <c r="S34" s="10"/>
    </row>
    <row r="35">
      <c r="A35" s="34" t="s">
        <v>120</v>
      </c>
      <c r="B35" s="35">
        <v>305.0</v>
      </c>
      <c r="C35" s="36" t="s">
        <v>121</v>
      </c>
      <c r="D35" s="37" t="s">
        <v>122</v>
      </c>
      <c r="E35" s="38">
        <v>9.2631418E7</v>
      </c>
      <c r="F35" s="39" t="s">
        <v>15</v>
      </c>
      <c r="G35" s="40">
        <v>12.7</v>
      </c>
      <c r="H35" s="41">
        <v>0.0</v>
      </c>
      <c r="I35" s="41">
        <v>2.45</v>
      </c>
      <c r="J35" s="42">
        <f t="shared" si="1"/>
        <v>2.45</v>
      </c>
      <c r="K35" s="43">
        <f t="shared" si="2"/>
        <v>2.4955</v>
      </c>
      <c r="L35" s="43">
        <f t="shared" si="3"/>
        <v>4.9455</v>
      </c>
      <c r="Q35" s="10"/>
      <c r="R35" s="10"/>
      <c r="S35" s="10"/>
    </row>
    <row r="36">
      <c r="A36" s="34" t="s">
        <v>123</v>
      </c>
      <c r="B36" s="34" t="s">
        <v>124</v>
      </c>
      <c r="C36" s="36" t="s">
        <v>125</v>
      </c>
      <c r="D36" s="37" t="s">
        <v>126</v>
      </c>
      <c r="E36" s="38">
        <v>9.2631418E7</v>
      </c>
      <c r="F36" s="39" t="s">
        <v>15</v>
      </c>
      <c r="G36" s="40">
        <v>3.0</v>
      </c>
      <c r="H36" s="41">
        <v>0.66</v>
      </c>
      <c r="I36" s="41">
        <v>0.66</v>
      </c>
      <c r="J36" s="42">
        <f t="shared" si="1"/>
        <v>1.32</v>
      </c>
      <c r="K36" s="43">
        <f t="shared" si="2"/>
        <v>2.439</v>
      </c>
      <c r="L36" s="43">
        <f t="shared" si="3"/>
        <v>3.759</v>
      </c>
      <c r="Q36" s="10"/>
      <c r="R36" s="10"/>
      <c r="S36" s="10"/>
    </row>
    <row r="37">
      <c r="A37" s="34" t="s">
        <v>127</v>
      </c>
      <c r="B37" s="35">
        <v>152.0</v>
      </c>
      <c r="C37" s="36" t="s">
        <v>128</v>
      </c>
      <c r="D37" s="37" t="s">
        <v>129</v>
      </c>
      <c r="E37" s="38">
        <v>9.2631418E7</v>
      </c>
      <c r="F37" s="39" t="s">
        <v>15</v>
      </c>
      <c r="G37" s="40">
        <v>1.0</v>
      </c>
      <c r="H37" s="41">
        <v>0.14</v>
      </c>
      <c r="I37" s="41">
        <v>0.21</v>
      </c>
      <c r="J37" s="42">
        <f t="shared" si="1"/>
        <v>0.35</v>
      </c>
      <c r="K37" s="43">
        <f t="shared" si="2"/>
        <v>2.3905</v>
      </c>
      <c r="L37" s="43">
        <f t="shared" si="3"/>
        <v>2.7405</v>
      </c>
      <c r="Q37" s="10"/>
      <c r="R37" s="10"/>
      <c r="S37" s="10"/>
    </row>
    <row r="38">
      <c r="A38" s="34" t="s">
        <v>130</v>
      </c>
      <c r="B38" s="35">
        <v>13.0</v>
      </c>
      <c r="C38" s="36" t="s">
        <v>131</v>
      </c>
      <c r="D38" s="37" t="s">
        <v>132</v>
      </c>
      <c r="E38" s="38">
        <v>9.2631418E7</v>
      </c>
      <c r="F38" s="39" t="s">
        <v>15</v>
      </c>
      <c r="G38" s="40">
        <v>2.0</v>
      </c>
      <c r="H38" s="41">
        <v>0.44</v>
      </c>
      <c r="I38" s="41">
        <v>0.44</v>
      </c>
      <c r="J38" s="42">
        <f t="shared" si="1"/>
        <v>0.88</v>
      </c>
      <c r="K38" s="43">
        <f t="shared" si="2"/>
        <v>2.417</v>
      </c>
      <c r="L38" s="43">
        <f t="shared" si="3"/>
        <v>3.297</v>
      </c>
      <c r="Q38" s="10"/>
      <c r="R38" s="10"/>
      <c r="S38" s="10"/>
    </row>
    <row r="39">
      <c r="A39" s="34" t="s">
        <v>133</v>
      </c>
      <c r="B39" s="34" t="s">
        <v>134</v>
      </c>
      <c r="C39" s="36" t="s">
        <v>135</v>
      </c>
      <c r="D39" s="37" t="s">
        <v>136</v>
      </c>
      <c r="E39" s="38">
        <v>9.2631418E7</v>
      </c>
      <c r="F39" s="39" t="s">
        <v>15</v>
      </c>
      <c r="G39" s="40">
        <v>2.97</v>
      </c>
      <c r="H39" s="41">
        <v>0.66</v>
      </c>
      <c r="I39" s="41">
        <v>0.66</v>
      </c>
      <c r="J39" s="42">
        <f t="shared" si="1"/>
        <v>1.32</v>
      </c>
      <c r="K39" s="43">
        <f t="shared" si="2"/>
        <v>2.439</v>
      </c>
      <c r="L39" s="43">
        <f t="shared" si="3"/>
        <v>3.759</v>
      </c>
      <c r="Q39" s="10"/>
      <c r="R39" s="10"/>
      <c r="S39" s="10"/>
    </row>
    <row r="40">
      <c r="A40" s="34" t="s">
        <v>137</v>
      </c>
      <c r="B40" s="35">
        <v>1382.0</v>
      </c>
      <c r="C40" s="36" t="s">
        <v>138</v>
      </c>
      <c r="D40" s="37" t="s">
        <v>139</v>
      </c>
      <c r="E40" s="38">
        <v>9.2631418E7</v>
      </c>
      <c r="F40" s="39" t="s">
        <v>15</v>
      </c>
      <c r="G40" s="40">
        <v>11.14</v>
      </c>
      <c r="H40" s="41">
        <v>0.82</v>
      </c>
      <c r="I40" s="41">
        <v>2.25</v>
      </c>
      <c r="J40" s="42">
        <f t="shared" si="1"/>
        <v>3.07</v>
      </c>
      <c r="K40" s="43">
        <f t="shared" si="2"/>
        <v>2.5265</v>
      </c>
      <c r="L40" s="43">
        <f t="shared" si="3"/>
        <v>5.5965</v>
      </c>
      <c r="Q40" s="10"/>
      <c r="R40" s="10"/>
      <c r="S40" s="10"/>
    </row>
    <row r="41">
      <c r="A41" s="34" t="s">
        <v>140</v>
      </c>
      <c r="B41" s="35">
        <v>212.0</v>
      </c>
      <c r="C41" s="36" t="s">
        <v>141</v>
      </c>
      <c r="D41" s="37" t="s">
        <v>142</v>
      </c>
      <c r="E41" s="38">
        <v>9.2631418E7</v>
      </c>
      <c r="F41" s="39" t="s">
        <v>15</v>
      </c>
      <c r="G41" s="40">
        <v>2.88</v>
      </c>
      <c r="H41" s="41">
        <v>0.64</v>
      </c>
      <c r="I41" s="41">
        <v>0.63</v>
      </c>
      <c r="J41" s="42">
        <f t="shared" si="1"/>
        <v>1.27</v>
      </c>
      <c r="K41" s="43">
        <f t="shared" si="2"/>
        <v>2.4365</v>
      </c>
      <c r="L41" s="43">
        <f t="shared" si="3"/>
        <v>3.7065</v>
      </c>
      <c r="Q41" s="10"/>
      <c r="R41" s="10"/>
      <c r="S41" s="10"/>
    </row>
    <row r="42">
      <c r="A42" s="34" t="s">
        <v>143</v>
      </c>
      <c r="B42" s="35">
        <v>102.0</v>
      </c>
      <c r="C42" s="36" t="s">
        <v>144</v>
      </c>
      <c r="D42" s="37" t="s">
        <v>145</v>
      </c>
      <c r="E42" s="38">
        <v>9.2631418E7</v>
      </c>
      <c r="F42" s="39" t="s">
        <v>15</v>
      </c>
      <c r="G42" s="40">
        <v>2.81</v>
      </c>
      <c r="H42" s="41">
        <v>0.0</v>
      </c>
      <c r="I42" s="41">
        <v>0.54</v>
      </c>
      <c r="J42" s="42">
        <f t="shared" si="1"/>
        <v>0.54</v>
      </c>
      <c r="K42" s="43">
        <f t="shared" si="2"/>
        <v>2.4</v>
      </c>
      <c r="L42" s="43">
        <f t="shared" si="3"/>
        <v>2.94</v>
      </c>
      <c r="Q42" s="10"/>
      <c r="R42" s="10"/>
      <c r="S42" s="10"/>
    </row>
    <row r="43">
      <c r="A43" s="34" t="s">
        <v>146</v>
      </c>
      <c r="B43" s="35">
        <v>257.0</v>
      </c>
      <c r="C43" s="36" t="s">
        <v>147</v>
      </c>
      <c r="D43" s="37" t="s">
        <v>148</v>
      </c>
      <c r="E43" s="38">
        <v>9.2631418E7</v>
      </c>
      <c r="F43" s="39" t="s">
        <v>15</v>
      </c>
      <c r="G43" s="40">
        <v>16.47</v>
      </c>
      <c r="H43" s="41">
        <v>0.0</v>
      </c>
      <c r="I43" s="41">
        <v>3.17</v>
      </c>
      <c r="J43" s="42">
        <f t="shared" si="1"/>
        <v>3.17</v>
      </c>
      <c r="K43" s="43">
        <f t="shared" si="2"/>
        <v>2.5315</v>
      </c>
      <c r="L43" s="43">
        <f t="shared" si="3"/>
        <v>5.7015</v>
      </c>
      <c r="Q43" s="10"/>
      <c r="R43" s="10"/>
      <c r="S43" s="10"/>
    </row>
    <row r="44">
      <c r="A44" s="34" t="s">
        <v>149</v>
      </c>
      <c r="B44" s="35">
        <v>313.0</v>
      </c>
      <c r="C44" s="36" t="s">
        <v>150</v>
      </c>
      <c r="D44" s="37" t="s">
        <v>151</v>
      </c>
      <c r="E44" s="38">
        <v>9.2631418E7</v>
      </c>
      <c r="F44" s="39" t="s">
        <v>15</v>
      </c>
      <c r="G44" s="40">
        <v>14.24</v>
      </c>
      <c r="H44" s="41">
        <v>3.17</v>
      </c>
      <c r="I44" s="41">
        <v>3.16</v>
      </c>
      <c r="J44" s="42">
        <f t="shared" si="1"/>
        <v>6.33</v>
      </c>
      <c r="K44" s="43">
        <f t="shared" si="2"/>
        <v>2.6895</v>
      </c>
      <c r="L44" s="43">
        <f t="shared" si="3"/>
        <v>9.0195</v>
      </c>
      <c r="Q44" s="10"/>
      <c r="R44" s="10"/>
      <c r="S44" s="10"/>
    </row>
    <row r="45">
      <c r="A45" s="34" t="s">
        <v>152</v>
      </c>
      <c r="B45" s="35">
        <v>305.0</v>
      </c>
      <c r="C45" s="36" t="s">
        <v>153</v>
      </c>
      <c r="D45" s="37" t="s">
        <v>154</v>
      </c>
      <c r="E45" s="38">
        <v>9.2631418E7</v>
      </c>
      <c r="F45" s="39" t="s">
        <v>15</v>
      </c>
      <c r="G45" s="40">
        <v>1.0</v>
      </c>
      <c r="H45" s="41">
        <v>0.22</v>
      </c>
      <c r="I45" s="41">
        <v>0.22</v>
      </c>
      <c r="J45" s="42">
        <f t="shared" si="1"/>
        <v>0.44</v>
      </c>
      <c r="K45" s="43">
        <f t="shared" si="2"/>
        <v>2.395</v>
      </c>
      <c r="L45" s="43">
        <f t="shared" si="3"/>
        <v>2.835</v>
      </c>
      <c r="Q45" s="10"/>
      <c r="R45" s="10"/>
      <c r="S45" s="10"/>
    </row>
    <row r="46">
      <c r="A46" s="34" t="s">
        <v>155</v>
      </c>
      <c r="B46" s="34" t="s">
        <v>156</v>
      </c>
      <c r="C46" s="36" t="s">
        <v>157</v>
      </c>
      <c r="D46" s="37" t="s">
        <v>158</v>
      </c>
      <c r="E46" s="38">
        <v>9.2631418E7</v>
      </c>
      <c r="F46" s="39" t="s">
        <v>15</v>
      </c>
      <c r="G46" s="40">
        <v>11.0</v>
      </c>
      <c r="H46" s="41">
        <v>0.22</v>
      </c>
      <c r="I46" s="41">
        <v>0.22</v>
      </c>
      <c r="J46" s="42">
        <f t="shared" si="1"/>
        <v>0.44</v>
      </c>
      <c r="K46" s="43">
        <f t="shared" si="2"/>
        <v>2.395</v>
      </c>
      <c r="L46" s="43">
        <f t="shared" si="3"/>
        <v>2.835</v>
      </c>
      <c r="Q46" s="10"/>
      <c r="R46" s="10"/>
      <c r="S46" s="10"/>
    </row>
    <row r="47">
      <c r="A47" s="34" t="s">
        <v>159</v>
      </c>
      <c r="B47" s="34" t="s">
        <v>160</v>
      </c>
      <c r="C47" s="36" t="s">
        <v>161</v>
      </c>
      <c r="D47" s="37" t="s">
        <v>162</v>
      </c>
      <c r="E47" s="38">
        <v>9.2631418E7</v>
      </c>
      <c r="F47" s="39" t="s">
        <v>15</v>
      </c>
      <c r="G47" s="40">
        <v>2.0</v>
      </c>
      <c r="H47" s="41">
        <v>0.44</v>
      </c>
      <c r="I47" s="41">
        <v>0.44</v>
      </c>
      <c r="J47" s="42">
        <f t="shared" si="1"/>
        <v>0.88</v>
      </c>
      <c r="K47" s="43">
        <f t="shared" si="2"/>
        <v>2.417</v>
      </c>
      <c r="L47" s="43">
        <f t="shared" si="3"/>
        <v>3.297</v>
      </c>
      <c r="Q47" s="10"/>
      <c r="R47" s="10"/>
      <c r="S47" s="10"/>
    </row>
    <row r="48">
      <c r="A48" s="34" t="s">
        <v>163</v>
      </c>
      <c r="B48" s="35">
        <v>708.0</v>
      </c>
      <c r="C48" s="36" t="s">
        <v>164</v>
      </c>
      <c r="D48" s="37" t="s">
        <v>165</v>
      </c>
      <c r="E48" s="38">
        <v>9.2631418E7</v>
      </c>
      <c r="F48" s="39" t="s">
        <v>15</v>
      </c>
      <c r="G48" s="40">
        <v>18.0</v>
      </c>
      <c r="H48" s="41">
        <v>4.0</v>
      </c>
      <c r="I48" s="41">
        <v>3.99</v>
      </c>
      <c r="J48" s="42">
        <f t="shared" si="1"/>
        <v>7.99</v>
      </c>
      <c r="K48" s="43">
        <f t="shared" si="2"/>
        <v>2.7725</v>
      </c>
      <c r="L48" s="43">
        <f t="shared" si="3"/>
        <v>10.7625</v>
      </c>
      <c r="Q48" s="10"/>
      <c r="R48" s="10"/>
      <c r="S48" s="10"/>
    </row>
    <row r="49">
      <c r="A49" s="34" t="s">
        <v>166</v>
      </c>
      <c r="B49" s="34" t="s">
        <v>167</v>
      </c>
      <c r="C49" s="36" t="s">
        <v>168</v>
      </c>
      <c r="D49" s="37" t="s">
        <v>169</v>
      </c>
      <c r="E49" s="38">
        <v>9.2631418E7</v>
      </c>
      <c r="F49" s="39" t="s">
        <v>15</v>
      </c>
      <c r="G49" s="40">
        <v>19.99</v>
      </c>
      <c r="H49" s="41">
        <v>1.48</v>
      </c>
      <c r="I49" s="41">
        <v>4.05</v>
      </c>
      <c r="J49" s="42">
        <f t="shared" si="1"/>
        <v>5.53</v>
      </c>
      <c r="K49" s="43">
        <f t="shared" si="2"/>
        <v>2.6495</v>
      </c>
      <c r="L49" s="43">
        <f t="shared" si="3"/>
        <v>8.1795</v>
      </c>
      <c r="Q49" s="10"/>
      <c r="R49" s="10"/>
      <c r="S49" s="10"/>
    </row>
    <row r="50">
      <c r="A50" s="34" t="s">
        <v>170</v>
      </c>
      <c r="B50" s="35">
        <v>1108.0</v>
      </c>
      <c r="C50" s="36" t="s">
        <v>171</v>
      </c>
      <c r="D50" s="37" t="s">
        <v>172</v>
      </c>
      <c r="E50" s="38">
        <v>9.2631418E7</v>
      </c>
      <c r="F50" s="39" t="s">
        <v>15</v>
      </c>
      <c r="G50" s="40">
        <v>17.91</v>
      </c>
      <c r="H50" s="41">
        <v>0.0</v>
      </c>
      <c r="I50" s="41">
        <v>3.45</v>
      </c>
      <c r="J50" s="42">
        <f t="shared" si="1"/>
        <v>3.45</v>
      </c>
      <c r="K50" s="43">
        <f t="shared" si="2"/>
        <v>2.5455</v>
      </c>
      <c r="L50" s="43">
        <f t="shared" si="3"/>
        <v>5.9955</v>
      </c>
      <c r="Q50" s="10"/>
      <c r="R50" s="10"/>
      <c r="S50" s="10"/>
    </row>
    <row r="51">
      <c r="A51" s="34" t="s">
        <v>173</v>
      </c>
      <c r="B51" s="35">
        <v>118.0</v>
      </c>
      <c r="C51" s="36" t="s">
        <v>174</v>
      </c>
      <c r="D51" s="37" t="s">
        <v>175</v>
      </c>
      <c r="E51" s="38">
        <v>9.2631418E7</v>
      </c>
      <c r="F51" s="39" t="s">
        <v>15</v>
      </c>
      <c r="G51" s="40">
        <v>1.0</v>
      </c>
      <c r="H51" s="41">
        <v>0.22</v>
      </c>
      <c r="I51" s="41">
        <v>0.22</v>
      </c>
      <c r="J51" s="42">
        <f t="shared" si="1"/>
        <v>0.44</v>
      </c>
      <c r="K51" s="43">
        <f t="shared" si="2"/>
        <v>2.395</v>
      </c>
      <c r="L51" s="43">
        <f t="shared" si="3"/>
        <v>2.835</v>
      </c>
      <c r="Q51" s="10"/>
      <c r="R51" s="10"/>
      <c r="S51" s="10"/>
    </row>
    <row r="52">
      <c r="A52" s="34" t="s">
        <v>176</v>
      </c>
      <c r="B52" s="35">
        <v>311.0</v>
      </c>
      <c r="C52" s="36" t="s">
        <v>177</v>
      </c>
      <c r="D52" s="37" t="s">
        <v>178</v>
      </c>
      <c r="E52" s="38">
        <v>9.2631418E7</v>
      </c>
      <c r="F52" s="39" t="s">
        <v>15</v>
      </c>
      <c r="G52" s="40">
        <v>3.05</v>
      </c>
      <c r="H52" s="41">
        <v>0.45</v>
      </c>
      <c r="I52" s="41">
        <v>0.64</v>
      </c>
      <c r="J52" s="42">
        <f t="shared" si="1"/>
        <v>1.09</v>
      </c>
      <c r="K52" s="43">
        <f t="shared" si="2"/>
        <v>2.4275</v>
      </c>
      <c r="L52" s="43">
        <f t="shared" si="3"/>
        <v>3.5175</v>
      </c>
      <c r="Q52" s="10"/>
      <c r="R52" s="10"/>
      <c r="S52" s="10"/>
    </row>
    <row r="53">
      <c r="A53" s="34" t="s">
        <v>179</v>
      </c>
      <c r="B53" s="35">
        <v>113.0</v>
      </c>
      <c r="C53" s="36" t="s">
        <v>180</v>
      </c>
      <c r="D53" s="37" t="s">
        <v>181</v>
      </c>
      <c r="E53" s="38">
        <v>9.2631418E7</v>
      </c>
      <c r="F53" s="39" t="s">
        <v>15</v>
      </c>
      <c r="G53" s="40">
        <v>3.33</v>
      </c>
      <c r="H53" s="41">
        <v>0.49</v>
      </c>
      <c r="I53" s="41">
        <v>0.7</v>
      </c>
      <c r="J53" s="42">
        <f t="shared" si="1"/>
        <v>1.19</v>
      </c>
      <c r="K53" s="43">
        <f t="shared" si="2"/>
        <v>2.4325</v>
      </c>
      <c r="L53" s="43">
        <f t="shared" si="3"/>
        <v>3.6225</v>
      </c>
      <c r="Q53" s="10"/>
      <c r="R53" s="10"/>
      <c r="S53" s="10"/>
    </row>
    <row r="54">
      <c r="A54" s="34" t="s">
        <v>182</v>
      </c>
      <c r="B54" s="35">
        <v>71.0</v>
      </c>
      <c r="C54" s="36" t="s">
        <v>183</v>
      </c>
      <c r="D54" s="37" t="s">
        <v>184</v>
      </c>
      <c r="E54" s="38">
        <v>9.2631418E7</v>
      </c>
      <c r="F54" s="39" t="s">
        <v>15</v>
      </c>
      <c r="G54" s="40">
        <v>1.0</v>
      </c>
      <c r="H54" s="41">
        <v>0.22</v>
      </c>
      <c r="I54" s="41">
        <v>0.22</v>
      </c>
      <c r="J54" s="42">
        <f t="shared" si="1"/>
        <v>0.44</v>
      </c>
      <c r="K54" s="43">
        <f t="shared" si="2"/>
        <v>2.395</v>
      </c>
      <c r="L54" s="43">
        <f t="shared" si="3"/>
        <v>2.835</v>
      </c>
      <c r="Q54" s="10"/>
      <c r="R54" s="10"/>
      <c r="S54" s="10"/>
    </row>
    <row r="55">
      <c r="A55" s="34" t="s">
        <v>185</v>
      </c>
      <c r="B55" s="35">
        <v>88.0</v>
      </c>
      <c r="C55" s="36" t="s">
        <v>186</v>
      </c>
      <c r="D55" s="37" t="s">
        <v>187</v>
      </c>
      <c r="E55" s="38">
        <v>9.2631418E7</v>
      </c>
      <c r="F55" s="39" t="s">
        <v>15</v>
      </c>
      <c r="G55" s="40">
        <v>1.0</v>
      </c>
      <c r="H55" s="41">
        <v>0.0</v>
      </c>
      <c r="I55" s="41">
        <v>0.19</v>
      </c>
      <c r="J55" s="42">
        <f t="shared" si="1"/>
        <v>0.19</v>
      </c>
      <c r="K55" s="43">
        <f t="shared" si="2"/>
        <v>2.3825</v>
      </c>
      <c r="L55" s="43">
        <f t="shared" si="3"/>
        <v>2.5725</v>
      </c>
      <c r="Q55" s="10"/>
      <c r="R55" s="10"/>
      <c r="S55" s="10"/>
    </row>
    <row r="56">
      <c r="A56" s="39" t="s">
        <v>188</v>
      </c>
      <c r="B56" s="44">
        <v>53.0</v>
      </c>
      <c r="C56" s="45" t="s">
        <v>189</v>
      </c>
      <c r="D56" s="46" t="s">
        <v>190</v>
      </c>
      <c r="E56" s="47">
        <v>9.2631419E7</v>
      </c>
      <c r="F56" s="39" t="s">
        <v>15</v>
      </c>
      <c r="G56" s="39">
        <v>5.0</v>
      </c>
      <c r="H56" s="48">
        <v>1.07</v>
      </c>
      <c r="I56" s="48">
        <v>1.07</v>
      </c>
      <c r="J56" s="48">
        <f t="shared" si="1"/>
        <v>2.14</v>
      </c>
      <c r="K56" s="43">
        <f t="shared" si="2"/>
        <v>2.48</v>
      </c>
      <c r="L56" s="43">
        <f t="shared" si="3"/>
        <v>4.62</v>
      </c>
    </row>
    <row r="57">
      <c r="A57" s="39" t="s">
        <v>191</v>
      </c>
      <c r="B57" s="39" t="s">
        <v>192</v>
      </c>
      <c r="C57" s="45" t="s">
        <v>193</v>
      </c>
      <c r="D57" s="46" t="s">
        <v>194</v>
      </c>
      <c r="E57" s="47">
        <v>9.2631419E7</v>
      </c>
      <c r="F57" s="39" t="s">
        <v>15</v>
      </c>
      <c r="G57" s="39" t="s">
        <v>195</v>
      </c>
      <c r="H57" s="48">
        <v>1.07</v>
      </c>
      <c r="I57" s="48">
        <v>1.07</v>
      </c>
      <c r="J57" s="48">
        <f t="shared" si="1"/>
        <v>2.14</v>
      </c>
      <c r="K57" s="43">
        <f t="shared" si="2"/>
        <v>2.48</v>
      </c>
      <c r="L57" s="43">
        <f t="shared" si="3"/>
        <v>4.62</v>
      </c>
    </row>
    <row r="58">
      <c r="A58" s="39" t="s">
        <v>196</v>
      </c>
      <c r="B58" s="44">
        <v>64.0</v>
      </c>
      <c r="C58" s="45" t="s">
        <v>197</v>
      </c>
      <c r="D58" s="46" t="s">
        <v>198</v>
      </c>
      <c r="E58" s="47">
        <v>9.2631419E7</v>
      </c>
      <c r="F58" s="39" t="s">
        <v>15</v>
      </c>
      <c r="G58" s="39" t="s">
        <v>32</v>
      </c>
      <c r="H58" s="48">
        <v>0.86</v>
      </c>
      <c r="I58" s="48">
        <v>0.85</v>
      </c>
      <c r="J58" s="48">
        <f t="shared" si="1"/>
        <v>1.71</v>
      </c>
      <c r="K58" s="43">
        <f t="shared" si="2"/>
        <v>2.4585</v>
      </c>
      <c r="L58" s="43">
        <f t="shared" si="3"/>
        <v>4.1685</v>
      </c>
    </row>
    <row r="59">
      <c r="A59" s="39" t="s">
        <v>199</v>
      </c>
      <c r="B59" s="44">
        <v>281.0</v>
      </c>
      <c r="C59" s="45" t="s">
        <v>200</v>
      </c>
      <c r="D59" s="46" t="s">
        <v>201</v>
      </c>
      <c r="E59" s="47">
        <v>9.2631419E7</v>
      </c>
      <c r="F59" s="39" t="s">
        <v>15</v>
      </c>
      <c r="G59" s="39" t="s">
        <v>202</v>
      </c>
      <c r="H59" s="48">
        <v>0.75</v>
      </c>
      <c r="I59" s="48">
        <v>0.75</v>
      </c>
      <c r="J59" s="48">
        <f t="shared" si="1"/>
        <v>1.5</v>
      </c>
      <c r="K59" s="43">
        <f t="shared" si="2"/>
        <v>2.448</v>
      </c>
      <c r="L59" s="43">
        <f t="shared" si="3"/>
        <v>3.948</v>
      </c>
    </row>
    <row r="60">
      <c r="A60" s="39" t="s">
        <v>203</v>
      </c>
      <c r="B60" s="44">
        <v>134.0</v>
      </c>
      <c r="C60" s="45" t="s">
        <v>204</v>
      </c>
      <c r="D60" s="46" t="s">
        <v>205</v>
      </c>
      <c r="E60" s="47">
        <v>9.2631419E7</v>
      </c>
      <c r="F60" s="39" t="s">
        <v>15</v>
      </c>
      <c r="G60" s="39" t="s">
        <v>195</v>
      </c>
      <c r="H60" s="48">
        <v>1.07</v>
      </c>
      <c r="I60" s="48">
        <v>1.07</v>
      </c>
      <c r="J60" s="48">
        <f t="shared" si="1"/>
        <v>2.14</v>
      </c>
      <c r="K60" s="43">
        <f t="shared" si="2"/>
        <v>2.48</v>
      </c>
      <c r="L60" s="43">
        <f t="shared" si="3"/>
        <v>4.62</v>
      </c>
    </row>
    <row r="61">
      <c r="A61" s="39" t="s">
        <v>206</v>
      </c>
      <c r="B61" s="44">
        <v>62.0</v>
      </c>
      <c r="C61" s="45" t="s">
        <v>207</v>
      </c>
      <c r="D61" s="46" t="s">
        <v>208</v>
      </c>
      <c r="E61" s="47">
        <v>9.2631419E7</v>
      </c>
      <c r="F61" s="39" t="s">
        <v>15</v>
      </c>
      <c r="G61" s="39" t="s">
        <v>195</v>
      </c>
      <c r="H61" s="48">
        <v>1.07</v>
      </c>
      <c r="I61" s="48">
        <v>1.07</v>
      </c>
      <c r="J61" s="48">
        <f t="shared" si="1"/>
        <v>2.14</v>
      </c>
      <c r="K61" s="43">
        <f t="shared" si="2"/>
        <v>2.48</v>
      </c>
      <c r="L61" s="43">
        <f t="shared" si="3"/>
        <v>4.62</v>
      </c>
    </row>
    <row r="62">
      <c r="A62" s="39" t="s">
        <v>209</v>
      </c>
      <c r="B62" s="44">
        <v>131.0</v>
      </c>
      <c r="C62" s="45" t="s">
        <v>210</v>
      </c>
      <c r="D62" s="46" t="s">
        <v>211</v>
      </c>
      <c r="E62" s="47">
        <v>9.2631419E7</v>
      </c>
      <c r="F62" s="39" t="s">
        <v>15</v>
      </c>
      <c r="G62" s="39" t="s">
        <v>212</v>
      </c>
      <c r="H62" s="48">
        <v>0.0</v>
      </c>
      <c r="I62" s="48">
        <v>1.86</v>
      </c>
      <c r="J62" s="48">
        <f t="shared" si="1"/>
        <v>1.86</v>
      </c>
      <c r="K62" s="43">
        <f t="shared" si="2"/>
        <v>2.466</v>
      </c>
      <c r="L62" s="43">
        <f t="shared" si="3"/>
        <v>4.326</v>
      </c>
    </row>
    <row r="63">
      <c r="A63" s="39" t="s">
        <v>213</v>
      </c>
      <c r="B63" s="44">
        <v>331.0</v>
      </c>
      <c r="C63" s="45" t="s">
        <v>214</v>
      </c>
      <c r="D63" s="46" t="s">
        <v>215</v>
      </c>
      <c r="E63" s="47">
        <v>9.2631419E7</v>
      </c>
      <c r="F63" s="39" t="s">
        <v>15</v>
      </c>
      <c r="G63" s="39" t="s">
        <v>216</v>
      </c>
      <c r="H63" s="48">
        <v>1.72</v>
      </c>
      <c r="I63" s="48">
        <v>1.71</v>
      </c>
      <c r="J63" s="48">
        <f t="shared" si="1"/>
        <v>3.43</v>
      </c>
      <c r="K63" s="43">
        <f t="shared" si="2"/>
        <v>2.5445</v>
      </c>
      <c r="L63" s="43">
        <f t="shared" si="3"/>
        <v>5.9745</v>
      </c>
    </row>
    <row r="64">
      <c r="A64" s="39" t="s">
        <v>217</v>
      </c>
      <c r="B64" s="39" t="s">
        <v>218</v>
      </c>
      <c r="C64" s="45" t="s">
        <v>219</v>
      </c>
      <c r="D64" s="46" t="s">
        <v>220</v>
      </c>
      <c r="E64" s="47">
        <v>9.2631419E7</v>
      </c>
      <c r="F64" s="39" t="s">
        <v>15</v>
      </c>
      <c r="G64" s="39" t="s">
        <v>195</v>
      </c>
      <c r="H64" s="48">
        <v>1.07</v>
      </c>
      <c r="I64" s="48">
        <v>1.07</v>
      </c>
      <c r="J64" s="48">
        <f t="shared" si="1"/>
        <v>2.14</v>
      </c>
      <c r="K64" s="43">
        <f t="shared" si="2"/>
        <v>2.48</v>
      </c>
      <c r="L64" s="43">
        <f t="shared" si="3"/>
        <v>4.62</v>
      </c>
    </row>
    <row r="65">
      <c r="A65" s="39" t="s">
        <v>221</v>
      </c>
      <c r="B65" s="39" t="s">
        <v>222</v>
      </c>
      <c r="C65" s="45" t="s">
        <v>223</v>
      </c>
      <c r="D65" s="46" t="s">
        <v>224</v>
      </c>
      <c r="E65" s="47">
        <v>9.2631419E7</v>
      </c>
      <c r="F65" s="39" t="s">
        <v>15</v>
      </c>
      <c r="G65" s="39" t="s">
        <v>195</v>
      </c>
      <c r="H65" s="48">
        <v>1.07</v>
      </c>
      <c r="I65" s="48">
        <v>1.07</v>
      </c>
      <c r="J65" s="48">
        <f t="shared" si="1"/>
        <v>2.14</v>
      </c>
      <c r="K65" s="43">
        <f t="shared" si="2"/>
        <v>2.48</v>
      </c>
      <c r="L65" s="43">
        <f t="shared" si="3"/>
        <v>4.62</v>
      </c>
    </row>
    <row r="66">
      <c r="A66" s="39" t="s">
        <v>225</v>
      </c>
      <c r="B66" s="44">
        <v>92.0</v>
      </c>
      <c r="C66" s="45" t="s">
        <v>226</v>
      </c>
      <c r="D66" s="46" t="s">
        <v>227</v>
      </c>
      <c r="E66" s="47">
        <v>9.2631419E7</v>
      </c>
      <c r="F66" s="39" t="s">
        <v>15</v>
      </c>
      <c r="G66" s="39" t="s">
        <v>228</v>
      </c>
      <c r="H66" s="48">
        <v>0.0</v>
      </c>
      <c r="I66" s="48">
        <v>1.85</v>
      </c>
      <c r="J66" s="48">
        <f t="shared" si="1"/>
        <v>1.85</v>
      </c>
      <c r="K66" s="43">
        <f t="shared" si="2"/>
        <v>2.4655</v>
      </c>
      <c r="L66" s="43">
        <f t="shared" si="3"/>
        <v>4.3155</v>
      </c>
    </row>
    <row r="67">
      <c r="A67" s="39" t="s">
        <v>229</v>
      </c>
      <c r="B67" s="44">
        <v>78.0</v>
      </c>
      <c r="C67" s="45" t="s">
        <v>230</v>
      </c>
      <c r="D67" s="46" t="s">
        <v>231</v>
      </c>
      <c r="E67" s="47">
        <v>9.2631419E7</v>
      </c>
      <c r="F67" s="39" t="s">
        <v>15</v>
      </c>
      <c r="G67" s="39" t="s">
        <v>232</v>
      </c>
      <c r="H67" s="48">
        <v>1.37</v>
      </c>
      <c r="I67" s="48">
        <v>1.37</v>
      </c>
      <c r="J67" s="48">
        <f t="shared" si="1"/>
        <v>2.74</v>
      </c>
      <c r="K67" s="43">
        <f t="shared" si="2"/>
        <v>2.51</v>
      </c>
      <c r="L67" s="43">
        <f t="shared" si="3"/>
        <v>5.25</v>
      </c>
    </row>
    <row r="68">
      <c r="A68" s="39" t="s">
        <v>233</v>
      </c>
      <c r="B68" s="44">
        <v>671.0</v>
      </c>
      <c r="C68" s="45" t="s">
        <v>234</v>
      </c>
      <c r="D68" s="46" t="s">
        <v>235</v>
      </c>
      <c r="E68" s="47">
        <v>9.2631419E7</v>
      </c>
      <c r="F68" s="39" t="s">
        <v>15</v>
      </c>
      <c r="G68" s="39" t="s">
        <v>195</v>
      </c>
      <c r="H68" s="48">
        <v>1.07</v>
      </c>
      <c r="I68" s="48">
        <v>1.07</v>
      </c>
      <c r="J68" s="48">
        <f t="shared" si="1"/>
        <v>2.14</v>
      </c>
      <c r="K68" s="43">
        <f t="shared" si="2"/>
        <v>2.48</v>
      </c>
      <c r="L68" s="43">
        <f t="shared" si="3"/>
        <v>4.62</v>
      </c>
    </row>
    <row r="69">
      <c r="A69" s="39" t="s">
        <v>236</v>
      </c>
      <c r="B69" s="44">
        <v>338.0</v>
      </c>
      <c r="C69" s="45" t="s">
        <v>237</v>
      </c>
      <c r="D69" s="46" t="s">
        <v>238</v>
      </c>
      <c r="E69" s="47">
        <v>9.2631419E7</v>
      </c>
      <c r="F69" s="39" t="s">
        <v>15</v>
      </c>
      <c r="G69" s="39" t="s">
        <v>239</v>
      </c>
      <c r="H69" s="48">
        <v>0.0</v>
      </c>
      <c r="I69" s="48">
        <v>1.53</v>
      </c>
      <c r="J69" s="48">
        <f t="shared" si="1"/>
        <v>1.53</v>
      </c>
      <c r="K69" s="43">
        <f t="shared" si="2"/>
        <v>2.4495</v>
      </c>
      <c r="L69" s="43">
        <f t="shared" si="3"/>
        <v>3.9795</v>
      </c>
    </row>
    <row r="70">
      <c r="A70" s="39" t="s">
        <v>240</v>
      </c>
      <c r="B70" s="12">
        <v>57.0</v>
      </c>
      <c r="C70" s="45" t="s">
        <v>241</v>
      </c>
      <c r="D70" s="46" t="s">
        <v>242</v>
      </c>
      <c r="E70" s="47">
        <v>9.2631419E7</v>
      </c>
      <c r="F70" s="39" t="s">
        <v>15</v>
      </c>
      <c r="G70" s="39" t="s">
        <v>243</v>
      </c>
      <c r="H70" s="48">
        <v>0.96</v>
      </c>
      <c r="I70" s="48">
        <v>0.96</v>
      </c>
      <c r="J70" s="48">
        <f t="shared" si="1"/>
        <v>1.92</v>
      </c>
      <c r="K70" s="43">
        <f t="shared" si="2"/>
        <v>2.469</v>
      </c>
      <c r="L70" s="43">
        <f t="shared" si="3"/>
        <v>4.389</v>
      </c>
    </row>
    <row r="71">
      <c r="A71" s="39" t="s">
        <v>244</v>
      </c>
      <c r="B71" s="44">
        <v>479.0</v>
      </c>
      <c r="C71" s="45" t="s">
        <v>245</v>
      </c>
      <c r="D71" s="46" t="s">
        <v>246</v>
      </c>
      <c r="E71" s="47">
        <v>9.2631419E7</v>
      </c>
      <c r="F71" s="39" t="s">
        <v>15</v>
      </c>
      <c r="G71" s="39" t="s">
        <v>247</v>
      </c>
      <c r="H71" s="48">
        <v>1.03</v>
      </c>
      <c r="I71" s="48">
        <v>1.02</v>
      </c>
      <c r="J71" s="48">
        <f t="shared" si="1"/>
        <v>2.05</v>
      </c>
      <c r="K71" s="43">
        <f t="shared" si="2"/>
        <v>2.4755</v>
      </c>
      <c r="L71" s="43">
        <f t="shared" si="3"/>
        <v>4.5255</v>
      </c>
    </row>
    <row r="72">
      <c r="A72" s="39" t="s">
        <v>248</v>
      </c>
      <c r="B72" s="44">
        <v>67.0</v>
      </c>
      <c r="C72" s="45" t="s">
        <v>249</v>
      </c>
      <c r="D72" s="46" t="s">
        <v>250</v>
      </c>
      <c r="E72" s="47">
        <v>9.2631419E7</v>
      </c>
      <c r="F72" s="39" t="s">
        <v>15</v>
      </c>
      <c r="G72" s="39" t="s">
        <v>251</v>
      </c>
      <c r="H72" s="48">
        <v>1.61</v>
      </c>
      <c r="I72" s="48">
        <v>1.6</v>
      </c>
      <c r="J72" s="48">
        <f t="shared" si="1"/>
        <v>3.21</v>
      </c>
      <c r="K72" s="43">
        <f t="shared" si="2"/>
        <v>2.5335</v>
      </c>
      <c r="L72" s="43">
        <f t="shared" si="3"/>
        <v>5.7435</v>
      </c>
    </row>
    <row r="73">
      <c r="A73" s="39" t="s">
        <v>252</v>
      </c>
      <c r="B73" s="39" t="s">
        <v>89</v>
      </c>
      <c r="C73" s="45" t="s">
        <v>253</v>
      </c>
      <c r="D73" s="46" t="s">
        <v>148</v>
      </c>
      <c r="E73" s="47">
        <v>9.2631419E7</v>
      </c>
      <c r="F73" s="39" t="s">
        <v>15</v>
      </c>
      <c r="G73" s="39" t="s">
        <v>254</v>
      </c>
      <c r="H73" s="48">
        <v>0.0</v>
      </c>
      <c r="I73" s="48">
        <v>1.15</v>
      </c>
      <c r="J73" s="48">
        <f t="shared" si="1"/>
        <v>1.15</v>
      </c>
      <c r="K73" s="43">
        <f t="shared" si="2"/>
        <v>2.4305</v>
      </c>
      <c r="L73" s="43">
        <f t="shared" si="3"/>
        <v>3.5805</v>
      </c>
    </row>
    <row r="74">
      <c r="A74" s="39" t="s">
        <v>255</v>
      </c>
      <c r="B74" s="44">
        <v>223.0</v>
      </c>
      <c r="C74" s="45" t="s">
        <v>256</v>
      </c>
      <c r="D74" s="46" t="s">
        <v>257</v>
      </c>
      <c r="E74" s="47">
        <v>9.2631419E7</v>
      </c>
      <c r="F74" s="39" t="s">
        <v>15</v>
      </c>
      <c r="G74" s="39" t="s">
        <v>216</v>
      </c>
      <c r="H74" s="48">
        <v>0.0</v>
      </c>
      <c r="I74" s="48">
        <v>1.49</v>
      </c>
      <c r="J74" s="48">
        <f t="shared" si="1"/>
        <v>1.49</v>
      </c>
      <c r="K74" s="43">
        <f t="shared" si="2"/>
        <v>2.4475</v>
      </c>
      <c r="L74" s="43">
        <f t="shared" si="3"/>
        <v>3.9375</v>
      </c>
    </row>
    <row r="75">
      <c r="A75" s="39" t="s">
        <v>258</v>
      </c>
      <c r="B75" s="44">
        <v>175.0</v>
      </c>
      <c r="C75" s="45" t="s">
        <v>259</v>
      </c>
      <c r="D75" s="46" t="s">
        <v>260</v>
      </c>
      <c r="E75" s="47">
        <v>9.2631419E7</v>
      </c>
      <c r="F75" s="39" t="s">
        <v>15</v>
      </c>
      <c r="G75" s="39" t="s">
        <v>195</v>
      </c>
      <c r="H75" s="48">
        <v>1.07</v>
      </c>
      <c r="I75" s="48">
        <v>1.07</v>
      </c>
      <c r="J75" s="48">
        <f t="shared" si="1"/>
        <v>2.14</v>
      </c>
      <c r="K75" s="43">
        <f t="shared" si="2"/>
        <v>2.48</v>
      </c>
      <c r="L75" s="43">
        <f t="shared" si="3"/>
        <v>4.62</v>
      </c>
    </row>
    <row r="76">
      <c r="A76" s="39" t="s">
        <v>261</v>
      </c>
      <c r="B76" s="44">
        <v>123.0</v>
      </c>
      <c r="C76" s="45" t="s">
        <v>262</v>
      </c>
      <c r="D76" s="46" t="s">
        <v>231</v>
      </c>
      <c r="E76" s="47">
        <v>9.2631419E7</v>
      </c>
      <c r="F76" s="39" t="s">
        <v>15</v>
      </c>
      <c r="G76" s="39" t="s">
        <v>263</v>
      </c>
      <c r="H76" s="48">
        <v>1.21</v>
      </c>
      <c r="I76" s="48">
        <v>1.2</v>
      </c>
      <c r="J76" s="48">
        <f t="shared" si="1"/>
        <v>2.41</v>
      </c>
      <c r="K76" s="43">
        <f t="shared" si="2"/>
        <v>2.4935</v>
      </c>
      <c r="L76" s="43">
        <f t="shared" si="3"/>
        <v>4.9035</v>
      </c>
    </row>
    <row r="77">
      <c r="A77" s="39" t="s">
        <v>264</v>
      </c>
      <c r="B77" s="44">
        <v>277.0</v>
      </c>
      <c r="C77" s="45" t="s">
        <v>265</v>
      </c>
      <c r="D77" s="46" t="s">
        <v>266</v>
      </c>
      <c r="E77" s="47">
        <v>9.2631419E7</v>
      </c>
      <c r="F77" s="39" t="s">
        <v>15</v>
      </c>
      <c r="G77" s="39" t="s">
        <v>195</v>
      </c>
      <c r="H77" s="48">
        <v>0.0</v>
      </c>
      <c r="I77" s="48">
        <v>0.93</v>
      </c>
      <c r="J77" s="48">
        <f t="shared" si="1"/>
        <v>0.93</v>
      </c>
      <c r="K77" s="43">
        <f t="shared" si="2"/>
        <v>2.4195</v>
      </c>
      <c r="L77" s="43">
        <f t="shared" si="3"/>
        <v>3.3495</v>
      </c>
    </row>
    <row r="78">
      <c r="A78" s="39" t="s">
        <v>267</v>
      </c>
      <c r="B78" s="44">
        <v>82.0</v>
      </c>
      <c r="C78" s="45" t="s">
        <v>268</v>
      </c>
      <c r="D78" s="46" t="s">
        <v>269</v>
      </c>
      <c r="E78" s="47">
        <v>9.2631419E7</v>
      </c>
      <c r="F78" s="39" t="s">
        <v>15</v>
      </c>
      <c r="G78" s="39" t="s">
        <v>270</v>
      </c>
      <c r="H78" s="48">
        <v>0.0</v>
      </c>
      <c r="I78" s="48">
        <v>0.74</v>
      </c>
      <c r="J78" s="48">
        <f t="shared" si="1"/>
        <v>0.74</v>
      </c>
      <c r="K78" s="43">
        <f t="shared" si="2"/>
        <v>2.41</v>
      </c>
      <c r="L78" s="43">
        <f t="shared" si="3"/>
        <v>3.15</v>
      </c>
    </row>
    <row r="79">
      <c r="A79" s="39" t="s">
        <v>271</v>
      </c>
      <c r="B79" s="44">
        <v>303.0</v>
      </c>
      <c r="C79" s="45" t="s">
        <v>272</v>
      </c>
      <c r="D79" s="46" t="s">
        <v>273</v>
      </c>
      <c r="E79" s="47">
        <v>9.2631419E7</v>
      </c>
      <c r="F79" s="39" t="s">
        <v>15</v>
      </c>
      <c r="G79" s="39" t="s">
        <v>274</v>
      </c>
      <c r="H79" s="48">
        <v>0.0</v>
      </c>
      <c r="I79" s="48">
        <v>0.66</v>
      </c>
      <c r="J79" s="48">
        <f t="shared" si="1"/>
        <v>0.66</v>
      </c>
      <c r="K79" s="43">
        <f t="shared" si="2"/>
        <v>2.406</v>
      </c>
      <c r="L79" s="43">
        <f t="shared" si="3"/>
        <v>3.066</v>
      </c>
    </row>
    <row r="80">
      <c r="A80" s="39" t="s">
        <v>275</v>
      </c>
      <c r="B80" s="44">
        <v>699.0</v>
      </c>
      <c r="C80" s="45" t="s">
        <v>276</v>
      </c>
      <c r="D80" s="46" t="s">
        <v>277</v>
      </c>
      <c r="E80" s="47">
        <v>9.2631419E7</v>
      </c>
      <c r="F80" s="39" t="s">
        <v>15</v>
      </c>
      <c r="G80" s="39" t="s">
        <v>278</v>
      </c>
      <c r="H80" s="48">
        <v>1.17</v>
      </c>
      <c r="I80" s="48">
        <v>1.16</v>
      </c>
      <c r="J80" s="48">
        <f t="shared" si="1"/>
        <v>2.33</v>
      </c>
      <c r="K80" s="43">
        <f t="shared" si="2"/>
        <v>2.4895</v>
      </c>
      <c r="L80" s="43">
        <f t="shared" si="3"/>
        <v>4.8195</v>
      </c>
    </row>
    <row r="81">
      <c r="A81" s="39" t="s">
        <v>279</v>
      </c>
      <c r="B81" s="44">
        <v>301.0</v>
      </c>
      <c r="C81" s="45" t="s">
        <v>280</v>
      </c>
      <c r="D81" s="46" t="s">
        <v>281</v>
      </c>
      <c r="E81" s="47">
        <v>9.2631419E7</v>
      </c>
      <c r="F81" s="39" t="s">
        <v>15</v>
      </c>
      <c r="G81" s="49">
        <v>45266.0</v>
      </c>
      <c r="H81" s="48">
        <v>0.87</v>
      </c>
      <c r="I81" s="48">
        <v>1.25</v>
      </c>
      <c r="J81" s="48">
        <f t="shared" si="1"/>
        <v>2.12</v>
      </c>
      <c r="K81" s="43">
        <f t="shared" si="2"/>
        <v>2.479</v>
      </c>
      <c r="L81" s="43">
        <f t="shared" si="3"/>
        <v>4.599</v>
      </c>
    </row>
    <row r="82">
      <c r="A82" s="39" t="s">
        <v>282</v>
      </c>
      <c r="B82" s="44">
        <v>111.0</v>
      </c>
      <c r="C82" s="45" t="s">
        <v>283</v>
      </c>
      <c r="D82" s="46" t="s">
        <v>284</v>
      </c>
      <c r="E82" s="47">
        <v>9.2631419E7</v>
      </c>
      <c r="F82" s="39" t="s">
        <v>15</v>
      </c>
      <c r="G82" s="39" t="s">
        <v>285</v>
      </c>
      <c r="H82" s="48">
        <v>0.0</v>
      </c>
      <c r="I82" s="48">
        <v>1.42</v>
      </c>
      <c r="J82" s="48">
        <f t="shared" si="1"/>
        <v>1.42</v>
      </c>
      <c r="K82" s="43">
        <f t="shared" si="2"/>
        <v>2.444</v>
      </c>
      <c r="L82" s="43">
        <f t="shared" si="3"/>
        <v>3.864</v>
      </c>
    </row>
    <row r="83">
      <c r="A83" s="39" t="s">
        <v>286</v>
      </c>
      <c r="B83" s="44">
        <v>116.0</v>
      </c>
      <c r="C83" s="45" t="s">
        <v>276</v>
      </c>
      <c r="D83" s="46" t="s">
        <v>148</v>
      </c>
      <c r="E83" s="47">
        <v>9.2631419E7</v>
      </c>
      <c r="F83" s="39" t="s">
        <v>15</v>
      </c>
      <c r="G83" s="39" t="s">
        <v>216</v>
      </c>
      <c r="H83" s="48">
        <v>0.0</v>
      </c>
      <c r="I83" s="48">
        <v>1.49</v>
      </c>
      <c r="J83" s="48">
        <f t="shared" si="1"/>
        <v>1.49</v>
      </c>
      <c r="K83" s="43">
        <f t="shared" si="2"/>
        <v>2.4475</v>
      </c>
      <c r="L83" s="43">
        <f t="shared" si="3"/>
        <v>3.9375</v>
      </c>
    </row>
    <row r="84">
      <c r="A84" s="39" t="s">
        <v>287</v>
      </c>
      <c r="B84" s="44">
        <v>143.0</v>
      </c>
      <c r="C84" s="45" t="s">
        <v>288</v>
      </c>
      <c r="D84" s="46" t="s">
        <v>148</v>
      </c>
      <c r="E84" s="47">
        <v>9.2631419E7</v>
      </c>
      <c r="F84" s="39" t="s">
        <v>15</v>
      </c>
      <c r="G84" s="39" t="s">
        <v>32</v>
      </c>
      <c r="H84" s="48">
        <v>0.0</v>
      </c>
      <c r="I84" s="48">
        <v>0.74</v>
      </c>
      <c r="J84" s="48">
        <f t="shared" si="1"/>
        <v>0.74</v>
      </c>
      <c r="K84" s="43">
        <f t="shared" si="2"/>
        <v>2.41</v>
      </c>
      <c r="L84" s="43">
        <f t="shared" si="3"/>
        <v>3.15</v>
      </c>
    </row>
    <row r="85">
      <c r="A85" s="39" t="s">
        <v>289</v>
      </c>
      <c r="B85" s="44">
        <v>211.0</v>
      </c>
      <c r="C85" s="45" t="s">
        <v>290</v>
      </c>
      <c r="D85" s="46" t="s">
        <v>291</v>
      </c>
      <c r="E85" s="47">
        <v>9.2631419E7</v>
      </c>
      <c r="F85" s="39" t="s">
        <v>15</v>
      </c>
      <c r="G85" s="39" t="s">
        <v>292</v>
      </c>
      <c r="H85" s="48">
        <v>0.0</v>
      </c>
      <c r="I85" s="48">
        <v>1.79</v>
      </c>
      <c r="J85" s="48">
        <f t="shared" si="1"/>
        <v>1.79</v>
      </c>
      <c r="K85" s="43">
        <f t="shared" si="2"/>
        <v>2.4625</v>
      </c>
      <c r="L85" s="43">
        <f t="shared" si="3"/>
        <v>4.2525</v>
      </c>
    </row>
    <row r="86">
      <c r="A86" s="39" t="s">
        <v>293</v>
      </c>
      <c r="B86" s="44">
        <v>212.0</v>
      </c>
      <c r="C86" s="45" t="s">
        <v>294</v>
      </c>
      <c r="D86" s="46" t="s">
        <v>295</v>
      </c>
      <c r="E86" s="47">
        <v>9.2631419E7</v>
      </c>
      <c r="F86" s="39" t="s">
        <v>15</v>
      </c>
      <c r="G86" s="39" t="s">
        <v>296</v>
      </c>
      <c r="H86" s="48">
        <v>0.78</v>
      </c>
      <c r="I86" s="48">
        <v>0.77</v>
      </c>
      <c r="J86" s="48">
        <f t="shared" si="1"/>
        <v>1.55</v>
      </c>
      <c r="K86" s="43">
        <f t="shared" si="2"/>
        <v>2.4505</v>
      </c>
      <c r="L86" s="43">
        <f t="shared" si="3"/>
        <v>4.0005</v>
      </c>
    </row>
    <row r="87">
      <c r="A87" s="39" t="s">
        <v>297</v>
      </c>
      <c r="B87" s="44">
        <v>274.0</v>
      </c>
      <c r="C87" s="45" t="s">
        <v>298</v>
      </c>
      <c r="D87" s="46" t="s">
        <v>299</v>
      </c>
      <c r="E87" s="47">
        <v>9.2631419E7</v>
      </c>
      <c r="F87" s="39" t="s">
        <v>15</v>
      </c>
      <c r="G87" s="39" t="s">
        <v>300</v>
      </c>
      <c r="H87" s="48">
        <v>1.2</v>
      </c>
      <c r="I87" s="48">
        <v>1.19</v>
      </c>
      <c r="J87" s="48">
        <f t="shared" si="1"/>
        <v>2.39</v>
      </c>
      <c r="K87" s="43">
        <f t="shared" si="2"/>
        <v>2.4925</v>
      </c>
      <c r="L87" s="43">
        <f t="shared" si="3"/>
        <v>4.8825</v>
      </c>
    </row>
    <row r="88">
      <c r="A88" s="39" t="s">
        <v>301</v>
      </c>
      <c r="B88" s="44">
        <v>82.0</v>
      </c>
      <c r="C88" s="45" t="s">
        <v>125</v>
      </c>
      <c r="D88" s="46" t="s">
        <v>302</v>
      </c>
      <c r="E88" s="47">
        <v>9.2631419E7</v>
      </c>
      <c r="F88" s="39" t="s">
        <v>15</v>
      </c>
      <c r="G88" s="39" t="s">
        <v>303</v>
      </c>
      <c r="H88" s="48">
        <v>0.25</v>
      </c>
      <c r="I88" s="48">
        <v>0.7</v>
      </c>
      <c r="J88" s="48">
        <f t="shared" si="1"/>
        <v>0.95</v>
      </c>
      <c r="K88" s="43">
        <f t="shared" si="2"/>
        <v>2.4205</v>
      </c>
      <c r="L88" s="43">
        <f t="shared" si="3"/>
        <v>3.3705</v>
      </c>
    </row>
    <row r="89">
      <c r="A89" s="39" t="s">
        <v>304</v>
      </c>
      <c r="B89" s="44">
        <v>162.0</v>
      </c>
      <c r="C89" s="45" t="s">
        <v>305</v>
      </c>
      <c r="D89" s="46" t="s">
        <v>306</v>
      </c>
      <c r="E89" s="47">
        <v>9.2631419E7</v>
      </c>
      <c r="F89" s="39" t="s">
        <v>15</v>
      </c>
      <c r="G89" s="39" t="s">
        <v>195</v>
      </c>
      <c r="H89" s="48">
        <v>0.0</v>
      </c>
      <c r="I89" s="48">
        <v>0.93</v>
      </c>
      <c r="J89" s="48">
        <f t="shared" si="1"/>
        <v>0.93</v>
      </c>
      <c r="K89" s="43">
        <f t="shared" si="2"/>
        <v>2.4195</v>
      </c>
      <c r="L89" s="43">
        <f t="shared" si="3"/>
        <v>3.3495</v>
      </c>
    </row>
    <row r="90">
      <c r="A90" s="34" t="s">
        <v>307</v>
      </c>
      <c r="B90" s="35">
        <v>139.0</v>
      </c>
      <c r="C90" s="36" t="s">
        <v>308</v>
      </c>
      <c r="D90" s="37" t="s">
        <v>309</v>
      </c>
      <c r="E90" s="50">
        <v>9.2631417E7</v>
      </c>
      <c r="F90" s="39" t="s">
        <v>36</v>
      </c>
      <c r="G90" s="39" t="s">
        <v>216</v>
      </c>
      <c r="H90" s="48">
        <v>0.0</v>
      </c>
      <c r="I90" s="48">
        <v>1.15</v>
      </c>
      <c r="J90" s="42">
        <f t="shared" si="1"/>
        <v>1.15</v>
      </c>
      <c r="K90" s="43">
        <f t="shared" si="2"/>
        <v>2.4305</v>
      </c>
      <c r="L90" s="43">
        <f t="shared" si="3"/>
        <v>3.5805</v>
      </c>
    </row>
    <row r="91">
      <c r="A91" s="34" t="s">
        <v>310</v>
      </c>
      <c r="B91" s="35">
        <v>55.0</v>
      </c>
      <c r="C91" s="36" t="s">
        <v>311</v>
      </c>
      <c r="D91" s="37" t="s">
        <v>63</v>
      </c>
      <c r="E91" s="50">
        <v>9.2631417E7</v>
      </c>
      <c r="F91" s="39" t="s">
        <v>36</v>
      </c>
      <c r="G91" s="39" t="s">
        <v>243</v>
      </c>
      <c r="H91" s="48">
        <v>0.0</v>
      </c>
      <c r="I91" s="48">
        <v>0.65</v>
      </c>
      <c r="J91" s="42">
        <f t="shared" si="1"/>
        <v>0.65</v>
      </c>
      <c r="K91" s="43">
        <f t="shared" si="2"/>
        <v>2.4055</v>
      </c>
      <c r="L91" s="43">
        <f t="shared" si="3"/>
        <v>3.0555</v>
      </c>
    </row>
    <row r="92">
      <c r="A92" s="34" t="s">
        <v>312</v>
      </c>
      <c r="B92" s="35">
        <v>399.0</v>
      </c>
      <c r="C92" s="36" t="s">
        <v>313</v>
      </c>
      <c r="D92" s="37" t="s">
        <v>314</v>
      </c>
      <c r="E92" s="50">
        <v>9.2631417E7</v>
      </c>
      <c r="F92" s="39" t="s">
        <v>36</v>
      </c>
      <c r="G92" s="39" t="s">
        <v>32</v>
      </c>
      <c r="H92" s="48">
        <v>0.0</v>
      </c>
      <c r="I92" s="48">
        <v>0.57</v>
      </c>
      <c r="J92" s="42">
        <f t="shared" si="1"/>
        <v>0.57</v>
      </c>
      <c r="K92" s="43">
        <f t="shared" si="2"/>
        <v>2.4015</v>
      </c>
      <c r="L92" s="43">
        <f t="shared" si="3"/>
        <v>2.9715</v>
      </c>
    </row>
    <row r="93">
      <c r="A93" s="34" t="s">
        <v>315</v>
      </c>
      <c r="B93" s="35">
        <v>83.0</v>
      </c>
      <c r="C93" s="36" t="s">
        <v>316</v>
      </c>
      <c r="D93" s="37" t="s">
        <v>317</v>
      </c>
      <c r="E93" s="50">
        <v>9.2631417E7</v>
      </c>
      <c r="F93" s="39" t="s">
        <v>36</v>
      </c>
      <c r="G93" s="39" t="s">
        <v>195</v>
      </c>
      <c r="H93" s="48">
        <v>0.0</v>
      </c>
      <c r="I93" s="48">
        <v>0.72</v>
      </c>
      <c r="J93" s="42">
        <f t="shared" si="1"/>
        <v>0.72</v>
      </c>
      <c r="K93" s="43">
        <f t="shared" si="2"/>
        <v>2.409</v>
      </c>
      <c r="L93" s="43">
        <f t="shared" si="3"/>
        <v>3.129</v>
      </c>
    </row>
    <row r="94">
      <c r="A94" s="34" t="s">
        <v>318</v>
      </c>
      <c r="B94" s="35">
        <v>118.0</v>
      </c>
      <c r="C94" s="36" t="s">
        <v>319</v>
      </c>
      <c r="D94" s="37" t="s">
        <v>320</v>
      </c>
      <c r="E94" s="50">
        <v>9.2631417E7</v>
      </c>
      <c r="F94" s="39" t="s">
        <v>36</v>
      </c>
      <c r="G94" s="39" t="s">
        <v>321</v>
      </c>
      <c r="H94" s="48">
        <v>0.0</v>
      </c>
      <c r="I94" s="48">
        <v>0.05</v>
      </c>
      <c r="J94" s="42">
        <f t="shared" si="1"/>
        <v>0.05</v>
      </c>
      <c r="K94" s="43">
        <f t="shared" si="2"/>
        <v>2.3755</v>
      </c>
      <c r="L94" s="43">
        <f t="shared" si="3"/>
        <v>2.4255</v>
      </c>
    </row>
    <row r="95">
      <c r="A95" s="34" t="s">
        <v>322</v>
      </c>
      <c r="B95" s="35">
        <v>175.0</v>
      </c>
      <c r="C95" s="36" t="s">
        <v>323</v>
      </c>
      <c r="D95" s="37" t="s">
        <v>324</v>
      </c>
      <c r="E95" s="50">
        <v>9.2631417E7</v>
      </c>
      <c r="F95" s="39" t="s">
        <v>36</v>
      </c>
      <c r="G95" s="39" t="s">
        <v>28</v>
      </c>
      <c r="H95" s="48">
        <v>0.0</v>
      </c>
      <c r="I95" s="48">
        <v>0.86</v>
      </c>
      <c r="J95" s="42">
        <f t="shared" si="1"/>
        <v>0.86</v>
      </c>
      <c r="K95" s="43">
        <f t="shared" si="2"/>
        <v>2.416</v>
      </c>
      <c r="L95" s="43">
        <f t="shared" si="3"/>
        <v>3.276</v>
      </c>
    </row>
    <row r="96">
      <c r="A96" s="34" t="s">
        <v>325</v>
      </c>
      <c r="B96" s="35">
        <v>468.0</v>
      </c>
      <c r="C96" s="36" t="s">
        <v>326</v>
      </c>
      <c r="D96" s="37" t="s">
        <v>327</v>
      </c>
      <c r="E96" s="50">
        <v>9.2631417E7</v>
      </c>
      <c r="F96" s="39" t="s">
        <v>36</v>
      </c>
      <c r="G96" s="51">
        <v>45112.0</v>
      </c>
      <c r="H96" s="48">
        <v>0.0</v>
      </c>
      <c r="I96" s="48">
        <v>0.73</v>
      </c>
      <c r="J96" s="42">
        <f t="shared" si="1"/>
        <v>0.73</v>
      </c>
      <c r="K96" s="43">
        <f t="shared" si="2"/>
        <v>2.4095</v>
      </c>
      <c r="L96" s="43">
        <f t="shared" si="3"/>
        <v>3.1395</v>
      </c>
    </row>
    <row r="97">
      <c r="A97" s="34" t="s">
        <v>328</v>
      </c>
      <c r="B97" s="35">
        <v>355.0</v>
      </c>
      <c r="C97" s="36" t="s">
        <v>329</v>
      </c>
      <c r="D97" s="37" t="s">
        <v>330</v>
      </c>
      <c r="E97" s="50">
        <v>9.2631417E7</v>
      </c>
      <c r="F97" s="39" t="s">
        <v>36</v>
      </c>
      <c r="G97" s="39" t="s">
        <v>28</v>
      </c>
      <c r="H97" s="48">
        <v>0.0</v>
      </c>
      <c r="I97" s="48">
        <v>0.86</v>
      </c>
      <c r="J97" s="42">
        <f t="shared" si="1"/>
        <v>0.86</v>
      </c>
      <c r="K97" s="43">
        <f t="shared" si="2"/>
        <v>2.416</v>
      </c>
      <c r="L97" s="43">
        <f t="shared" si="3"/>
        <v>3.276</v>
      </c>
    </row>
    <row r="98">
      <c r="A98" s="34" t="s">
        <v>331</v>
      </c>
      <c r="B98" s="35">
        <v>77.0</v>
      </c>
      <c r="C98" s="36" t="s">
        <v>332</v>
      </c>
      <c r="D98" s="37" t="s">
        <v>333</v>
      </c>
      <c r="E98" s="50">
        <v>9.2631417E7</v>
      </c>
      <c r="F98" s="39" t="s">
        <v>36</v>
      </c>
      <c r="G98" s="39" t="s">
        <v>334</v>
      </c>
      <c r="H98" s="48">
        <v>0.0</v>
      </c>
      <c r="I98" s="48">
        <v>0.63</v>
      </c>
      <c r="J98" s="42">
        <f t="shared" si="1"/>
        <v>0.63</v>
      </c>
      <c r="K98" s="43">
        <f t="shared" si="2"/>
        <v>2.4045</v>
      </c>
      <c r="L98" s="43">
        <f t="shared" si="3"/>
        <v>3.0345</v>
      </c>
    </row>
    <row r="99">
      <c r="A99" s="34" t="s">
        <v>335</v>
      </c>
      <c r="B99" s="35">
        <v>88.0</v>
      </c>
      <c r="C99" s="36" t="s">
        <v>336</v>
      </c>
      <c r="D99" s="37" t="s">
        <v>337</v>
      </c>
      <c r="E99" s="50">
        <v>9.2631417E7</v>
      </c>
      <c r="F99" s="39" t="s">
        <v>36</v>
      </c>
      <c r="G99" s="39" t="s">
        <v>338</v>
      </c>
      <c r="H99" s="48">
        <v>0.0</v>
      </c>
      <c r="I99" s="48">
        <v>0.06</v>
      </c>
      <c r="J99" s="42">
        <f t="shared" si="1"/>
        <v>0.06</v>
      </c>
      <c r="K99" s="43">
        <f t="shared" si="2"/>
        <v>2.376</v>
      </c>
      <c r="L99" s="43">
        <f t="shared" si="3"/>
        <v>2.436</v>
      </c>
    </row>
    <row r="100">
      <c r="A100" s="34" t="s">
        <v>339</v>
      </c>
      <c r="B100" s="35">
        <v>84.0</v>
      </c>
      <c r="C100" s="36" t="s">
        <v>340</v>
      </c>
      <c r="D100" s="37" t="s">
        <v>341</v>
      </c>
      <c r="E100" s="50">
        <v>9.2631417E7</v>
      </c>
      <c r="F100" s="39" t="s">
        <v>36</v>
      </c>
      <c r="G100" s="39" t="s">
        <v>342</v>
      </c>
      <c r="H100" s="48">
        <v>0.0</v>
      </c>
      <c r="I100" s="48">
        <v>5.8</v>
      </c>
      <c r="J100" s="42">
        <f t="shared" si="1"/>
        <v>5.8</v>
      </c>
      <c r="K100" s="43">
        <f t="shared" si="2"/>
        <v>2.663</v>
      </c>
      <c r="L100" s="43">
        <f t="shared" si="3"/>
        <v>8.463</v>
      </c>
    </row>
    <row r="101">
      <c r="A101" s="34" t="s">
        <v>343</v>
      </c>
      <c r="B101" s="35">
        <v>266.0</v>
      </c>
      <c r="C101" s="36" t="s">
        <v>344</v>
      </c>
      <c r="D101" s="37" t="s">
        <v>345</v>
      </c>
      <c r="E101" s="50">
        <v>9.2631417E7</v>
      </c>
      <c r="F101" s="39" t="s">
        <v>36</v>
      </c>
      <c r="G101" s="51">
        <v>44961.0</v>
      </c>
      <c r="H101" s="48">
        <v>0.0</v>
      </c>
      <c r="I101" s="48">
        <v>0.58</v>
      </c>
      <c r="J101" s="42">
        <f t="shared" si="1"/>
        <v>0.58</v>
      </c>
      <c r="K101" s="43">
        <f t="shared" si="2"/>
        <v>2.402</v>
      </c>
      <c r="L101" s="43">
        <f t="shared" si="3"/>
        <v>2.982</v>
      </c>
    </row>
    <row r="102">
      <c r="A102" s="34" t="s">
        <v>346</v>
      </c>
      <c r="B102" s="35">
        <v>199.0</v>
      </c>
      <c r="C102" s="36" t="s">
        <v>347</v>
      </c>
      <c r="D102" s="37" t="s">
        <v>348</v>
      </c>
      <c r="E102" s="50">
        <v>9.2631417E7</v>
      </c>
      <c r="F102" s="39" t="s">
        <v>36</v>
      </c>
      <c r="G102" s="39" t="s">
        <v>349</v>
      </c>
      <c r="H102" s="48">
        <v>0.0</v>
      </c>
      <c r="I102" s="48">
        <v>0.6</v>
      </c>
      <c r="J102" s="42">
        <f t="shared" si="1"/>
        <v>0.6</v>
      </c>
      <c r="K102" s="43">
        <f t="shared" si="2"/>
        <v>2.403</v>
      </c>
      <c r="L102" s="43">
        <f t="shared" si="3"/>
        <v>3.003</v>
      </c>
    </row>
    <row r="103">
      <c r="A103" s="34" t="s">
        <v>350</v>
      </c>
      <c r="B103" s="35">
        <v>45.0</v>
      </c>
      <c r="C103" s="36" t="s">
        <v>351</v>
      </c>
      <c r="D103" s="37" t="s">
        <v>352</v>
      </c>
      <c r="E103" s="50">
        <v>9.2631417E7</v>
      </c>
      <c r="F103" s="39" t="s">
        <v>36</v>
      </c>
      <c r="G103" s="39" t="s">
        <v>195</v>
      </c>
      <c r="H103" s="48">
        <v>0.0</v>
      </c>
      <c r="I103" s="48">
        <v>0.72</v>
      </c>
      <c r="J103" s="42">
        <f t="shared" si="1"/>
        <v>0.72</v>
      </c>
      <c r="K103" s="43">
        <f t="shared" si="2"/>
        <v>2.409</v>
      </c>
      <c r="L103" s="43">
        <f t="shared" si="3"/>
        <v>3.129</v>
      </c>
    </row>
    <row r="104">
      <c r="A104" s="34" t="s">
        <v>353</v>
      </c>
      <c r="B104" s="35">
        <v>317.0</v>
      </c>
      <c r="C104" s="36" t="s">
        <v>354</v>
      </c>
      <c r="D104" s="37" t="s">
        <v>355</v>
      </c>
      <c r="E104" s="50">
        <v>9.2631417E7</v>
      </c>
      <c r="F104" s="39" t="s">
        <v>36</v>
      </c>
      <c r="G104" s="39" t="s">
        <v>28</v>
      </c>
      <c r="H104" s="48">
        <v>0.0</v>
      </c>
      <c r="I104" s="48">
        <v>0.86</v>
      </c>
      <c r="J104" s="42">
        <f t="shared" si="1"/>
        <v>0.86</v>
      </c>
      <c r="K104" s="43">
        <f t="shared" si="2"/>
        <v>2.416</v>
      </c>
      <c r="L104" s="43">
        <f t="shared" si="3"/>
        <v>3.276</v>
      </c>
    </row>
    <row r="105">
      <c r="A105" s="34" t="s">
        <v>356</v>
      </c>
      <c r="B105" s="35">
        <v>123.0</v>
      </c>
      <c r="C105" s="36" t="s">
        <v>357</v>
      </c>
      <c r="D105" s="37" t="s">
        <v>122</v>
      </c>
      <c r="E105" s="50">
        <v>9.2631417E7</v>
      </c>
      <c r="F105" s="39" t="s">
        <v>36</v>
      </c>
      <c r="G105" s="39" t="s">
        <v>195</v>
      </c>
      <c r="H105" s="48">
        <v>0.0</v>
      </c>
      <c r="I105" s="48">
        <v>0.72</v>
      </c>
      <c r="J105" s="42">
        <f t="shared" si="1"/>
        <v>0.72</v>
      </c>
      <c r="K105" s="43">
        <f t="shared" si="2"/>
        <v>2.409</v>
      </c>
      <c r="L105" s="43">
        <f t="shared" si="3"/>
        <v>3.129</v>
      </c>
    </row>
    <row r="106">
      <c r="A106" s="34" t="s">
        <v>358</v>
      </c>
      <c r="B106" s="35">
        <v>75.0</v>
      </c>
      <c r="C106" s="36" t="s">
        <v>359</v>
      </c>
      <c r="D106" s="37" t="s">
        <v>360</v>
      </c>
      <c r="E106" s="50">
        <v>9.2631417E7</v>
      </c>
      <c r="F106" s="39" t="s">
        <v>36</v>
      </c>
      <c r="G106" s="39" t="s">
        <v>300</v>
      </c>
      <c r="H106" s="48">
        <v>0.0</v>
      </c>
      <c r="I106" s="48">
        <v>0.8</v>
      </c>
      <c r="J106" s="42">
        <f t="shared" si="1"/>
        <v>0.8</v>
      </c>
      <c r="K106" s="43">
        <f t="shared" si="2"/>
        <v>2.413</v>
      </c>
      <c r="L106" s="43">
        <f t="shared" si="3"/>
        <v>3.213</v>
      </c>
    </row>
    <row r="107">
      <c r="A107" s="34" t="s">
        <v>361</v>
      </c>
      <c r="B107" s="34" t="s">
        <v>89</v>
      </c>
      <c r="C107" s="36" t="s">
        <v>362</v>
      </c>
      <c r="D107" s="37" t="s">
        <v>363</v>
      </c>
      <c r="E107" s="50">
        <v>9.2631417E7</v>
      </c>
      <c r="F107" s="39" t="s">
        <v>36</v>
      </c>
      <c r="G107" s="39" t="s">
        <v>195</v>
      </c>
      <c r="H107" s="48">
        <v>0.0</v>
      </c>
      <c r="I107" s="48">
        <v>0.72</v>
      </c>
      <c r="J107" s="42">
        <f t="shared" si="1"/>
        <v>0.72</v>
      </c>
      <c r="K107" s="43">
        <f t="shared" si="2"/>
        <v>2.409</v>
      </c>
      <c r="L107" s="43">
        <f t="shared" si="3"/>
        <v>3.129</v>
      </c>
    </row>
    <row r="108">
      <c r="A108" s="34" t="s">
        <v>364</v>
      </c>
      <c r="B108" s="35">
        <v>57.0</v>
      </c>
      <c r="C108" s="36" t="s">
        <v>359</v>
      </c>
      <c r="D108" s="37" t="s">
        <v>365</v>
      </c>
      <c r="E108" s="50">
        <v>9.2631417E7</v>
      </c>
      <c r="F108" s="39" t="s">
        <v>36</v>
      </c>
      <c r="G108" s="39" t="s">
        <v>366</v>
      </c>
      <c r="H108" s="48">
        <v>0.0</v>
      </c>
      <c r="I108" s="48">
        <v>0.95</v>
      </c>
      <c r="J108" s="42">
        <f t="shared" si="1"/>
        <v>0.95</v>
      </c>
      <c r="K108" s="43">
        <f t="shared" si="2"/>
        <v>2.4205</v>
      </c>
      <c r="L108" s="43">
        <f t="shared" si="3"/>
        <v>3.3705</v>
      </c>
    </row>
    <row r="109">
      <c r="A109" s="34" t="s">
        <v>367</v>
      </c>
      <c r="B109" s="35">
        <v>171.0</v>
      </c>
      <c r="C109" s="36" t="s">
        <v>368</v>
      </c>
      <c r="D109" s="37" t="s">
        <v>369</v>
      </c>
      <c r="E109" s="50">
        <v>9.2631417E7</v>
      </c>
      <c r="F109" s="39" t="s">
        <v>36</v>
      </c>
      <c r="G109" s="39" t="s">
        <v>370</v>
      </c>
      <c r="H109" s="48">
        <v>0.0</v>
      </c>
      <c r="I109" s="48">
        <v>1.44</v>
      </c>
      <c r="J109" s="42">
        <f t="shared" si="1"/>
        <v>1.44</v>
      </c>
      <c r="K109" s="43">
        <f t="shared" si="2"/>
        <v>2.445</v>
      </c>
      <c r="L109" s="43">
        <f t="shared" si="3"/>
        <v>3.885</v>
      </c>
    </row>
    <row r="110">
      <c r="A110" s="34" t="s">
        <v>371</v>
      </c>
      <c r="B110" s="35">
        <v>78.0</v>
      </c>
      <c r="C110" s="36" t="s">
        <v>372</v>
      </c>
      <c r="D110" s="37" t="s">
        <v>373</v>
      </c>
      <c r="E110" s="50">
        <v>9.2631417E7</v>
      </c>
      <c r="F110" s="39" t="s">
        <v>36</v>
      </c>
      <c r="G110" s="39" t="s">
        <v>374</v>
      </c>
      <c r="H110" s="48">
        <v>0.0</v>
      </c>
      <c r="I110" s="48">
        <v>0.7</v>
      </c>
      <c r="J110" s="42">
        <f t="shared" si="1"/>
        <v>0.7</v>
      </c>
      <c r="K110" s="43">
        <f t="shared" si="2"/>
        <v>2.408</v>
      </c>
      <c r="L110" s="43">
        <f t="shared" si="3"/>
        <v>3.108</v>
      </c>
    </row>
    <row r="111">
      <c r="A111" s="34" t="s">
        <v>375</v>
      </c>
      <c r="B111" s="35">
        <v>158.0</v>
      </c>
      <c r="C111" s="36" t="s">
        <v>376</v>
      </c>
      <c r="D111" s="46" t="s">
        <v>377</v>
      </c>
      <c r="E111" s="50">
        <v>9.2631417E7</v>
      </c>
      <c r="F111" s="39" t="s">
        <v>36</v>
      </c>
      <c r="G111" s="52"/>
      <c r="H111" s="48">
        <v>0.0</v>
      </c>
      <c r="I111" s="48">
        <v>0.72</v>
      </c>
      <c r="J111" s="42">
        <f t="shared" si="1"/>
        <v>0.72</v>
      </c>
      <c r="K111" s="43">
        <f t="shared" si="2"/>
        <v>2.409</v>
      </c>
      <c r="L111" s="43">
        <f t="shared" si="3"/>
        <v>3.129</v>
      </c>
    </row>
    <row r="112">
      <c r="A112" s="34" t="s">
        <v>378</v>
      </c>
      <c r="B112" s="35">
        <v>289.0</v>
      </c>
      <c r="C112" s="36" t="s">
        <v>379</v>
      </c>
      <c r="D112" s="37" t="s">
        <v>380</v>
      </c>
      <c r="E112" s="50">
        <v>9.2631417E7</v>
      </c>
      <c r="F112" s="39" t="s">
        <v>36</v>
      </c>
      <c r="G112" s="39" t="s">
        <v>195</v>
      </c>
      <c r="H112" s="48">
        <v>0.0</v>
      </c>
      <c r="I112" s="48">
        <v>0.72</v>
      </c>
      <c r="J112" s="42">
        <f t="shared" si="1"/>
        <v>0.72</v>
      </c>
      <c r="K112" s="43">
        <f t="shared" si="2"/>
        <v>2.409</v>
      </c>
      <c r="L112" s="43">
        <f t="shared" si="3"/>
        <v>3.129</v>
      </c>
    </row>
    <row r="113">
      <c r="A113" s="34" t="s">
        <v>381</v>
      </c>
      <c r="B113" s="35">
        <v>157.0</v>
      </c>
      <c r="C113" s="36" t="s">
        <v>382</v>
      </c>
      <c r="D113" s="37" t="s">
        <v>383</v>
      </c>
      <c r="E113" s="50">
        <v>9.2631417E7</v>
      </c>
      <c r="F113" s="39" t="s">
        <v>36</v>
      </c>
      <c r="G113" s="39" t="s">
        <v>195</v>
      </c>
      <c r="H113" s="48">
        <v>0.0</v>
      </c>
      <c r="I113" s="48">
        <v>0.72</v>
      </c>
      <c r="J113" s="42">
        <f t="shared" si="1"/>
        <v>0.72</v>
      </c>
      <c r="K113" s="43">
        <f t="shared" si="2"/>
        <v>2.409</v>
      </c>
      <c r="L113" s="43">
        <f t="shared" si="3"/>
        <v>3.129</v>
      </c>
    </row>
    <row r="114">
      <c r="A114" s="34" t="s">
        <v>384</v>
      </c>
      <c r="B114" s="34" t="s">
        <v>385</v>
      </c>
      <c r="C114" s="36" t="s">
        <v>386</v>
      </c>
      <c r="D114" s="37" t="s">
        <v>387</v>
      </c>
      <c r="E114" s="50">
        <v>9.2631417E7</v>
      </c>
      <c r="F114" s="39" t="s">
        <v>36</v>
      </c>
      <c r="G114" s="39" t="s">
        <v>388</v>
      </c>
      <c r="H114" s="48">
        <v>0.0</v>
      </c>
      <c r="I114" s="48">
        <v>0.72</v>
      </c>
      <c r="J114" s="42">
        <f t="shared" si="1"/>
        <v>0.72</v>
      </c>
      <c r="K114" s="43">
        <f t="shared" si="2"/>
        <v>2.409</v>
      </c>
      <c r="L114" s="43">
        <f t="shared" si="3"/>
        <v>3.129</v>
      </c>
    </row>
    <row r="115">
      <c r="A115" s="34" t="s">
        <v>389</v>
      </c>
      <c r="B115" s="35">
        <v>72.0</v>
      </c>
      <c r="C115" s="36" t="s">
        <v>390</v>
      </c>
      <c r="D115" s="37" t="s">
        <v>87</v>
      </c>
      <c r="E115" s="50">
        <v>9.2631417E7</v>
      </c>
      <c r="F115" s="39" t="s">
        <v>36</v>
      </c>
      <c r="G115" s="39" t="s">
        <v>195</v>
      </c>
      <c r="H115" s="48">
        <v>0.0</v>
      </c>
      <c r="I115" s="48">
        <v>0.72</v>
      </c>
      <c r="J115" s="42">
        <f t="shared" si="1"/>
        <v>0.72</v>
      </c>
      <c r="K115" s="43">
        <f t="shared" si="2"/>
        <v>2.409</v>
      </c>
      <c r="L115" s="43">
        <f t="shared" si="3"/>
        <v>3.129</v>
      </c>
    </row>
    <row r="116">
      <c r="A116" s="34" t="s">
        <v>391</v>
      </c>
      <c r="B116" s="35">
        <v>245.0</v>
      </c>
      <c r="C116" s="36" t="s">
        <v>392</v>
      </c>
      <c r="D116" s="37" t="s">
        <v>393</v>
      </c>
      <c r="E116" s="50">
        <v>9.2631417E7</v>
      </c>
      <c r="F116" s="39" t="s">
        <v>36</v>
      </c>
      <c r="G116" s="39" t="s">
        <v>195</v>
      </c>
      <c r="H116" s="48">
        <v>0.0</v>
      </c>
      <c r="I116" s="48">
        <v>0.72</v>
      </c>
      <c r="J116" s="42">
        <f t="shared" si="1"/>
        <v>0.72</v>
      </c>
      <c r="K116" s="43">
        <f t="shared" si="2"/>
        <v>2.409</v>
      </c>
      <c r="L116" s="43">
        <f t="shared" si="3"/>
        <v>3.129</v>
      </c>
    </row>
    <row r="117">
      <c r="A117" s="34" t="s">
        <v>394</v>
      </c>
      <c r="B117" s="35">
        <v>682.0</v>
      </c>
      <c r="C117" s="36" t="s">
        <v>395</v>
      </c>
      <c r="D117" s="37" t="s">
        <v>396</v>
      </c>
      <c r="E117" s="50">
        <v>9.2631417E7</v>
      </c>
      <c r="F117" s="39" t="s">
        <v>36</v>
      </c>
      <c r="G117" s="39" t="s">
        <v>397</v>
      </c>
      <c r="H117" s="48">
        <v>0.0</v>
      </c>
      <c r="I117" s="48">
        <v>7.97</v>
      </c>
      <c r="J117" s="42">
        <f t="shared" si="1"/>
        <v>7.97</v>
      </c>
      <c r="K117" s="43">
        <f t="shared" si="2"/>
        <v>2.7715</v>
      </c>
      <c r="L117" s="43">
        <f t="shared" si="3"/>
        <v>10.7415</v>
      </c>
    </row>
    <row r="118">
      <c r="A118" s="34" t="s">
        <v>398</v>
      </c>
      <c r="B118" s="34" t="s">
        <v>399</v>
      </c>
      <c r="C118" s="36" t="s">
        <v>400</v>
      </c>
      <c r="D118" s="37" t="s">
        <v>401</v>
      </c>
      <c r="E118" s="50">
        <v>9.2631417E7</v>
      </c>
      <c r="F118" s="39" t="s">
        <v>36</v>
      </c>
      <c r="G118" s="39" t="s">
        <v>292</v>
      </c>
      <c r="H118" s="48">
        <v>0.0</v>
      </c>
      <c r="I118" s="48">
        <v>1.39</v>
      </c>
      <c r="J118" s="42">
        <f t="shared" si="1"/>
        <v>1.39</v>
      </c>
      <c r="K118" s="43">
        <f t="shared" si="2"/>
        <v>2.4425</v>
      </c>
      <c r="L118" s="43">
        <f t="shared" si="3"/>
        <v>3.8325</v>
      </c>
    </row>
    <row r="119">
      <c r="A119" s="34" t="s">
        <v>402</v>
      </c>
      <c r="B119" s="35">
        <v>238.0</v>
      </c>
      <c r="C119" s="36" t="s">
        <v>403</v>
      </c>
      <c r="D119" s="37" t="s">
        <v>401</v>
      </c>
      <c r="E119" s="50">
        <v>9.2631417E7</v>
      </c>
      <c r="F119" s="39" t="s">
        <v>36</v>
      </c>
      <c r="G119" s="39" t="s">
        <v>404</v>
      </c>
      <c r="H119" s="48">
        <v>0.0</v>
      </c>
      <c r="I119" s="48">
        <v>1.05</v>
      </c>
      <c r="J119" s="42">
        <f t="shared" si="1"/>
        <v>1.05</v>
      </c>
      <c r="K119" s="43">
        <f t="shared" si="2"/>
        <v>2.4255</v>
      </c>
      <c r="L119" s="43">
        <f t="shared" si="3"/>
        <v>3.4755</v>
      </c>
    </row>
    <row r="120">
      <c r="A120" s="34" t="s">
        <v>405</v>
      </c>
      <c r="B120" s="35">
        <v>174.0</v>
      </c>
      <c r="C120" s="36" t="s">
        <v>406</v>
      </c>
      <c r="D120" s="37" t="s">
        <v>407</v>
      </c>
      <c r="E120" s="50">
        <v>9.2631417E7</v>
      </c>
      <c r="F120" s="39" t="s">
        <v>36</v>
      </c>
      <c r="G120" s="39" t="s">
        <v>195</v>
      </c>
      <c r="H120" s="48">
        <v>0.0</v>
      </c>
      <c r="I120" s="48">
        <v>0.72</v>
      </c>
      <c r="J120" s="42">
        <f t="shared" si="1"/>
        <v>0.72</v>
      </c>
      <c r="K120" s="43">
        <f t="shared" si="2"/>
        <v>2.409</v>
      </c>
      <c r="L120" s="43">
        <f t="shared" si="3"/>
        <v>3.129</v>
      </c>
    </row>
    <row r="121">
      <c r="A121" s="34" t="s">
        <v>408</v>
      </c>
      <c r="B121" s="35">
        <v>225.0</v>
      </c>
      <c r="C121" s="36" t="s">
        <v>409</v>
      </c>
      <c r="D121" s="37" t="s">
        <v>410</v>
      </c>
      <c r="E121" s="50">
        <v>9.2631417E7</v>
      </c>
      <c r="F121" s="39" t="s">
        <v>36</v>
      </c>
      <c r="G121" s="39" t="s">
        <v>195</v>
      </c>
      <c r="H121" s="48">
        <v>0.0</v>
      </c>
      <c r="I121" s="48">
        <v>0.72</v>
      </c>
      <c r="J121" s="42">
        <f t="shared" si="1"/>
        <v>0.72</v>
      </c>
      <c r="K121" s="43">
        <f t="shared" si="2"/>
        <v>2.409</v>
      </c>
      <c r="L121" s="43">
        <f t="shared" si="3"/>
        <v>3.129</v>
      </c>
    </row>
    <row r="122">
      <c r="A122" s="34" t="s">
        <v>411</v>
      </c>
      <c r="B122" s="35">
        <v>161.0</v>
      </c>
      <c r="C122" s="36" t="s">
        <v>412</v>
      </c>
      <c r="D122" s="37" t="s">
        <v>413</v>
      </c>
      <c r="E122" s="50">
        <v>9.2631417E7</v>
      </c>
      <c r="F122" s="39" t="s">
        <v>36</v>
      </c>
      <c r="G122" s="39" t="s">
        <v>414</v>
      </c>
      <c r="H122" s="48">
        <v>0.0</v>
      </c>
      <c r="I122" s="48">
        <v>0.72</v>
      </c>
      <c r="J122" s="42">
        <f t="shared" si="1"/>
        <v>0.72</v>
      </c>
      <c r="K122" s="43">
        <f t="shared" si="2"/>
        <v>2.409</v>
      </c>
      <c r="L122" s="43">
        <f t="shared" si="3"/>
        <v>3.129</v>
      </c>
    </row>
    <row r="123">
      <c r="A123" s="34" t="s">
        <v>415</v>
      </c>
      <c r="B123" s="35">
        <v>91.0</v>
      </c>
      <c r="C123" s="36" t="s">
        <v>416</v>
      </c>
      <c r="D123" s="37" t="s">
        <v>231</v>
      </c>
      <c r="E123" s="50">
        <v>9.2631417E7</v>
      </c>
      <c r="F123" s="39" t="s">
        <v>36</v>
      </c>
      <c r="G123" s="39" t="s">
        <v>417</v>
      </c>
      <c r="H123" s="48">
        <v>0.0</v>
      </c>
      <c r="I123" s="48">
        <v>0.69</v>
      </c>
      <c r="J123" s="42">
        <f t="shared" si="1"/>
        <v>0.69</v>
      </c>
      <c r="K123" s="43">
        <f t="shared" si="2"/>
        <v>2.4075</v>
      </c>
      <c r="L123" s="43">
        <f t="shared" si="3"/>
        <v>3.0975</v>
      </c>
    </row>
    <row r="124">
      <c r="A124" s="34" t="s">
        <v>418</v>
      </c>
      <c r="B124" s="35">
        <v>122.0</v>
      </c>
      <c r="C124" s="36" t="s">
        <v>419</v>
      </c>
      <c r="D124" s="37" t="s">
        <v>420</v>
      </c>
      <c r="E124" s="50">
        <v>9.2631417E7</v>
      </c>
      <c r="F124" s="39" t="s">
        <v>36</v>
      </c>
      <c r="G124" s="39" t="s">
        <v>195</v>
      </c>
      <c r="H124" s="48">
        <v>0.0</v>
      </c>
      <c r="I124" s="48">
        <v>0.72</v>
      </c>
      <c r="J124" s="42">
        <f t="shared" si="1"/>
        <v>0.72</v>
      </c>
      <c r="K124" s="43">
        <f t="shared" si="2"/>
        <v>2.409</v>
      </c>
      <c r="L124" s="43">
        <f t="shared" si="3"/>
        <v>3.129</v>
      </c>
    </row>
    <row r="125">
      <c r="A125" s="34" t="s">
        <v>421</v>
      </c>
      <c r="B125" s="35">
        <v>124.0</v>
      </c>
      <c r="C125" s="36" t="s">
        <v>422</v>
      </c>
      <c r="D125" s="37" t="s">
        <v>420</v>
      </c>
      <c r="E125" s="50">
        <v>9.2631417E7</v>
      </c>
      <c r="F125" s="39" t="s">
        <v>36</v>
      </c>
      <c r="G125" s="39" t="s">
        <v>195</v>
      </c>
      <c r="H125" s="48">
        <v>0.0</v>
      </c>
      <c r="I125" s="48">
        <v>0.72</v>
      </c>
      <c r="J125" s="42">
        <f t="shared" si="1"/>
        <v>0.72</v>
      </c>
      <c r="K125" s="43">
        <f t="shared" si="2"/>
        <v>2.409</v>
      </c>
      <c r="L125" s="43">
        <f t="shared" si="3"/>
        <v>3.129</v>
      </c>
    </row>
    <row r="126">
      <c r="A126" s="34" t="s">
        <v>423</v>
      </c>
      <c r="B126" s="35">
        <v>353.0</v>
      </c>
      <c r="C126" s="36" t="s">
        <v>424</v>
      </c>
      <c r="D126" s="37" t="s">
        <v>425</v>
      </c>
      <c r="E126" s="50">
        <v>9.2631417E7</v>
      </c>
      <c r="F126" s="39" t="s">
        <v>36</v>
      </c>
      <c r="G126" s="53" t="s">
        <v>426</v>
      </c>
      <c r="H126" s="48">
        <v>0.0</v>
      </c>
      <c r="I126" s="48">
        <v>0.73</v>
      </c>
      <c r="J126" s="42">
        <f t="shared" si="1"/>
        <v>0.73</v>
      </c>
      <c r="K126" s="43">
        <f t="shared" si="2"/>
        <v>2.4095</v>
      </c>
      <c r="L126" s="43">
        <f t="shared" si="3"/>
        <v>3.1395</v>
      </c>
    </row>
    <row r="127">
      <c r="A127" s="34" t="s">
        <v>427</v>
      </c>
      <c r="B127" s="35">
        <v>295.0</v>
      </c>
      <c r="C127" s="36" t="s">
        <v>428</v>
      </c>
      <c r="D127" s="37" t="s">
        <v>401</v>
      </c>
      <c r="E127" s="50">
        <v>9.2631417E7</v>
      </c>
      <c r="F127" s="39" t="s">
        <v>36</v>
      </c>
      <c r="G127" s="39" t="s">
        <v>239</v>
      </c>
      <c r="H127" s="48">
        <v>0.0</v>
      </c>
      <c r="I127" s="48">
        <v>1.19</v>
      </c>
      <c r="J127" s="42">
        <f t="shared" si="1"/>
        <v>1.19</v>
      </c>
      <c r="K127" s="43">
        <f t="shared" si="2"/>
        <v>2.4325</v>
      </c>
      <c r="L127" s="43">
        <f t="shared" si="3"/>
        <v>3.6225</v>
      </c>
    </row>
    <row r="128">
      <c r="A128" s="54" t="s">
        <v>429</v>
      </c>
      <c r="B128" s="35">
        <v>67.0</v>
      </c>
      <c r="C128" s="36" t="s">
        <v>430</v>
      </c>
      <c r="D128" s="37" t="s">
        <v>431</v>
      </c>
      <c r="E128" s="50">
        <v>9.2631417E7</v>
      </c>
      <c r="F128" s="39" t="s">
        <v>36</v>
      </c>
      <c r="G128" s="53" t="s">
        <v>432</v>
      </c>
      <c r="H128" s="48">
        <v>0.0</v>
      </c>
      <c r="I128" s="48">
        <v>0.58</v>
      </c>
      <c r="J128" s="42">
        <f t="shared" si="1"/>
        <v>0.58</v>
      </c>
      <c r="K128" s="43">
        <f t="shared" si="2"/>
        <v>2.402</v>
      </c>
      <c r="L128" s="43">
        <f t="shared" si="3"/>
        <v>2.982</v>
      </c>
    </row>
    <row r="129">
      <c r="A129" s="34" t="s">
        <v>433</v>
      </c>
      <c r="B129" s="35">
        <v>83.0</v>
      </c>
      <c r="C129" s="36" t="s">
        <v>434</v>
      </c>
      <c r="D129" s="37" t="s">
        <v>148</v>
      </c>
      <c r="E129" s="50">
        <v>9.2631417E7</v>
      </c>
      <c r="F129" s="39" t="s">
        <v>36</v>
      </c>
      <c r="G129" s="39" t="s">
        <v>435</v>
      </c>
      <c r="H129" s="48">
        <v>0.0</v>
      </c>
      <c r="I129" s="48">
        <v>0.81</v>
      </c>
      <c r="J129" s="42">
        <f t="shared" si="1"/>
        <v>0.81</v>
      </c>
      <c r="K129" s="43">
        <f t="shared" si="2"/>
        <v>2.4135</v>
      </c>
      <c r="L129" s="43">
        <f t="shared" si="3"/>
        <v>3.2235</v>
      </c>
    </row>
    <row r="130">
      <c r="A130" s="34" t="s">
        <v>436</v>
      </c>
      <c r="B130" s="35">
        <v>235.0</v>
      </c>
      <c r="C130" s="36" t="s">
        <v>437</v>
      </c>
      <c r="D130" s="37" t="s">
        <v>438</v>
      </c>
      <c r="E130" s="50">
        <v>9.2631417E7</v>
      </c>
      <c r="F130" s="39" t="s">
        <v>36</v>
      </c>
      <c r="G130" s="39" t="s">
        <v>439</v>
      </c>
      <c r="H130" s="48">
        <v>0.0</v>
      </c>
      <c r="I130" s="48">
        <v>1.01</v>
      </c>
      <c r="J130" s="42">
        <f t="shared" si="1"/>
        <v>1.01</v>
      </c>
      <c r="K130" s="43">
        <f t="shared" si="2"/>
        <v>2.4235</v>
      </c>
      <c r="L130" s="43">
        <f t="shared" si="3"/>
        <v>3.4335</v>
      </c>
    </row>
    <row r="131">
      <c r="A131" s="34" t="s">
        <v>440</v>
      </c>
      <c r="B131" s="35">
        <v>197.0</v>
      </c>
      <c r="C131" s="36" t="s">
        <v>441</v>
      </c>
      <c r="D131" s="46" t="s">
        <v>442</v>
      </c>
      <c r="E131" s="50">
        <v>9.2631417E7</v>
      </c>
      <c r="F131" s="39" t="s">
        <v>36</v>
      </c>
      <c r="G131" s="52"/>
      <c r="H131" s="48">
        <v>0.0</v>
      </c>
      <c r="I131" s="48">
        <v>1.03</v>
      </c>
      <c r="J131" s="42">
        <f t="shared" si="1"/>
        <v>1.03</v>
      </c>
      <c r="K131" s="43">
        <f t="shared" si="2"/>
        <v>2.4245</v>
      </c>
      <c r="L131" s="43">
        <f t="shared" si="3"/>
        <v>3.4545</v>
      </c>
    </row>
    <row r="132">
      <c r="A132" s="34" t="s">
        <v>443</v>
      </c>
      <c r="B132" s="35">
        <v>761.0</v>
      </c>
      <c r="C132" s="36" t="s">
        <v>444</v>
      </c>
      <c r="D132" s="37" t="s">
        <v>139</v>
      </c>
      <c r="E132" s="50">
        <v>9.2631417E7</v>
      </c>
      <c r="F132" s="39" t="s">
        <v>36</v>
      </c>
      <c r="G132" s="51">
        <v>45022.0</v>
      </c>
      <c r="H132" s="48">
        <v>0.0</v>
      </c>
      <c r="I132" s="48">
        <v>0.87</v>
      </c>
      <c r="J132" s="42">
        <f t="shared" si="1"/>
        <v>0.87</v>
      </c>
      <c r="K132" s="43">
        <f t="shared" si="2"/>
        <v>2.4165</v>
      </c>
      <c r="L132" s="43">
        <f t="shared" si="3"/>
        <v>3.2865</v>
      </c>
    </row>
    <row r="133">
      <c r="A133" s="34" t="s">
        <v>445</v>
      </c>
      <c r="B133" s="35">
        <v>774.0</v>
      </c>
      <c r="C133" s="36" t="s">
        <v>446</v>
      </c>
      <c r="D133" s="37" t="s">
        <v>447</v>
      </c>
      <c r="E133" s="50">
        <v>9.2631417E7</v>
      </c>
      <c r="F133" s="39" t="s">
        <v>36</v>
      </c>
      <c r="G133" s="39" t="s">
        <v>448</v>
      </c>
      <c r="H133" s="48">
        <v>0.0</v>
      </c>
      <c r="I133" s="48">
        <v>0.98</v>
      </c>
      <c r="J133" s="42">
        <f t="shared" si="1"/>
        <v>0.98</v>
      </c>
      <c r="K133" s="43">
        <f t="shared" si="2"/>
        <v>2.422</v>
      </c>
      <c r="L133" s="43">
        <f t="shared" si="3"/>
        <v>3.402</v>
      </c>
    </row>
    <row r="134">
      <c r="A134" s="34" t="s">
        <v>449</v>
      </c>
      <c r="B134" s="34" t="s">
        <v>450</v>
      </c>
      <c r="C134" s="36" t="s">
        <v>451</v>
      </c>
      <c r="D134" s="37" t="s">
        <v>291</v>
      </c>
      <c r="E134" s="50">
        <v>9.2631417E7</v>
      </c>
      <c r="F134" s="39" t="s">
        <v>36</v>
      </c>
      <c r="G134" s="39" t="s">
        <v>292</v>
      </c>
      <c r="H134" s="48">
        <v>0.0</v>
      </c>
      <c r="I134" s="48">
        <v>1.39</v>
      </c>
      <c r="J134" s="42">
        <f t="shared" si="1"/>
        <v>1.39</v>
      </c>
      <c r="K134" s="43">
        <f t="shared" si="2"/>
        <v>2.4425</v>
      </c>
      <c r="L134" s="43">
        <f t="shared" si="3"/>
        <v>3.8325</v>
      </c>
    </row>
    <row r="135">
      <c r="A135" s="34" t="s">
        <v>452</v>
      </c>
      <c r="B135" s="35">
        <v>139.0</v>
      </c>
      <c r="C135" s="36" t="s">
        <v>453</v>
      </c>
      <c r="D135" s="37" t="s">
        <v>238</v>
      </c>
      <c r="E135" s="50">
        <v>9.2631417E7</v>
      </c>
      <c r="F135" s="39" t="s">
        <v>36</v>
      </c>
      <c r="G135" s="39" t="s">
        <v>454</v>
      </c>
      <c r="H135" s="48">
        <v>0.0</v>
      </c>
      <c r="I135" s="48">
        <v>1.07</v>
      </c>
      <c r="J135" s="42">
        <f t="shared" si="1"/>
        <v>1.07</v>
      </c>
      <c r="K135" s="43">
        <f t="shared" si="2"/>
        <v>2.4265</v>
      </c>
      <c r="L135" s="43">
        <f t="shared" si="3"/>
        <v>3.4965</v>
      </c>
    </row>
    <row r="136">
      <c r="A136" s="34" t="s">
        <v>455</v>
      </c>
      <c r="B136" s="35">
        <v>453.0</v>
      </c>
      <c r="C136" s="36" t="s">
        <v>456</v>
      </c>
      <c r="D136" s="37" t="s">
        <v>457</v>
      </c>
      <c r="E136" s="50">
        <v>9.2631417E7</v>
      </c>
      <c r="F136" s="39" t="s">
        <v>36</v>
      </c>
      <c r="G136" s="39" t="s">
        <v>458</v>
      </c>
      <c r="H136" s="48">
        <v>0.0</v>
      </c>
      <c r="I136" s="48">
        <v>0.98</v>
      </c>
      <c r="J136" s="42">
        <f t="shared" si="1"/>
        <v>0.98</v>
      </c>
      <c r="K136" s="43">
        <f t="shared" si="2"/>
        <v>2.422</v>
      </c>
      <c r="L136" s="43">
        <f t="shared" si="3"/>
        <v>3.402</v>
      </c>
    </row>
    <row r="137">
      <c r="A137" s="34" t="s">
        <v>459</v>
      </c>
      <c r="B137" s="35">
        <v>329.0</v>
      </c>
      <c r="C137" s="36" t="s">
        <v>460</v>
      </c>
      <c r="D137" s="46" t="s">
        <v>148</v>
      </c>
      <c r="E137" s="50">
        <v>9.2631417E7</v>
      </c>
      <c r="F137" s="39" t="s">
        <v>36</v>
      </c>
      <c r="G137" s="52"/>
      <c r="H137" s="48">
        <v>0.0</v>
      </c>
      <c r="I137" s="48">
        <v>0.99</v>
      </c>
      <c r="J137" s="42">
        <f t="shared" si="1"/>
        <v>0.99</v>
      </c>
      <c r="K137" s="43">
        <f t="shared" si="2"/>
        <v>2.4225</v>
      </c>
      <c r="L137" s="43">
        <f t="shared" si="3"/>
        <v>3.4125</v>
      </c>
    </row>
    <row r="138">
      <c r="A138" s="34" t="s">
        <v>461</v>
      </c>
      <c r="B138" s="35">
        <v>93.0</v>
      </c>
      <c r="C138" s="36" t="s">
        <v>462</v>
      </c>
      <c r="D138" s="37" t="s">
        <v>463</v>
      </c>
      <c r="E138" s="50">
        <v>9.2631417E7</v>
      </c>
      <c r="F138" s="39" t="s">
        <v>36</v>
      </c>
      <c r="G138" s="39" t="s">
        <v>195</v>
      </c>
      <c r="H138" s="48">
        <v>0.0</v>
      </c>
      <c r="I138" s="48">
        <v>0.72</v>
      </c>
      <c r="J138" s="42">
        <f t="shared" si="1"/>
        <v>0.72</v>
      </c>
      <c r="K138" s="43">
        <f t="shared" si="2"/>
        <v>2.409</v>
      </c>
      <c r="L138" s="43">
        <f t="shared" si="3"/>
        <v>3.129</v>
      </c>
    </row>
    <row r="139">
      <c r="A139" s="34" t="s">
        <v>464</v>
      </c>
      <c r="B139" s="35">
        <v>117.0</v>
      </c>
      <c r="C139" s="36" t="s">
        <v>465</v>
      </c>
      <c r="D139" s="37" t="s">
        <v>148</v>
      </c>
      <c r="E139" s="50">
        <v>9.2631417E7</v>
      </c>
      <c r="F139" s="39" t="s">
        <v>36</v>
      </c>
      <c r="G139" s="39" t="s">
        <v>195</v>
      </c>
      <c r="H139" s="48">
        <v>0.0</v>
      </c>
      <c r="I139" s="48">
        <v>0.72</v>
      </c>
      <c r="J139" s="42">
        <f t="shared" si="1"/>
        <v>0.72</v>
      </c>
      <c r="K139" s="43">
        <f t="shared" si="2"/>
        <v>2.409</v>
      </c>
      <c r="L139" s="43">
        <f t="shared" si="3"/>
        <v>3.129</v>
      </c>
    </row>
    <row r="140">
      <c r="A140" s="34" t="s">
        <v>466</v>
      </c>
      <c r="B140" s="35">
        <v>135.0</v>
      </c>
      <c r="C140" s="36" t="s">
        <v>467</v>
      </c>
      <c r="D140" s="46" t="s">
        <v>54</v>
      </c>
      <c r="E140" s="50">
        <v>9.2631417E7</v>
      </c>
      <c r="F140" s="39" t="s">
        <v>36</v>
      </c>
      <c r="G140" s="52"/>
      <c r="H140" s="48">
        <v>0.0</v>
      </c>
      <c r="I140" s="48">
        <v>0.72</v>
      </c>
      <c r="J140" s="42">
        <f t="shared" si="1"/>
        <v>0.72</v>
      </c>
      <c r="K140" s="43">
        <f t="shared" si="2"/>
        <v>2.409</v>
      </c>
      <c r="L140" s="43">
        <f t="shared" si="3"/>
        <v>3.129</v>
      </c>
    </row>
    <row r="141">
      <c r="A141" s="34" t="s">
        <v>468</v>
      </c>
      <c r="B141" s="35">
        <v>248.0</v>
      </c>
      <c r="C141" s="36" t="s">
        <v>469</v>
      </c>
      <c r="D141" s="37" t="s">
        <v>470</v>
      </c>
      <c r="E141" s="50">
        <v>9.2631417E7</v>
      </c>
      <c r="F141" s="39" t="s">
        <v>36</v>
      </c>
      <c r="G141" s="39" t="s">
        <v>471</v>
      </c>
      <c r="H141" s="48">
        <v>0.0</v>
      </c>
      <c r="I141" s="48">
        <v>0.71</v>
      </c>
      <c r="J141" s="42">
        <f t="shared" si="1"/>
        <v>0.71</v>
      </c>
      <c r="K141" s="43">
        <f t="shared" si="2"/>
        <v>2.4085</v>
      </c>
      <c r="L141" s="43">
        <f t="shared" si="3"/>
        <v>3.1185</v>
      </c>
    </row>
    <row r="142">
      <c r="A142" s="34" t="s">
        <v>472</v>
      </c>
      <c r="B142" s="35">
        <v>104.0</v>
      </c>
      <c r="C142" s="36" t="s">
        <v>473</v>
      </c>
      <c r="D142" s="37" t="s">
        <v>211</v>
      </c>
      <c r="E142" s="50">
        <v>9.2631417E7</v>
      </c>
      <c r="F142" s="39" t="s">
        <v>36</v>
      </c>
      <c r="G142" s="39" t="s">
        <v>474</v>
      </c>
      <c r="H142" s="48">
        <v>0.0</v>
      </c>
      <c r="I142" s="48">
        <v>1.41</v>
      </c>
      <c r="J142" s="42">
        <f t="shared" si="1"/>
        <v>1.41</v>
      </c>
      <c r="K142" s="43">
        <f t="shared" si="2"/>
        <v>2.4435</v>
      </c>
      <c r="L142" s="43">
        <f t="shared" si="3"/>
        <v>3.8535</v>
      </c>
    </row>
    <row r="143">
      <c r="A143" s="39" t="s">
        <v>475</v>
      </c>
      <c r="B143" s="44">
        <v>68.0</v>
      </c>
      <c r="C143" s="45" t="s">
        <v>65</v>
      </c>
      <c r="D143" s="46" t="s">
        <v>295</v>
      </c>
      <c r="E143" s="50">
        <v>9.2631417E7</v>
      </c>
      <c r="F143" s="39" t="s">
        <v>36</v>
      </c>
      <c r="G143" s="39" t="s">
        <v>476</v>
      </c>
      <c r="H143" s="48">
        <v>0.0</v>
      </c>
      <c r="I143" s="48">
        <v>0.27</v>
      </c>
      <c r="J143" s="42">
        <f t="shared" si="1"/>
        <v>0.27</v>
      </c>
      <c r="K143" s="43">
        <f t="shared" si="2"/>
        <v>2.3865</v>
      </c>
      <c r="L143" s="43">
        <f t="shared" si="3"/>
        <v>2.6565</v>
      </c>
    </row>
    <row r="144">
      <c r="A144" s="39" t="s">
        <v>477</v>
      </c>
      <c r="B144" s="44">
        <v>172.0</v>
      </c>
      <c r="C144" s="45" t="s">
        <v>478</v>
      </c>
      <c r="D144" s="46" t="s">
        <v>479</v>
      </c>
      <c r="E144" s="55">
        <v>9.2631416E7</v>
      </c>
      <c r="F144" s="39" t="s">
        <v>36</v>
      </c>
      <c r="G144" s="56" t="s">
        <v>480</v>
      </c>
      <c r="H144" s="48">
        <v>0.0</v>
      </c>
      <c r="I144" s="48">
        <v>0.43</v>
      </c>
      <c r="J144" s="42">
        <f t="shared" si="1"/>
        <v>0.43</v>
      </c>
      <c r="K144" s="43">
        <f t="shared" si="2"/>
        <v>2.3945</v>
      </c>
      <c r="L144" s="43">
        <f t="shared" si="3"/>
        <v>2.8245</v>
      </c>
    </row>
    <row r="145">
      <c r="A145" s="39" t="s">
        <v>481</v>
      </c>
      <c r="B145" s="44">
        <v>229.0</v>
      </c>
      <c r="C145" s="45" t="s">
        <v>482</v>
      </c>
      <c r="D145" s="46" t="s">
        <v>483</v>
      </c>
      <c r="E145" s="55">
        <v>9.2631416E7</v>
      </c>
      <c r="F145" s="39" t="s">
        <v>36</v>
      </c>
      <c r="G145" s="56" t="s">
        <v>484</v>
      </c>
      <c r="H145" s="48">
        <v>0.0</v>
      </c>
      <c r="I145" s="48">
        <v>2.91</v>
      </c>
      <c r="J145" s="42">
        <f t="shared" si="1"/>
        <v>2.91</v>
      </c>
      <c r="K145" s="43">
        <f t="shared" si="2"/>
        <v>2.5185</v>
      </c>
      <c r="L145" s="43">
        <f t="shared" si="3"/>
        <v>5.4285</v>
      </c>
    </row>
    <row r="146">
      <c r="A146" s="39" t="s">
        <v>485</v>
      </c>
      <c r="B146" s="44">
        <v>165.0</v>
      </c>
      <c r="C146" s="45" t="s">
        <v>486</v>
      </c>
      <c r="D146" s="46" t="s">
        <v>487</v>
      </c>
      <c r="E146" s="55">
        <v>9.2631416E7</v>
      </c>
      <c r="F146" s="39" t="s">
        <v>36</v>
      </c>
      <c r="G146" s="56" t="s">
        <v>488</v>
      </c>
      <c r="H146" s="48">
        <v>0.0</v>
      </c>
      <c r="I146" s="48">
        <v>2.39</v>
      </c>
      <c r="J146" s="42">
        <f t="shared" si="1"/>
        <v>2.39</v>
      </c>
      <c r="K146" s="43">
        <f t="shared" si="2"/>
        <v>2.4925</v>
      </c>
      <c r="L146" s="43">
        <f t="shared" si="3"/>
        <v>4.8825</v>
      </c>
    </row>
    <row r="147">
      <c r="A147" s="39" t="s">
        <v>489</v>
      </c>
      <c r="B147" s="39" t="s">
        <v>490</v>
      </c>
      <c r="C147" s="45" t="s">
        <v>491</v>
      </c>
      <c r="D147" s="46" t="s">
        <v>492</v>
      </c>
      <c r="E147" s="55">
        <v>9.2631416E7</v>
      </c>
      <c r="F147" s="39" t="s">
        <v>36</v>
      </c>
      <c r="G147" s="56" t="s">
        <v>493</v>
      </c>
      <c r="H147" s="48">
        <v>0.0</v>
      </c>
      <c r="I147" s="48">
        <v>2.89</v>
      </c>
      <c r="J147" s="42">
        <f t="shared" si="1"/>
        <v>2.89</v>
      </c>
      <c r="K147" s="43">
        <f t="shared" si="2"/>
        <v>2.5175</v>
      </c>
      <c r="L147" s="43">
        <f t="shared" si="3"/>
        <v>5.4075</v>
      </c>
    </row>
    <row r="148">
      <c r="A148" s="39" t="s">
        <v>494</v>
      </c>
      <c r="B148" s="44">
        <v>325.0</v>
      </c>
      <c r="C148" s="45" t="s">
        <v>495</v>
      </c>
      <c r="D148" s="46" t="s">
        <v>148</v>
      </c>
      <c r="E148" s="55">
        <v>9.2631416E7</v>
      </c>
      <c r="F148" s="39" t="s">
        <v>36</v>
      </c>
      <c r="G148" s="56" t="s">
        <v>496</v>
      </c>
      <c r="H148" s="48">
        <v>0.0</v>
      </c>
      <c r="I148" s="48">
        <v>2.84</v>
      </c>
      <c r="J148" s="42">
        <f t="shared" si="1"/>
        <v>2.84</v>
      </c>
      <c r="K148" s="43">
        <f t="shared" si="2"/>
        <v>2.515</v>
      </c>
      <c r="L148" s="43">
        <f t="shared" si="3"/>
        <v>5.355</v>
      </c>
    </row>
    <row r="149">
      <c r="A149" s="39" t="s">
        <v>497</v>
      </c>
      <c r="B149" s="39" t="s">
        <v>222</v>
      </c>
      <c r="C149" s="45" t="s">
        <v>498</v>
      </c>
      <c r="D149" s="46" t="s">
        <v>499</v>
      </c>
      <c r="E149" s="55">
        <v>9.2631416E7</v>
      </c>
      <c r="F149" s="39" t="s">
        <v>36</v>
      </c>
      <c r="G149" s="56" t="s">
        <v>500</v>
      </c>
      <c r="H149" s="48">
        <v>0.0</v>
      </c>
      <c r="I149" s="48">
        <v>0.28</v>
      </c>
      <c r="J149" s="42">
        <f t="shared" si="1"/>
        <v>0.28</v>
      </c>
      <c r="K149" s="43">
        <f t="shared" si="2"/>
        <v>2.387</v>
      </c>
      <c r="L149" s="43">
        <f t="shared" si="3"/>
        <v>2.667</v>
      </c>
    </row>
    <row r="150">
      <c r="A150" s="39" t="s">
        <v>501</v>
      </c>
      <c r="B150" s="44">
        <v>216.0</v>
      </c>
      <c r="C150" s="45" t="s">
        <v>502</v>
      </c>
      <c r="D150" s="46" t="s">
        <v>503</v>
      </c>
      <c r="E150" s="55">
        <v>9.2631416E7</v>
      </c>
      <c r="F150" s="39" t="s">
        <v>36</v>
      </c>
      <c r="G150" s="56" t="s">
        <v>500</v>
      </c>
      <c r="H150" s="48">
        <v>0.0</v>
      </c>
      <c r="I150" s="48">
        <v>0.28</v>
      </c>
      <c r="J150" s="42">
        <f t="shared" si="1"/>
        <v>0.28</v>
      </c>
      <c r="K150" s="43">
        <f t="shared" si="2"/>
        <v>2.387</v>
      </c>
      <c r="L150" s="43">
        <f t="shared" si="3"/>
        <v>2.667</v>
      </c>
    </row>
    <row r="151">
      <c r="A151" s="39" t="s">
        <v>504</v>
      </c>
      <c r="B151" s="39" t="s">
        <v>505</v>
      </c>
      <c r="C151" s="45" t="s">
        <v>506</v>
      </c>
      <c r="D151" s="46" t="s">
        <v>507</v>
      </c>
      <c r="E151" s="55">
        <v>9.2631416E7</v>
      </c>
      <c r="F151" s="39" t="s">
        <v>36</v>
      </c>
      <c r="G151" s="56" t="s">
        <v>508</v>
      </c>
      <c r="H151" s="48">
        <v>0.0</v>
      </c>
      <c r="I151" s="48">
        <v>4.81</v>
      </c>
      <c r="J151" s="42">
        <f t="shared" si="1"/>
        <v>4.81</v>
      </c>
      <c r="K151" s="43">
        <f t="shared" si="2"/>
        <v>2.6135</v>
      </c>
      <c r="L151" s="43">
        <f t="shared" si="3"/>
        <v>7.4235</v>
      </c>
    </row>
    <row r="152">
      <c r="A152" s="39" t="s">
        <v>509</v>
      </c>
      <c r="B152" s="44">
        <v>307.0</v>
      </c>
      <c r="C152" s="45" t="s">
        <v>510</v>
      </c>
      <c r="D152" s="46" t="s">
        <v>511</v>
      </c>
      <c r="E152" s="55">
        <v>9.2631416E7</v>
      </c>
      <c r="F152" s="39" t="s">
        <v>36</v>
      </c>
      <c r="G152" s="56" t="s">
        <v>480</v>
      </c>
      <c r="H152" s="48">
        <v>0.0</v>
      </c>
      <c r="I152" s="48">
        <v>0.43</v>
      </c>
      <c r="J152" s="42">
        <f t="shared" si="1"/>
        <v>0.43</v>
      </c>
      <c r="K152" s="43">
        <f t="shared" si="2"/>
        <v>2.3945</v>
      </c>
      <c r="L152" s="43">
        <f t="shared" si="3"/>
        <v>2.8245</v>
      </c>
    </row>
    <row r="153">
      <c r="A153" s="39" t="s">
        <v>512</v>
      </c>
      <c r="B153" s="44">
        <v>431.0</v>
      </c>
      <c r="C153" s="45" t="s">
        <v>513</v>
      </c>
      <c r="D153" s="46" t="s">
        <v>514</v>
      </c>
      <c r="E153" s="55">
        <v>9.2631416E7</v>
      </c>
      <c r="F153" s="39" t="s">
        <v>36</v>
      </c>
      <c r="G153" s="56" t="s">
        <v>500</v>
      </c>
      <c r="H153" s="48">
        <v>0.0</v>
      </c>
      <c r="I153" s="48">
        <v>0.28</v>
      </c>
      <c r="J153" s="42">
        <f t="shared" si="1"/>
        <v>0.28</v>
      </c>
      <c r="K153" s="43">
        <f t="shared" si="2"/>
        <v>2.387</v>
      </c>
      <c r="L153" s="43">
        <f t="shared" si="3"/>
        <v>2.667</v>
      </c>
    </row>
    <row r="154">
      <c r="A154" s="39" t="s">
        <v>515</v>
      </c>
      <c r="B154" s="44">
        <v>77.0</v>
      </c>
      <c r="C154" s="45" t="s">
        <v>516</v>
      </c>
      <c r="D154" s="46" t="s">
        <v>517</v>
      </c>
      <c r="E154" s="55">
        <v>9.2631416E7</v>
      </c>
      <c r="F154" s="39" t="s">
        <v>36</v>
      </c>
      <c r="G154" s="56" t="s">
        <v>480</v>
      </c>
      <c r="H154" s="48">
        <v>0.0</v>
      </c>
      <c r="I154" s="48">
        <v>0.43</v>
      </c>
      <c r="J154" s="42">
        <f t="shared" si="1"/>
        <v>0.43</v>
      </c>
      <c r="K154" s="43">
        <f t="shared" si="2"/>
        <v>2.3945</v>
      </c>
      <c r="L154" s="43">
        <f t="shared" si="3"/>
        <v>2.8245</v>
      </c>
    </row>
    <row r="155">
      <c r="A155" s="39" t="s">
        <v>518</v>
      </c>
      <c r="B155" s="44">
        <v>19.0</v>
      </c>
      <c r="C155" s="45" t="s">
        <v>519</v>
      </c>
      <c r="D155" s="46" t="s">
        <v>520</v>
      </c>
      <c r="E155" s="55">
        <v>9.2631416E7</v>
      </c>
      <c r="F155" s="39" t="s">
        <v>36</v>
      </c>
      <c r="G155" s="56" t="s">
        <v>480</v>
      </c>
      <c r="H155" s="48">
        <v>0.0</v>
      </c>
      <c r="I155" s="48">
        <v>0.43</v>
      </c>
      <c r="J155" s="42">
        <f t="shared" si="1"/>
        <v>0.43</v>
      </c>
      <c r="K155" s="43">
        <f t="shared" si="2"/>
        <v>2.3945</v>
      </c>
      <c r="L155" s="43">
        <f t="shared" si="3"/>
        <v>2.8245</v>
      </c>
    </row>
    <row r="156">
      <c r="A156" s="39" t="s">
        <v>521</v>
      </c>
      <c r="B156" s="44">
        <v>917.0</v>
      </c>
      <c r="C156" s="45" t="s">
        <v>522</v>
      </c>
      <c r="D156" s="46" t="s">
        <v>523</v>
      </c>
      <c r="E156" s="55">
        <v>9.2631416E7</v>
      </c>
      <c r="F156" s="39" t="s">
        <v>36</v>
      </c>
      <c r="G156" s="56" t="s">
        <v>32</v>
      </c>
      <c r="H156" s="48">
        <v>0.0</v>
      </c>
      <c r="I156" s="48">
        <v>0.57</v>
      </c>
      <c r="J156" s="42">
        <f t="shared" si="1"/>
        <v>0.57</v>
      </c>
      <c r="K156" s="43">
        <f t="shared" si="2"/>
        <v>2.4015</v>
      </c>
      <c r="L156" s="43">
        <f t="shared" si="3"/>
        <v>2.9715</v>
      </c>
    </row>
    <row r="157">
      <c r="A157" s="39" t="s">
        <v>524</v>
      </c>
      <c r="B157" s="44">
        <v>1515.0</v>
      </c>
      <c r="C157" s="45" t="s">
        <v>525</v>
      </c>
      <c r="D157" s="46" t="s">
        <v>526</v>
      </c>
      <c r="E157" s="55">
        <v>9.2631416E7</v>
      </c>
      <c r="F157" s="39" t="s">
        <v>36</v>
      </c>
      <c r="G157" s="56" t="s">
        <v>493</v>
      </c>
      <c r="H157" s="48">
        <v>0.0</v>
      </c>
      <c r="I157" s="48">
        <v>2.89</v>
      </c>
      <c r="J157" s="42">
        <f t="shared" si="1"/>
        <v>2.89</v>
      </c>
      <c r="K157" s="43">
        <f t="shared" si="2"/>
        <v>2.5175</v>
      </c>
      <c r="L157" s="43">
        <f t="shared" si="3"/>
        <v>5.4075</v>
      </c>
    </row>
    <row r="158">
      <c r="A158" s="39" t="s">
        <v>527</v>
      </c>
      <c r="B158" s="44">
        <v>146.0</v>
      </c>
      <c r="C158" s="45" t="s">
        <v>528</v>
      </c>
      <c r="D158" s="46" t="s">
        <v>529</v>
      </c>
      <c r="E158" s="55">
        <v>9.2631416E7</v>
      </c>
      <c r="F158" s="39" t="s">
        <v>36</v>
      </c>
      <c r="G158" s="56" t="s">
        <v>32</v>
      </c>
      <c r="H158" s="48">
        <v>0.0</v>
      </c>
      <c r="I158" s="48">
        <v>0.57</v>
      </c>
      <c r="J158" s="42">
        <f t="shared" si="1"/>
        <v>0.57</v>
      </c>
      <c r="K158" s="43">
        <f t="shared" si="2"/>
        <v>2.4015</v>
      </c>
      <c r="L158" s="43">
        <f t="shared" si="3"/>
        <v>2.9715</v>
      </c>
    </row>
    <row r="159">
      <c r="A159" s="39" t="s">
        <v>530</v>
      </c>
      <c r="B159" s="44">
        <v>159.0</v>
      </c>
      <c r="C159" s="45" t="s">
        <v>531</v>
      </c>
      <c r="D159" s="46" t="s">
        <v>532</v>
      </c>
      <c r="E159" s="55">
        <v>9.2631416E7</v>
      </c>
      <c r="F159" s="39" t="s">
        <v>36</v>
      </c>
      <c r="G159" s="56" t="s">
        <v>480</v>
      </c>
      <c r="H159" s="48">
        <v>0.0</v>
      </c>
      <c r="I159" s="48">
        <v>0.43</v>
      </c>
      <c r="J159" s="42">
        <f t="shared" si="1"/>
        <v>0.43</v>
      </c>
      <c r="K159" s="43">
        <f t="shared" si="2"/>
        <v>2.3945</v>
      </c>
      <c r="L159" s="43">
        <f t="shared" si="3"/>
        <v>2.8245</v>
      </c>
    </row>
    <row r="160">
      <c r="A160" s="39" t="s">
        <v>533</v>
      </c>
      <c r="B160" s="44">
        <v>69.0</v>
      </c>
      <c r="C160" s="45" t="s">
        <v>534</v>
      </c>
      <c r="D160" s="46" t="s">
        <v>535</v>
      </c>
      <c r="E160" s="55">
        <v>9.2631416E7</v>
      </c>
      <c r="F160" s="39" t="s">
        <v>36</v>
      </c>
      <c r="G160" s="56" t="s">
        <v>500</v>
      </c>
      <c r="H160" s="48">
        <v>0.0</v>
      </c>
      <c r="I160" s="48">
        <v>0.28</v>
      </c>
      <c r="J160" s="42">
        <f t="shared" si="1"/>
        <v>0.28</v>
      </c>
      <c r="K160" s="43">
        <f t="shared" si="2"/>
        <v>2.387</v>
      </c>
      <c r="L160" s="43">
        <f t="shared" si="3"/>
        <v>2.667</v>
      </c>
    </row>
    <row r="161">
      <c r="A161" s="39" t="s">
        <v>536</v>
      </c>
      <c r="B161" s="44">
        <v>119.0</v>
      </c>
      <c r="C161" s="45" t="s">
        <v>537</v>
      </c>
      <c r="D161" s="46" t="s">
        <v>538</v>
      </c>
      <c r="E161" s="55">
        <v>9.2631416E7</v>
      </c>
      <c r="F161" s="39" t="s">
        <v>36</v>
      </c>
      <c r="G161" s="56" t="s">
        <v>539</v>
      </c>
      <c r="H161" s="48">
        <v>0.0</v>
      </c>
      <c r="I161" s="48">
        <v>0.47</v>
      </c>
      <c r="J161" s="42">
        <f t="shared" si="1"/>
        <v>0.47</v>
      </c>
      <c r="K161" s="43">
        <f t="shared" si="2"/>
        <v>2.3965</v>
      </c>
      <c r="L161" s="43">
        <f t="shared" si="3"/>
        <v>2.8665</v>
      </c>
    </row>
    <row r="162">
      <c r="A162" s="39" t="s">
        <v>540</v>
      </c>
      <c r="B162" s="44">
        <v>77.0</v>
      </c>
      <c r="C162" s="45" t="s">
        <v>541</v>
      </c>
      <c r="D162" s="46" t="s">
        <v>542</v>
      </c>
      <c r="E162" s="55">
        <v>9.2631416E7</v>
      </c>
      <c r="F162" s="39" t="s">
        <v>36</v>
      </c>
      <c r="G162" s="56" t="s">
        <v>480</v>
      </c>
      <c r="H162" s="48">
        <v>0.0</v>
      </c>
      <c r="I162" s="48">
        <v>0.43</v>
      </c>
      <c r="J162" s="42">
        <f t="shared" si="1"/>
        <v>0.43</v>
      </c>
      <c r="K162" s="43">
        <f t="shared" si="2"/>
        <v>2.3945</v>
      </c>
      <c r="L162" s="43">
        <f t="shared" si="3"/>
        <v>2.8245</v>
      </c>
    </row>
    <row r="163">
      <c r="A163" s="39" t="s">
        <v>543</v>
      </c>
      <c r="B163" s="39" t="s">
        <v>544</v>
      </c>
      <c r="C163" s="45" t="s">
        <v>545</v>
      </c>
      <c r="D163" s="46" t="s">
        <v>546</v>
      </c>
      <c r="E163" s="55">
        <v>9.2631416E7</v>
      </c>
      <c r="F163" s="39" t="s">
        <v>36</v>
      </c>
      <c r="G163" s="56" t="s">
        <v>274</v>
      </c>
      <c r="H163" s="48">
        <v>0.0</v>
      </c>
      <c r="I163" s="48">
        <v>0.51</v>
      </c>
      <c r="J163" s="42">
        <f t="shared" si="1"/>
        <v>0.51</v>
      </c>
      <c r="K163" s="43">
        <f t="shared" si="2"/>
        <v>2.3985</v>
      </c>
      <c r="L163" s="43">
        <f t="shared" si="3"/>
        <v>2.9085</v>
      </c>
    </row>
    <row r="164">
      <c r="A164" s="39" t="s">
        <v>547</v>
      </c>
      <c r="B164" s="44">
        <v>17.0</v>
      </c>
      <c r="C164" s="45" t="s">
        <v>548</v>
      </c>
      <c r="D164" s="46" t="s">
        <v>520</v>
      </c>
      <c r="E164" s="55">
        <v>9.2631416E7</v>
      </c>
      <c r="F164" s="39" t="s">
        <v>36</v>
      </c>
      <c r="G164" s="56" t="s">
        <v>480</v>
      </c>
      <c r="H164" s="48">
        <v>0.0</v>
      </c>
      <c r="I164" s="48">
        <v>0.43</v>
      </c>
      <c r="J164" s="42">
        <f t="shared" si="1"/>
        <v>0.43</v>
      </c>
      <c r="K164" s="43">
        <f t="shared" si="2"/>
        <v>2.3945</v>
      </c>
      <c r="L164" s="43">
        <f t="shared" si="3"/>
        <v>2.8245</v>
      </c>
    </row>
    <row r="165">
      <c r="A165" s="39" t="s">
        <v>549</v>
      </c>
      <c r="B165" s="44">
        <v>448.0</v>
      </c>
      <c r="C165" s="45" t="s">
        <v>550</v>
      </c>
      <c r="D165" s="46" t="s">
        <v>551</v>
      </c>
      <c r="E165" s="55">
        <v>9.2631416E7</v>
      </c>
      <c r="F165" s="39" t="s">
        <v>36</v>
      </c>
      <c r="G165" s="56" t="s">
        <v>500</v>
      </c>
      <c r="H165" s="48">
        <v>0.0</v>
      </c>
      <c r="I165" s="48">
        <v>0.28</v>
      </c>
      <c r="J165" s="42">
        <f t="shared" si="1"/>
        <v>0.28</v>
      </c>
      <c r="K165" s="43">
        <f t="shared" si="2"/>
        <v>2.387</v>
      </c>
      <c r="L165" s="43">
        <f t="shared" si="3"/>
        <v>2.667</v>
      </c>
    </row>
    <row r="166">
      <c r="A166" s="39" t="s">
        <v>552</v>
      </c>
      <c r="B166" s="44">
        <v>1304.0</v>
      </c>
      <c r="C166" s="45" t="s">
        <v>522</v>
      </c>
      <c r="D166" s="46" t="s">
        <v>553</v>
      </c>
      <c r="E166" s="55">
        <v>9.2631416E7</v>
      </c>
      <c r="F166" s="39" t="s">
        <v>36</v>
      </c>
      <c r="G166" s="56" t="s">
        <v>216</v>
      </c>
      <c r="H166" s="48">
        <v>0.0</v>
      </c>
      <c r="I166" s="48">
        <v>1.15</v>
      </c>
      <c r="J166" s="42">
        <f t="shared" si="1"/>
        <v>1.15</v>
      </c>
      <c r="K166" s="43">
        <f t="shared" si="2"/>
        <v>2.4305</v>
      </c>
      <c r="L166" s="43">
        <f t="shared" si="3"/>
        <v>3.5805</v>
      </c>
    </row>
    <row r="167">
      <c r="A167" s="39" t="s">
        <v>554</v>
      </c>
      <c r="B167" s="44">
        <v>151.0</v>
      </c>
      <c r="C167" s="45" t="s">
        <v>555</v>
      </c>
      <c r="D167" s="46" t="s">
        <v>556</v>
      </c>
      <c r="E167" s="55">
        <v>9.2631416E7</v>
      </c>
      <c r="F167" s="39" t="s">
        <v>36</v>
      </c>
      <c r="G167" s="56" t="s">
        <v>557</v>
      </c>
      <c r="H167" s="48">
        <v>0.0</v>
      </c>
      <c r="I167" s="48">
        <v>0.48</v>
      </c>
      <c r="J167" s="42">
        <f t="shared" si="1"/>
        <v>0.48</v>
      </c>
      <c r="K167" s="43">
        <f t="shared" si="2"/>
        <v>2.397</v>
      </c>
      <c r="L167" s="43">
        <f t="shared" si="3"/>
        <v>2.877</v>
      </c>
    </row>
    <row r="168">
      <c r="A168" s="39" t="s">
        <v>558</v>
      </c>
      <c r="B168" s="39" t="s">
        <v>559</v>
      </c>
      <c r="C168" s="45" t="s">
        <v>560</v>
      </c>
      <c r="D168" s="46" t="s">
        <v>561</v>
      </c>
      <c r="E168" s="55">
        <v>9.2631416E7</v>
      </c>
      <c r="F168" s="39" t="s">
        <v>36</v>
      </c>
      <c r="G168" s="56" t="s">
        <v>562</v>
      </c>
      <c r="H168" s="48">
        <v>0.0</v>
      </c>
      <c r="I168" s="48">
        <v>3.47</v>
      </c>
      <c r="J168" s="42">
        <f t="shared" si="1"/>
        <v>3.47</v>
      </c>
      <c r="K168" s="43">
        <f t="shared" si="2"/>
        <v>2.5465</v>
      </c>
      <c r="L168" s="43">
        <f t="shared" si="3"/>
        <v>6.0165</v>
      </c>
    </row>
    <row r="169">
      <c r="A169" s="39" t="s">
        <v>563</v>
      </c>
      <c r="B169" s="44">
        <v>459.0</v>
      </c>
      <c r="C169" s="45" t="s">
        <v>564</v>
      </c>
      <c r="D169" s="46" t="s">
        <v>565</v>
      </c>
      <c r="E169" s="55">
        <v>9.2631416E7</v>
      </c>
      <c r="F169" s="39" t="s">
        <v>36</v>
      </c>
      <c r="G169" s="56" t="s">
        <v>566</v>
      </c>
      <c r="H169" s="48">
        <v>0.0</v>
      </c>
      <c r="I169" s="48">
        <v>0.49</v>
      </c>
      <c r="J169" s="42">
        <f t="shared" si="1"/>
        <v>0.49</v>
      </c>
      <c r="K169" s="43">
        <f t="shared" si="2"/>
        <v>2.3975</v>
      </c>
      <c r="L169" s="43">
        <f t="shared" si="3"/>
        <v>2.8875</v>
      </c>
    </row>
    <row r="170">
      <c r="A170" s="39" t="s">
        <v>567</v>
      </c>
      <c r="B170" s="44">
        <v>192.0</v>
      </c>
      <c r="C170" s="45" t="s">
        <v>568</v>
      </c>
      <c r="D170" s="46" t="s">
        <v>569</v>
      </c>
      <c r="E170" s="55">
        <v>9.2631416E7</v>
      </c>
      <c r="F170" s="39" t="s">
        <v>36</v>
      </c>
      <c r="G170" s="56" t="s">
        <v>570</v>
      </c>
      <c r="H170" s="48">
        <v>0.0</v>
      </c>
      <c r="I170" s="48">
        <v>3.62</v>
      </c>
      <c r="J170" s="42">
        <f t="shared" si="1"/>
        <v>3.62</v>
      </c>
      <c r="K170" s="43">
        <f t="shared" si="2"/>
        <v>2.554</v>
      </c>
      <c r="L170" s="43">
        <f t="shared" si="3"/>
        <v>6.174</v>
      </c>
    </row>
    <row r="171">
      <c r="A171" s="39" t="s">
        <v>571</v>
      </c>
      <c r="B171" s="44">
        <v>253.0</v>
      </c>
      <c r="C171" s="45" t="s">
        <v>572</v>
      </c>
      <c r="D171" s="46" t="s">
        <v>211</v>
      </c>
      <c r="E171" s="55">
        <v>9.2631416E7</v>
      </c>
      <c r="F171" s="39" t="s">
        <v>36</v>
      </c>
      <c r="G171" s="56" t="s">
        <v>573</v>
      </c>
      <c r="H171" s="48">
        <v>0.0</v>
      </c>
      <c r="I171" s="48">
        <v>2.5</v>
      </c>
      <c r="J171" s="42">
        <f t="shared" si="1"/>
        <v>2.5</v>
      </c>
      <c r="K171" s="43">
        <f t="shared" si="2"/>
        <v>2.498</v>
      </c>
      <c r="L171" s="43">
        <f t="shared" si="3"/>
        <v>4.998</v>
      </c>
    </row>
    <row r="172">
      <c r="A172" s="39" t="s">
        <v>574</v>
      </c>
      <c r="B172" s="44">
        <v>74.0</v>
      </c>
      <c r="C172" s="45" t="s">
        <v>575</v>
      </c>
      <c r="D172" s="46" t="s">
        <v>576</v>
      </c>
      <c r="E172" s="55">
        <v>9.2631416E7</v>
      </c>
      <c r="F172" s="39" t="s">
        <v>36</v>
      </c>
      <c r="G172" s="56" t="s">
        <v>577</v>
      </c>
      <c r="H172" s="48">
        <v>0.0</v>
      </c>
      <c r="I172" s="48">
        <v>0.4</v>
      </c>
      <c r="J172" s="42">
        <f t="shared" si="1"/>
        <v>0.4</v>
      </c>
      <c r="K172" s="43">
        <f t="shared" si="2"/>
        <v>2.393</v>
      </c>
      <c r="L172" s="43">
        <f t="shared" si="3"/>
        <v>2.793</v>
      </c>
    </row>
    <row r="173">
      <c r="A173" s="39" t="s">
        <v>578</v>
      </c>
      <c r="B173" s="44">
        <v>138.0</v>
      </c>
      <c r="C173" s="45" t="s">
        <v>579</v>
      </c>
      <c r="D173" s="46" t="s">
        <v>211</v>
      </c>
      <c r="E173" s="55">
        <v>9.2631416E7</v>
      </c>
      <c r="F173" s="39" t="s">
        <v>36</v>
      </c>
      <c r="G173" s="56" t="s">
        <v>480</v>
      </c>
      <c r="H173" s="48">
        <v>0.0</v>
      </c>
      <c r="I173" s="48">
        <v>0.43</v>
      </c>
      <c r="J173" s="42">
        <f t="shared" si="1"/>
        <v>0.43</v>
      </c>
      <c r="K173" s="43">
        <f t="shared" si="2"/>
        <v>2.3945</v>
      </c>
      <c r="L173" s="43">
        <f t="shared" si="3"/>
        <v>2.8245</v>
      </c>
    </row>
    <row r="174">
      <c r="A174" s="39" t="s">
        <v>580</v>
      </c>
      <c r="B174" s="44">
        <v>121.0</v>
      </c>
      <c r="C174" s="45" t="s">
        <v>581</v>
      </c>
      <c r="D174" s="46" t="s">
        <v>582</v>
      </c>
      <c r="E174" s="55">
        <v>9.2631416E7</v>
      </c>
      <c r="F174" s="39" t="s">
        <v>36</v>
      </c>
      <c r="G174" s="56" t="s">
        <v>583</v>
      </c>
      <c r="H174" s="48">
        <v>0.0</v>
      </c>
      <c r="I174" s="48">
        <v>0.37</v>
      </c>
      <c r="J174" s="42">
        <f t="shared" si="1"/>
        <v>0.37</v>
      </c>
      <c r="K174" s="43">
        <f t="shared" si="2"/>
        <v>2.3915</v>
      </c>
      <c r="L174" s="43">
        <f t="shared" si="3"/>
        <v>2.7615</v>
      </c>
    </row>
    <row r="175">
      <c r="A175" s="39" t="s">
        <v>584</v>
      </c>
      <c r="B175" s="39" t="s">
        <v>585</v>
      </c>
      <c r="C175" s="45" t="s">
        <v>586</v>
      </c>
      <c r="D175" s="46" t="s">
        <v>587</v>
      </c>
      <c r="E175" s="55">
        <v>9.2631416E7</v>
      </c>
      <c r="F175" s="39" t="s">
        <v>36</v>
      </c>
      <c r="G175" s="56" t="s">
        <v>32</v>
      </c>
      <c r="H175" s="48">
        <v>0.0</v>
      </c>
      <c r="I175" s="48">
        <v>0.57</v>
      </c>
      <c r="J175" s="42">
        <f t="shared" si="1"/>
        <v>0.57</v>
      </c>
      <c r="K175" s="43">
        <f t="shared" si="2"/>
        <v>2.4015</v>
      </c>
      <c r="L175" s="43">
        <f t="shared" si="3"/>
        <v>2.9715</v>
      </c>
    </row>
    <row r="176">
      <c r="A176" s="39" t="s">
        <v>588</v>
      </c>
      <c r="B176" s="44">
        <v>389.0</v>
      </c>
      <c r="C176" s="45" t="s">
        <v>589</v>
      </c>
      <c r="D176" s="46" t="s">
        <v>113</v>
      </c>
      <c r="E176" s="55">
        <v>9.2631416E7</v>
      </c>
      <c r="F176" s="39" t="s">
        <v>36</v>
      </c>
      <c r="G176" s="56" t="s">
        <v>590</v>
      </c>
      <c r="H176" s="48">
        <v>0.0</v>
      </c>
      <c r="I176" s="48">
        <v>0.46</v>
      </c>
      <c r="J176" s="42">
        <f t="shared" si="1"/>
        <v>0.46</v>
      </c>
      <c r="K176" s="43">
        <f t="shared" si="2"/>
        <v>2.396</v>
      </c>
      <c r="L176" s="43">
        <f t="shared" si="3"/>
        <v>2.856</v>
      </c>
    </row>
    <row r="177">
      <c r="A177" s="39" t="s">
        <v>591</v>
      </c>
      <c r="B177" s="44">
        <v>18.0</v>
      </c>
      <c r="C177" s="45" t="s">
        <v>592</v>
      </c>
      <c r="D177" s="46" t="s">
        <v>593</v>
      </c>
      <c r="E177" s="55">
        <v>9.2631416E7</v>
      </c>
      <c r="F177" s="39" t="s">
        <v>36</v>
      </c>
      <c r="G177" s="49">
        <v>45262.0</v>
      </c>
      <c r="H177" s="48">
        <v>0.0</v>
      </c>
      <c r="I177" s="48">
        <v>0.3</v>
      </c>
      <c r="J177" s="42">
        <f t="shared" si="1"/>
        <v>0.3</v>
      </c>
      <c r="K177" s="43">
        <f t="shared" si="2"/>
        <v>2.388</v>
      </c>
      <c r="L177" s="43">
        <f t="shared" si="3"/>
        <v>2.688</v>
      </c>
    </row>
    <row r="178">
      <c r="A178" s="39" t="s">
        <v>594</v>
      </c>
      <c r="B178" s="44">
        <v>154.0</v>
      </c>
      <c r="C178" s="45" t="s">
        <v>595</v>
      </c>
      <c r="D178" s="46" t="s">
        <v>596</v>
      </c>
      <c r="E178" s="55">
        <v>9.2631416E7</v>
      </c>
      <c r="F178" s="39" t="s">
        <v>36</v>
      </c>
      <c r="G178" s="56" t="s">
        <v>480</v>
      </c>
      <c r="H178" s="48">
        <v>0.0</v>
      </c>
      <c r="I178" s="48">
        <v>0.43</v>
      </c>
      <c r="J178" s="42">
        <f t="shared" si="1"/>
        <v>0.43</v>
      </c>
      <c r="K178" s="43">
        <f t="shared" si="2"/>
        <v>2.3945</v>
      </c>
      <c r="L178" s="43">
        <f t="shared" si="3"/>
        <v>2.8245</v>
      </c>
    </row>
    <row r="179">
      <c r="A179" s="39" t="s">
        <v>597</v>
      </c>
      <c r="B179" s="44">
        <v>108.0</v>
      </c>
      <c r="C179" s="45" t="s">
        <v>598</v>
      </c>
      <c r="D179" s="46" t="s">
        <v>148</v>
      </c>
      <c r="E179" s="55">
        <v>9.2631416E7</v>
      </c>
      <c r="F179" s="39" t="s">
        <v>36</v>
      </c>
      <c r="G179" s="56" t="s">
        <v>599</v>
      </c>
      <c r="H179" s="48">
        <v>0.0</v>
      </c>
      <c r="I179" s="48">
        <v>0.34</v>
      </c>
      <c r="J179" s="42">
        <f t="shared" si="1"/>
        <v>0.34</v>
      </c>
      <c r="K179" s="43">
        <f t="shared" si="2"/>
        <v>2.39</v>
      </c>
      <c r="L179" s="43">
        <f t="shared" si="3"/>
        <v>2.73</v>
      </c>
    </row>
    <row r="180">
      <c r="A180" s="39" t="s">
        <v>600</v>
      </c>
      <c r="B180" s="44">
        <v>84.0</v>
      </c>
      <c r="C180" s="45" t="s">
        <v>601</v>
      </c>
      <c r="D180" s="46" t="s">
        <v>602</v>
      </c>
      <c r="E180" s="55">
        <v>9.2631416E7</v>
      </c>
      <c r="F180" s="39" t="s">
        <v>36</v>
      </c>
      <c r="G180" s="56" t="s">
        <v>500</v>
      </c>
      <c r="H180" s="48">
        <v>0.0</v>
      </c>
      <c r="I180" s="48">
        <v>0.28</v>
      </c>
      <c r="J180" s="42">
        <f t="shared" si="1"/>
        <v>0.28</v>
      </c>
      <c r="K180" s="43">
        <f t="shared" si="2"/>
        <v>2.387</v>
      </c>
      <c r="L180" s="43">
        <f t="shared" si="3"/>
        <v>2.667</v>
      </c>
    </row>
    <row r="181">
      <c r="A181" s="39" t="s">
        <v>603</v>
      </c>
      <c r="B181" s="44">
        <v>218.0</v>
      </c>
      <c r="C181" s="45" t="s">
        <v>604</v>
      </c>
      <c r="D181" s="46" t="s">
        <v>605</v>
      </c>
      <c r="E181" s="55">
        <v>9.2631416E7</v>
      </c>
      <c r="F181" s="39" t="s">
        <v>36</v>
      </c>
      <c r="G181" s="56" t="s">
        <v>606</v>
      </c>
      <c r="H181" s="48">
        <v>0.0</v>
      </c>
      <c r="I181" s="48">
        <v>0.57</v>
      </c>
      <c r="J181" s="42">
        <f t="shared" si="1"/>
        <v>0.57</v>
      </c>
      <c r="K181" s="43">
        <f t="shared" si="2"/>
        <v>2.4015</v>
      </c>
      <c r="L181" s="43">
        <f t="shared" si="3"/>
        <v>2.9715</v>
      </c>
    </row>
    <row r="182">
      <c r="A182" s="39" t="s">
        <v>607</v>
      </c>
      <c r="B182" s="44">
        <v>35.0</v>
      </c>
      <c r="C182" s="45" t="s">
        <v>608</v>
      </c>
      <c r="D182" s="46" t="s">
        <v>69</v>
      </c>
      <c r="E182" s="55">
        <v>9.2631416E7</v>
      </c>
      <c r="F182" s="39" t="s">
        <v>36</v>
      </c>
      <c r="G182" s="56" t="s">
        <v>609</v>
      </c>
      <c r="H182" s="48">
        <v>0.0</v>
      </c>
      <c r="I182" s="48">
        <v>0.52</v>
      </c>
      <c r="J182" s="42">
        <f t="shared" si="1"/>
        <v>0.52</v>
      </c>
      <c r="K182" s="43">
        <f t="shared" si="2"/>
        <v>2.399</v>
      </c>
      <c r="L182" s="43">
        <f t="shared" si="3"/>
        <v>2.919</v>
      </c>
    </row>
    <row r="183">
      <c r="A183" s="39" t="s">
        <v>610</v>
      </c>
      <c r="B183" s="44">
        <v>66.0</v>
      </c>
      <c r="C183" s="45" t="s">
        <v>611</v>
      </c>
      <c r="D183" s="46" t="s">
        <v>612</v>
      </c>
      <c r="E183" s="55">
        <v>9.2631416E7</v>
      </c>
      <c r="F183" s="39" t="s">
        <v>36</v>
      </c>
      <c r="G183" s="56" t="s">
        <v>613</v>
      </c>
      <c r="H183" s="48">
        <v>0.0</v>
      </c>
      <c r="I183" s="48">
        <v>0.52</v>
      </c>
      <c r="J183" s="42">
        <f t="shared" si="1"/>
        <v>0.52</v>
      </c>
      <c r="K183" s="43">
        <f t="shared" si="2"/>
        <v>2.399</v>
      </c>
      <c r="L183" s="43">
        <f t="shared" si="3"/>
        <v>2.919</v>
      </c>
    </row>
    <row r="184">
      <c r="A184" s="39" t="s">
        <v>614</v>
      </c>
      <c r="B184" s="44">
        <v>213.0</v>
      </c>
      <c r="C184" s="45" t="s">
        <v>615</v>
      </c>
      <c r="D184" s="46" t="s">
        <v>616</v>
      </c>
      <c r="E184" s="55">
        <v>9.2631416E7</v>
      </c>
      <c r="F184" s="39" t="s">
        <v>36</v>
      </c>
      <c r="G184" s="56" t="s">
        <v>617</v>
      </c>
      <c r="H184" s="48">
        <v>0.0</v>
      </c>
      <c r="I184" s="48">
        <v>4.02</v>
      </c>
      <c r="J184" s="42">
        <f t="shared" si="1"/>
        <v>4.02</v>
      </c>
      <c r="K184" s="43">
        <f t="shared" si="2"/>
        <v>2.574</v>
      </c>
      <c r="L184" s="43">
        <f t="shared" si="3"/>
        <v>6.594</v>
      </c>
    </row>
    <row r="185">
      <c r="A185" s="39" t="s">
        <v>618</v>
      </c>
      <c r="B185" s="44">
        <v>66.0</v>
      </c>
      <c r="C185" s="45" t="s">
        <v>619</v>
      </c>
      <c r="D185" s="46" t="s">
        <v>620</v>
      </c>
      <c r="E185" s="55">
        <v>9.2631416E7</v>
      </c>
      <c r="F185" s="39" t="s">
        <v>36</v>
      </c>
      <c r="G185" s="56" t="s">
        <v>500</v>
      </c>
      <c r="H185" s="48">
        <v>0.0</v>
      </c>
      <c r="I185" s="48">
        <v>0.28</v>
      </c>
      <c r="J185" s="42">
        <f t="shared" si="1"/>
        <v>0.28</v>
      </c>
      <c r="K185" s="43">
        <f t="shared" si="2"/>
        <v>2.387</v>
      </c>
      <c r="L185" s="43">
        <f t="shared" si="3"/>
        <v>2.667</v>
      </c>
    </row>
    <row r="186">
      <c r="A186" s="39" t="s">
        <v>621</v>
      </c>
      <c r="B186" s="44">
        <v>105.0</v>
      </c>
      <c r="C186" s="45" t="s">
        <v>622</v>
      </c>
      <c r="D186" s="46" t="s">
        <v>623</v>
      </c>
      <c r="E186" s="55">
        <v>9.2631416E7</v>
      </c>
      <c r="F186" s="39" t="s">
        <v>36</v>
      </c>
      <c r="G186" s="56" t="s">
        <v>500</v>
      </c>
      <c r="H186" s="48">
        <v>0.0</v>
      </c>
      <c r="I186" s="48">
        <v>0.28</v>
      </c>
      <c r="J186" s="42">
        <f t="shared" si="1"/>
        <v>0.28</v>
      </c>
      <c r="K186" s="43">
        <f t="shared" si="2"/>
        <v>2.387</v>
      </c>
      <c r="L186" s="43">
        <f t="shared" si="3"/>
        <v>2.667</v>
      </c>
    </row>
    <row r="187">
      <c r="A187" s="39" t="s">
        <v>624</v>
      </c>
      <c r="B187" s="44">
        <v>109.0</v>
      </c>
      <c r="C187" s="45" t="s">
        <v>625</v>
      </c>
      <c r="D187" s="46" t="s">
        <v>626</v>
      </c>
      <c r="E187" s="55">
        <v>9.2631416E7</v>
      </c>
      <c r="F187" s="39" t="s">
        <v>36</v>
      </c>
      <c r="G187" s="56" t="s">
        <v>627</v>
      </c>
      <c r="H187" s="48">
        <v>0.0</v>
      </c>
      <c r="I187" s="48">
        <v>0.33</v>
      </c>
      <c r="J187" s="42">
        <f t="shared" si="1"/>
        <v>0.33</v>
      </c>
      <c r="K187" s="43">
        <f t="shared" si="2"/>
        <v>2.3895</v>
      </c>
      <c r="L187" s="43">
        <f t="shared" si="3"/>
        <v>2.7195</v>
      </c>
    </row>
    <row r="188">
      <c r="A188" s="39" t="s">
        <v>628</v>
      </c>
      <c r="B188" s="44">
        <v>402.0</v>
      </c>
      <c r="C188" s="45" t="s">
        <v>629</v>
      </c>
      <c r="D188" s="46" t="s">
        <v>630</v>
      </c>
      <c r="E188" s="55">
        <v>9.2631416E7</v>
      </c>
      <c r="F188" s="39" t="s">
        <v>36</v>
      </c>
      <c r="G188" s="51">
        <v>44960.0</v>
      </c>
      <c r="H188" s="48">
        <v>0.0</v>
      </c>
      <c r="I188" s="48">
        <v>0.43</v>
      </c>
      <c r="J188" s="42">
        <f t="shared" si="1"/>
        <v>0.43</v>
      </c>
      <c r="K188" s="43">
        <f t="shared" si="2"/>
        <v>2.3945</v>
      </c>
      <c r="L188" s="43">
        <f t="shared" si="3"/>
        <v>2.8245</v>
      </c>
    </row>
    <row r="189">
      <c r="A189" s="39" t="s">
        <v>631</v>
      </c>
      <c r="B189" s="44">
        <v>268.0</v>
      </c>
      <c r="C189" s="45" t="s">
        <v>632</v>
      </c>
      <c r="D189" s="46" t="s">
        <v>148</v>
      </c>
      <c r="E189" s="55">
        <v>9.2631416E7</v>
      </c>
      <c r="F189" s="39" t="s">
        <v>36</v>
      </c>
      <c r="G189" s="56" t="s">
        <v>633</v>
      </c>
      <c r="H189" s="48">
        <v>0.0</v>
      </c>
      <c r="I189" s="48">
        <v>2.43</v>
      </c>
      <c r="J189" s="42">
        <f t="shared" si="1"/>
        <v>2.43</v>
      </c>
      <c r="K189" s="43">
        <f t="shared" si="2"/>
        <v>2.4945</v>
      </c>
      <c r="L189" s="43">
        <f t="shared" si="3"/>
        <v>4.9245</v>
      </c>
    </row>
    <row r="190">
      <c r="A190" s="39" t="s">
        <v>634</v>
      </c>
      <c r="B190" s="44">
        <v>241.0</v>
      </c>
      <c r="C190" s="45" t="s">
        <v>635</v>
      </c>
      <c r="D190" s="46" t="s">
        <v>636</v>
      </c>
      <c r="E190" s="55">
        <v>9.2631416E7</v>
      </c>
      <c r="F190" s="39" t="s">
        <v>36</v>
      </c>
      <c r="G190" s="56" t="s">
        <v>637</v>
      </c>
      <c r="H190" s="48">
        <v>0.0</v>
      </c>
      <c r="I190" s="48">
        <v>0.38</v>
      </c>
      <c r="J190" s="42">
        <f t="shared" si="1"/>
        <v>0.38</v>
      </c>
      <c r="K190" s="43">
        <f t="shared" si="2"/>
        <v>2.392</v>
      </c>
      <c r="L190" s="43">
        <f t="shared" si="3"/>
        <v>2.772</v>
      </c>
    </row>
    <row r="191">
      <c r="A191" s="39" t="s">
        <v>638</v>
      </c>
      <c r="B191" s="39" t="s">
        <v>639</v>
      </c>
      <c r="C191" s="45" t="s">
        <v>640</v>
      </c>
      <c r="D191" s="46" t="s">
        <v>211</v>
      </c>
      <c r="E191" s="55">
        <v>9.2631416E7</v>
      </c>
      <c r="F191" s="39" t="s">
        <v>36</v>
      </c>
      <c r="G191" s="56" t="s">
        <v>641</v>
      </c>
      <c r="H191" s="48">
        <v>0.0</v>
      </c>
      <c r="I191" s="48">
        <v>2.51</v>
      </c>
      <c r="J191" s="42">
        <f t="shared" si="1"/>
        <v>2.51</v>
      </c>
      <c r="K191" s="43">
        <f t="shared" si="2"/>
        <v>2.4985</v>
      </c>
      <c r="L191" s="43">
        <f t="shared" si="3"/>
        <v>5.0085</v>
      </c>
    </row>
    <row r="192">
      <c r="A192" s="39" t="s">
        <v>642</v>
      </c>
      <c r="B192" s="44">
        <v>112.0</v>
      </c>
      <c r="C192" s="45" t="s">
        <v>643</v>
      </c>
      <c r="D192" s="46" t="s">
        <v>644</v>
      </c>
      <c r="E192" s="55">
        <v>9.2631416E7</v>
      </c>
      <c r="F192" s="39" t="s">
        <v>36</v>
      </c>
      <c r="G192" s="56" t="s">
        <v>480</v>
      </c>
      <c r="H192" s="48">
        <v>0.0</v>
      </c>
      <c r="I192" s="48">
        <v>0.43</v>
      </c>
      <c r="J192" s="42">
        <f t="shared" si="1"/>
        <v>0.43</v>
      </c>
      <c r="K192" s="43">
        <f t="shared" si="2"/>
        <v>2.3945</v>
      </c>
      <c r="L192" s="43">
        <f t="shared" si="3"/>
        <v>2.8245</v>
      </c>
    </row>
    <row r="193">
      <c r="A193" s="39" t="s">
        <v>645</v>
      </c>
      <c r="B193" s="44">
        <v>263.0</v>
      </c>
      <c r="C193" s="45" t="s">
        <v>646</v>
      </c>
      <c r="D193" s="46" t="s">
        <v>647</v>
      </c>
      <c r="E193" s="55">
        <v>9.2631416E7</v>
      </c>
      <c r="F193" s="39" t="s">
        <v>36</v>
      </c>
      <c r="G193" s="39" t="s">
        <v>648</v>
      </c>
      <c r="H193" s="48">
        <v>0.0</v>
      </c>
      <c r="I193" s="48">
        <v>0.57</v>
      </c>
      <c r="J193" s="42">
        <f t="shared" si="1"/>
        <v>0.57</v>
      </c>
      <c r="K193" s="43">
        <f t="shared" si="2"/>
        <v>2.4015</v>
      </c>
      <c r="L193" s="43">
        <f t="shared" si="3"/>
        <v>2.9715</v>
      </c>
    </row>
    <row r="194">
      <c r="A194" s="39" t="s">
        <v>649</v>
      </c>
      <c r="B194" s="44">
        <v>193.0</v>
      </c>
      <c r="C194" s="45" t="s">
        <v>650</v>
      </c>
      <c r="D194" s="46" t="s">
        <v>651</v>
      </c>
      <c r="E194" s="57">
        <v>9.2631415E7</v>
      </c>
      <c r="F194" s="39" t="s">
        <v>36</v>
      </c>
      <c r="G194" s="56">
        <v>10.28</v>
      </c>
      <c r="H194" s="48">
        <v>0.0</v>
      </c>
      <c r="I194" s="48">
        <v>1.49</v>
      </c>
      <c r="J194" s="42">
        <f t="shared" si="1"/>
        <v>1.49</v>
      </c>
      <c r="K194" s="43">
        <f t="shared" si="2"/>
        <v>2.4475</v>
      </c>
      <c r="L194" s="43">
        <f t="shared" si="3"/>
        <v>3.9375</v>
      </c>
    </row>
    <row r="195">
      <c r="A195" s="39" t="s">
        <v>652</v>
      </c>
      <c r="B195" s="39" t="s">
        <v>653</v>
      </c>
      <c r="C195" s="45" t="s">
        <v>654</v>
      </c>
      <c r="D195" s="46" t="s">
        <v>655</v>
      </c>
      <c r="E195" s="57">
        <v>9.2631415E7</v>
      </c>
      <c r="F195" s="39" t="s">
        <v>36</v>
      </c>
      <c r="G195" s="56">
        <v>1.78</v>
      </c>
      <c r="H195" s="48">
        <v>0.0</v>
      </c>
      <c r="I195" s="48">
        <v>0.25</v>
      </c>
      <c r="J195" s="42">
        <f t="shared" si="1"/>
        <v>0.25</v>
      </c>
      <c r="K195" s="43">
        <f t="shared" si="2"/>
        <v>2.3855</v>
      </c>
      <c r="L195" s="43">
        <f t="shared" si="3"/>
        <v>2.6355</v>
      </c>
    </row>
    <row r="196">
      <c r="A196" s="39" t="s">
        <v>656</v>
      </c>
      <c r="B196" s="44">
        <v>944.0</v>
      </c>
      <c r="C196" s="45" t="s">
        <v>657</v>
      </c>
      <c r="D196" s="46" t="s">
        <v>658</v>
      </c>
      <c r="E196" s="57">
        <v>9.2631415E7</v>
      </c>
      <c r="F196" s="39" t="s">
        <v>36</v>
      </c>
      <c r="G196" s="56">
        <v>10.0</v>
      </c>
      <c r="H196" s="48">
        <v>0.0</v>
      </c>
      <c r="I196" s="48">
        <v>1.44</v>
      </c>
      <c r="J196" s="42">
        <f t="shared" si="1"/>
        <v>1.44</v>
      </c>
      <c r="K196" s="43">
        <f t="shared" si="2"/>
        <v>2.445</v>
      </c>
      <c r="L196" s="43">
        <f t="shared" si="3"/>
        <v>3.885</v>
      </c>
    </row>
    <row r="197">
      <c r="A197" s="39" t="s">
        <v>659</v>
      </c>
      <c r="B197" s="44">
        <v>29.0</v>
      </c>
      <c r="C197" s="45" t="s">
        <v>660</v>
      </c>
      <c r="D197" s="46" t="s">
        <v>661</v>
      </c>
      <c r="E197" s="57">
        <v>9.2631415E7</v>
      </c>
      <c r="F197" s="39" t="s">
        <v>36</v>
      </c>
      <c r="G197" s="56">
        <v>1.0</v>
      </c>
      <c r="H197" s="48">
        <v>0.0</v>
      </c>
      <c r="I197" s="48">
        <v>0.14</v>
      </c>
      <c r="J197" s="42">
        <f t="shared" si="1"/>
        <v>0.14</v>
      </c>
      <c r="K197" s="43">
        <f t="shared" si="2"/>
        <v>2.38</v>
      </c>
      <c r="L197" s="43">
        <f t="shared" si="3"/>
        <v>2.52</v>
      </c>
    </row>
    <row r="198">
      <c r="A198" s="39" t="s">
        <v>662</v>
      </c>
      <c r="B198" s="44">
        <v>7.0</v>
      </c>
      <c r="C198" s="45" t="s">
        <v>663</v>
      </c>
      <c r="D198" s="46" t="s">
        <v>664</v>
      </c>
      <c r="E198" s="57">
        <v>9.2631415E7</v>
      </c>
      <c r="F198" s="39" t="s">
        <v>36</v>
      </c>
      <c r="G198" s="56">
        <v>0.37</v>
      </c>
      <c r="H198" s="48">
        <v>0.0</v>
      </c>
      <c r="I198" s="48">
        <v>0.05</v>
      </c>
      <c r="J198" s="42">
        <f t="shared" si="1"/>
        <v>0.05</v>
      </c>
      <c r="K198" s="43">
        <f t="shared" si="2"/>
        <v>2.3755</v>
      </c>
      <c r="L198" s="43">
        <f t="shared" si="3"/>
        <v>2.4255</v>
      </c>
    </row>
    <row r="199">
      <c r="A199" s="39" t="s">
        <v>665</v>
      </c>
      <c r="B199" s="44">
        <v>694.0</v>
      </c>
      <c r="C199" s="45" t="s">
        <v>666</v>
      </c>
      <c r="D199" s="46" t="s">
        <v>667</v>
      </c>
      <c r="E199" s="57">
        <v>9.2631415E7</v>
      </c>
      <c r="F199" s="39" t="s">
        <v>36</v>
      </c>
      <c r="G199" s="56">
        <v>10.0</v>
      </c>
      <c r="H199" s="48">
        <v>0.0</v>
      </c>
      <c r="I199" s="48">
        <v>1.44</v>
      </c>
      <c r="J199" s="42">
        <f t="shared" si="1"/>
        <v>1.44</v>
      </c>
      <c r="K199" s="43">
        <f t="shared" si="2"/>
        <v>2.445</v>
      </c>
      <c r="L199" s="43">
        <f t="shared" si="3"/>
        <v>3.885</v>
      </c>
    </row>
    <row r="200">
      <c r="A200" s="39" t="s">
        <v>668</v>
      </c>
      <c r="B200" s="39" t="s">
        <v>559</v>
      </c>
      <c r="C200" s="45" t="s">
        <v>669</v>
      </c>
      <c r="D200" s="46" t="s">
        <v>670</v>
      </c>
      <c r="E200" s="57">
        <v>9.2631415E7</v>
      </c>
      <c r="F200" s="39" t="s">
        <v>36</v>
      </c>
      <c r="G200" s="56">
        <v>10.0</v>
      </c>
      <c r="H200" s="48">
        <v>0.0</v>
      </c>
      <c r="I200" s="48">
        <v>1.44</v>
      </c>
      <c r="J200" s="42">
        <f t="shared" si="1"/>
        <v>1.44</v>
      </c>
      <c r="K200" s="43">
        <f t="shared" si="2"/>
        <v>2.445</v>
      </c>
      <c r="L200" s="43">
        <f t="shared" si="3"/>
        <v>3.885</v>
      </c>
    </row>
    <row r="201">
      <c r="A201" s="39" t="s">
        <v>671</v>
      </c>
      <c r="B201" s="44">
        <v>41.0</v>
      </c>
      <c r="C201" s="45" t="s">
        <v>672</v>
      </c>
      <c r="D201" s="46" t="s">
        <v>673</v>
      </c>
      <c r="E201" s="57">
        <v>9.2631415E7</v>
      </c>
      <c r="F201" s="39" t="s">
        <v>36</v>
      </c>
      <c r="G201" s="56">
        <v>1.98</v>
      </c>
      <c r="H201" s="48">
        <v>0.0</v>
      </c>
      <c r="I201" s="48">
        <v>0.28</v>
      </c>
      <c r="J201" s="42">
        <f t="shared" si="1"/>
        <v>0.28</v>
      </c>
      <c r="K201" s="43">
        <f t="shared" si="2"/>
        <v>2.387</v>
      </c>
      <c r="L201" s="43">
        <f t="shared" si="3"/>
        <v>2.667</v>
      </c>
    </row>
    <row r="202">
      <c r="A202" s="39" t="s">
        <v>674</v>
      </c>
      <c r="B202" s="44">
        <v>225.0</v>
      </c>
      <c r="C202" s="45" t="s">
        <v>675</v>
      </c>
      <c r="D202" s="46" t="s">
        <v>676</v>
      </c>
      <c r="E202" s="57">
        <v>9.2631415E7</v>
      </c>
      <c r="F202" s="39" t="s">
        <v>36</v>
      </c>
      <c r="G202" s="56">
        <v>1.0</v>
      </c>
      <c r="H202" s="48">
        <v>0.0</v>
      </c>
      <c r="I202" s="48">
        <v>0.14</v>
      </c>
      <c r="J202" s="42">
        <f t="shared" si="1"/>
        <v>0.14</v>
      </c>
      <c r="K202" s="43">
        <f t="shared" si="2"/>
        <v>2.38</v>
      </c>
      <c r="L202" s="43">
        <f t="shared" si="3"/>
        <v>2.52</v>
      </c>
    </row>
    <row r="203">
      <c r="A203" s="39" t="s">
        <v>677</v>
      </c>
      <c r="B203" s="44">
        <v>66.0</v>
      </c>
      <c r="C203" s="45" t="s">
        <v>678</v>
      </c>
      <c r="D203" s="46" t="s">
        <v>679</v>
      </c>
      <c r="E203" s="57">
        <v>9.2631415E7</v>
      </c>
      <c r="F203" s="39" t="s">
        <v>36</v>
      </c>
      <c r="G203" s="56">
        <v>1.65</v>
      </c>
      <c r="H203" s="48">
        <v>0.0</v>
      </c>
      <c r="I203" s="48">
        <v>0.23</v>
      </c>
      <c r="J203" s="42">
        <f t="shared" si="1"/>
        <v>0.23</v>
      </c>
      <c r="K203" s="43">
        <f t="shared" si="2"/>
        <v>2.3845</v>
      </c>
      <c r="L203" s="43">
        <f t="shared" si="3"/>
        <v>2.6145</v>
      </c>
    </row>
    <row r="204">
      <c r="A204" s="39" t="s">
        <v>680</v>
      </c>
      <c r="B204" s="44">
        <v>582.0</v>
      </c>
      <c r="C204" s="45" t="s">
        <v>669</v>
      </c>
      <c r="D204" s="46" t="s">
        <v>681</v>
      </c>
      <c r="E204" s="57">
        <v>9.2631415E7</v>
      </c>
      <c r="F204" s="39" t="s">
        <v>36</v>
      </c>
      <c r="G204" s="56">
        <v>0.2</v>
      </c>
      <c r="H204" s="48">
        <v>0.0</v>
      </c>
      <c r="I204" s="48">
        <v>0.02</v>
      </c>
      <c r="J204" s="42">
        <f t="shared" si="1"/>
        <v>0.02</v>
      </c>
      <c r="K204" s="43">
        <f t="shared" si="2"/>
        <v>2.374</v>
      </c>
      <c r="L204" s="43">
        <f t="shared" si="3"/>
        <v>2.394</v>
      </c>
    </row>
    <row r="205">
      <c r="A205" s="39" t="s">
        <v>682</v>
      </c>
      <c r="B205" s="44">
        <v>235.0</v>
      </c>
      <c r="C205" s="45" t="s">
        <v>683</v>
      </c>
      <c r="D205" s="46" t="s">
        <v>684</v>
      </c>
      <c r="E205" s="57">
        <v>9.2631415E7</v>
      </c>
      <c r="F205" s="39" t="s">
        <v>36</v>
      </c>
      <c r="G205" s="56">
        <v>1.6</v>
      </c>
      <c r="H205" s="48">
        <v>0.0</v>
      </c>
      <c r="I205" s="48">
        <v>0.23</v>
      </c>
      <c r="J205" s="42">
        <f t="shared" si="1"/>
        <v>0.23</v>
      </c>
      <c r="K205" s="43">
        <f t="shared" si="2"/>
        <v>2.3845</v>
      </c>
      <c r="L205" s="43">
        <f t="shared" si="3"/>
        <v>2.6145</v>
      </c>
    </row>
    <row r="206">
      <c r="A206" s="39" t="s">
        <v>685</v>
      </c>
      <c r="B206" s="39" t="s">
        <v>686</v>
      </c>
      <c r="C206" s="45" t="s">
        <v>687</v>
      </c>
      <c r="D206" s="46" t="s">
        <v>688</v>
      </c>
      <c r="E206" s="57">
        <v>9.2631415E7</v>
      </c>
      <c r="F206" s="39" t="s">
        <v>36</v>
      </c>
      <c r="G206" s="56">
        <v>1.0</v>
      </c>
      <c r="H206" s="48">
        <v>0.0</v>
      </c>
      <c r="I206" s="48">
        <v>0.14</v>
      </c>
      <c r="J206" s="42">
        <f t="shared" si="1"/>
        <v>0.14</v>
      </c>
      <c r="K206" s="43">
        <f t="shared" si="2"/>
        <v>2.38</v>
      </c>
      <c r="L206" s="43">
        <f t="shared" si="3"/>
        <v>2.52</v>
      </c>
    </row>
    <row r="207">
      <c r="A207" s="39" t="s">
        <v>689</v>
      </c>
      <c r="B207" s="44">
        <v>123.0</v>
      </c>
      <c r="C207" s="45" t="s">
        <v>690</v>
      </c>
      <c r="D207" s="46" t="s">
        <v>691</v>
      </c>
      <c r="E207" s="57">
        <v>9.2631415E7</v>
      </c>
      <c r="F207" s="39" t="s">
        <v>36</v>
      </c>
      <c r="G207" s="56">
        <v>1.0</v>
      </c>
      <c r="H207" s="48">
        <v>0.0</v>
      </c>
      <c r="I207" s="48">
        <v>0.14</v>
      </c>
      <c r="J207" s="42">
        <f t="shared" si="1"/>
        <v>0.14</v>
      </c>
      <c r="K207" s="43">
        <f t="shared" si="2"/>
        <v>2.38</v>
      </c>
      <c r="L207" s="43">
        <f t="shared" si="3"/>
        <v>2.52</v>
      </c>
    </row>
    <row r="208">
      <c r="A208" s="39" t="s">
        <v>692</v>
      </c>
      <c r="B208" s="44">
        <v>229.0</v>
      </c>
      <c r="C208" s="45" t="s">
        <v>693</v>
      </c>
      <c r="D208" s="46" t="s">
        <v>694</v>
      </c>
      <c r="E208" s="57">
        <v>9.2631415E7</v>
      </c>
      <c r="F208" s="39" t="s">
        <v>36</v>
      </c>
      <c r="G208" s="56">
        <v>15.65</v>
      </c>
      <c r="H208" s="48">
        <v>0.0</v>
      </c>
      <c r="I208" s="48">
        <v>2.26</v>
      </c>
      <c r="J208" s="42">
        <f t="shared" si="1"/>
        <v>2.26</v>
      </c>
      <c r="K208" s="43">
        <f t="shared" si="2"/>
        <v>2.486</v>
      </c>
      <c r="L208" s="43">
        <f t="shared" si="3"/>
        <v>4.746</v>
      </c>
    </row>
    <row r="209">
      <c r="A209" s="39" t="s">
        <v>695</v>
      </c>
      <c r="B209" s="44">
        <v>631.0</v>
      </c>
      <c r="C209" s="45" t="s">
        <v>696</v>
      </c>
      <c r="D209" s="46" t="s">
        <v>697</v>
      </c>
      <c r="E209" s="57">
        <v>9.2631415E7</v>
      </c>
      <c r="F209" s="39" t="s">
        <v>36</v>
      </c>
      <c r="G209" s="56">
        <v>15.0</v>
      </c>
      <c r="H209" s="48">
        <v>0.0</v>
      </c>
      <c r="I209" s="48">
        <v>2.17</v>
      </c>
      <c r="J209" s="42">
        <f t="shared" si="1"/>
        <v>2.17</v>
      </c>
      <c r="K209" s="43">
        <f t="shared" si="2"/>
        <v>2.4815</v>
      </c>
      <c r="L209" s="43">
        <f t="shared" si="3"/>
        <v>4.6515</v>
      </c>
    </row>
    <row r="210">
      <c r="A210" s="39" t="s">
        <v>698</v>
      </c>
      <c r="B210" s="44">
        <v>242.0</v>
      </c>
      <c r="C210" s="45" t="s">
        <v>699</v>
      </c>
      <c r="D210" s="46" t="s">
        <v>700</v>
      </c>
      <c r="E210" s="57">
        <v>9.2631415E7</v>
      </c>
      <c r="F210" s="39" t="s">
        <v>36</v>
      </c>
      <c r="G210" s="56">
        <v>12.0</v>
      </c>
      <c r="H210" s="48">
        <v>0.0</v>
      </c>
      <c r="I210" s="48">
        <v>1.73</v>
      </c>
      <c r="J210" s="42">
        <f t="shared" si="1"/>
        <v>1.73</v>
      </c>
      <c r="K210" s="43">
        <f t="shared" si="2"/>
        <v>2.4595</v>
      </c>
      <c r="L210" s="43">
        <f t="shared" si="3"/>
        <v>4.1895</v>
      </c>
    </row>
    <row r="211">
      <c r="A211" s="39" t="s">
        <v>701</v>
      </c>
      <c r="B211" s="44">
        <v>211.0</v>
      </c>
      <c r="C211" s="45" t="s">
        <v>702</v>
      </c>
      <c r="D211" s="46" t="s">
        <v>703</v>
      </c>
      <c r="E211" s="57">
        <v>9.2631415E7</v>
      </c>
      <c r="F211" s="39" t="s">
        <v>36</v>
      </c>
      <c r="G211" s="56">
        <v>0.8</v>
      </c>
      <c r="H211" s="48">
        <v>0.0</v>
      </c>
      <c r="I211" s="48">
        <v>0.11</v>
      </c>
      <c r="J211" s="42">
        <f t="shared" si="1"/>
        <v>0.11</v>
      </c>
      <c r="K211" s="43">
        <f t="shared" si="2"/>
        <v>2.3785</v>
      </c>
      <c r="L211" s="43">
        <f t="shared" si="3"/>
        <v>2.4885</v>
      </c>
    </row>
    <row r="212">
      <c r="A212" s="39" t="s">
        <v>704</v>
      </c>
      <c r="B212" s="44">
        <v>205.0</v>
      </c>
      <c r="C212" s="45" t="s">
        <v>705</v>
      </c>
      <c r="D212" s="46" t="s">
        <v>706</v>
      </c>
      <c r="E212" s="57">
        <v>9.2631415E7</v>
      </c>
      <c r="F212" s="39" t="s">
        <v>36</v>
      </c>
      <c r="G212" s="56">
        <v>10.0</v>
      </c>
      <c r="H212" s="48">
        <v>0.0</v>
      </c>
      <c r="I212" s="48">
        <v>1.44</v>
      </c>
      <c r="J212" s="42">
        <f t="shared" si="1"/>
        <v>1.44</v>
      </c>
      <c r="K212" s="43">
        <f t="shared" si="2"/>
        <v>2.445</v>
      </c>
      <c r="L212" s="43">
        <f t="shared" si="3"/>
        <v>3.885</v>
      </c>
    </row>
    <row r="213">
      <c r="A213" s="39" t="s">
        <v>707</v>
      </c>
      <c r="B213" s="44">
        <v>113.0</v>
      </c>
      <c r="C213" s="45" t="s">
        <v>708</v>
      </c>
      <c r="D213" s="46" t="s">
        <v>709</v>
      </c>
      <c r="E213" s="57">
        <v>9.2631415E7</v>
      </c>
      <c r="F213" s="39" t="s">
        <v>36</v>
      </c>
      <c r="G213" s="56">
        <v>1.5</v>
      </c>
      <c r="H213" s="48">
        <v>0.0</v>
      </c>
      <c r="I213" s="48">
        <v>0.21</v>
      </c>
      <c r="J213" s="42">
        <f t="shared" si="1"/>
        <v>0.21</v>
      </c>
      <c r="K213" s="43">
        <f t="shared" si="2"/>
        <v>2.3835</v>
      </c>
      <c r="L213" s="43">
        <f t="shared" si="3"/>
        <v>2.5935</v>
      </c>
    </row>
    <row r="214">
      <c r="A214" s="39" t="s">
        <v>710</v>
      </c>
      <c r="B214" s="39" t="s">
        <v>89</v>
      </c>
      <c r="C214" s="45" t="s">
        <v>711</v>
      </c>
      <c r="D214" s="46" t="s">
        <v>712</v>
      </c>
      <c r="E214" s="57">
        <v>9.2631415E7</v>
      </c>
      <c r="F214" s="39" t="s">
        <v>36</v>
      </c>
      <c r="G214" s="56">
        <v>1.0</v>
      </c>
      <c r="H214" s="48">
        <v>0.0</v>
      </c>
      <c r="I214" s="48">
        <v>1.9</v>
      </c>
      <c r="J214" s="42">
        <f t="shared" si="1"/>
        <v>1.9</v>
      </c>
      <c r="K214" s="43">
        <f t="shared" si="2"/>
        <v>2.468</v>
      </c>
      <c r="L214" s="43">
        <f t="shared" si="3"/>
        <v>4.368</v>
      </c>
    </row>
    <row r="215">
      <c r="A215" s="39" t="s">
        <v>713</v>
      </c>
      <c r="B215" s="44">
        <v>141.0</v>
      </c>
      <c r="C215" s="45" t="s">
        <v>714</v>
      </c>
      <c r="D215" s="46" t="s">
        <v>715</v>
      </c>
      <c r="E215" s="57">
        <v>9.2631415E7</v>
      </c>
      <c r="F215" s="39" t="s">
        <v>36</v>
      </c>
      <c r="G215" s="56">
        <v>12.5</v>
      </c>
      <c r="H215" s="48">
        <v>0.0</v>
      </c>
      <c r="I215" s="48">
        <v>1.81</v>
      </c>
      <c r="J215" s="42">
        <f t="shared" si="1"/>
        <v>1.81</v>
      </c>
      <c r="K215" s="43">
        <f t="shared" si="2"/>
        <v>2.4635</v>
      </c>
      <c r="L215" s="43">
        <f t="shared" si="3"/>
        <v>4.2735</v>
      </c>
    </row>
    <row r="216">
      <c r="A216" s="39" t="s">
        <v>716</v>
      </c>
      <c r="B216" s="44">
        <v>133.0</v>
      </c>
      <c r="C216" s="45" t="s">
        <v>711</v>
      </c>
      <c r="D216" s="46" t="s">
        <v>717</v>
      </c>
      <c r="E216" s="57">
        <v>9.2631415E7</v>
      </c>
      <c r="F216" s="39" t="s">
        <v>36</v>
      </c>
      <c r="G216" s="56">
        <v>1.0</v>
      </c>
      <c r="H216" s="48">
        <v>0.0</v>
      </c>
      <c r="I216" s="48">
        <v>0.14</v>
      </c>
      <c r="J216" s="42">
        <f t="shared" si="1"/>
        <v>0.14</v>
      </c>
      <c r="K216" s="43">
        <f t="shared" si="2"/>
        <v>2.38</v>
      </c>
      <c r="L216" s="43">
        <f t="shared" si="3"/>
        <v>2.52</v>
      </c>
    </row>
    <row r="217">
      <c r="A217" s="39" t="s">
        <v>718</v>
      </c>
      <c r="B217" s="44">
        <v>209.0</v>
      </c>
      <c r="C217" s="45" t="s">
        <v>719</v>
      </c>
      <c r="D217" s="46" t="s">
        <v>720</v>
      </c>
      <c r="E217" s="57">
        <v>9.2631415E7</v>
      </c>
      <c r="F217" s="39" t="s">
        <v>36</v>
      </c>
      <c r="G217" s="56">
        <v>10.0</v>
      </c>
      <c r="H217" s="48">
        <v>0.0</v>
      </c>
      <c r="I217" s="48">
        <v>1.44</v>
      </c>
      <c r="J217" s="42">
        <f t="shared" si="1"/>
        <v>1.44</v>
      </c>
      <c r="K217" s="43">
        <f t="shared" si="2"/>
        <v>2.445</v>
      </c>
      <c r="L217" s="43">
        <f t="shared" si="3"/>
        <v>3.885</v>
      </c>
    </row>
    <row r="218">
      <c r="A218" s="39" t="s">
        <v>721</v>
      </c>
      <c r="B218" s="44">
        <v>102.0</v>
      </c>
      <c r="C218" s="45" t="s">
        <v>722</v>
      </c>
      <c r="D218" s="46" t="s">
        <v>723</v>
      </c>
      <c r="E218" s="57">
        <v>9.2631415E7</v>
      </c>
      <c r="F218" s="39" t="s">
        <v>36</v>
      </c>
      <c r="G218" s="56">
        <v>10.0</v>
      </c>
      <c r="H218" s="48">
        <v>0.0</v>
      </c>
      <c r="I218" s="48">
        <v>1.44</v>
      </c>
      <c r="J218" s="42">
        <f t="shared" si="1"/>
        <v>1.44</v>
      </c>
      <c r="K218" s="43">
        <f t="shared" si="2"/>
        <v>2.445</v>
      </c>
      <c r="L218" s="43">
        <f t="shared" si="3"/>
        <v>3.885</v>
      </c>
    </row>
    <row r="219">
      <c r="A219" s="39" t="s">
        <v>724</v>
      </c>
      <c r="B219" s="44">
        <v>79.0</v>
      </c>
      <c r="C219" s="45" t="s">
        <v>725</v>
      </c>
      <c r="D219" s="46" t="s">
        <v>726</v>
      </c>
      <c r="E219" s="57">
        <v>9.2631415E7</v>
      </c>
      <c r="F219" s="39" t="s">
        <v>36</v>
      </c>
      <c r="G219" s="56">
        <v>1.48</v>
      </c>
      <c r="H219" s="48">
        <v>0.0</v>
      </c>
      <c r="I219" s="48">
        <v>0.21</v>
      </c>
      <c r="J219" s="42">
        <f t="shared" si="1"/>
        <v>0.21</v>
      </c>
      <c r="K219" s="43">
        <f t="shared" si="2"/>
        <v>2.3835</v>
      </c>
      <c r="L219" s="43">
        <f t="shared" si="3"/>
        <v>2.5935</v>
      </c>
    </row>
    <row r="220">
      <c r="A220" s="39" t="s">
        <v>727</v>
      </c>
      <c r="B220" s="44">
        <v>122.0</v>
      </c>
      <c r="C220" s="45" t="s">
        <v>728</v>
      </c>
      <c r="D220" s="46" t="s">
        <v>729</v>
      </c>
      <c r="E220" s="57">
        <v>9.2631415E7</v>
      </c>
      <c r="F220" s="39" t="s">
        <v>36</v>
      </c>
      <c r="G220" s="56">
        <v>10.47</v>
      </c>
      <c r="H220" s="48">
        <v>0.0</v>
      </c>
      <c r="I220" s="48">
        <v>1.51</v>
      </c>
      <c r="J220" s="42">
        <f t="shared" si="1"/>
        <v>1.51</v>
      </c>
      <c r="K220" s="43">
        <f t="shared" si="2"/>
        <v>2.4485</v>
      </c>
      <c r="L220" s="43">
        <f t="shared" si="3"/>
        <v>3.9585</v>
      </c>
    </row>
    <row r="221">
      <c r="A221" s="39" t="s">
        <v>730</v>
      </c>
      <c r="B221" s="44">
        <v>63.0</v>
      </c>
      <c r="C221" s="45" t="s">
        <v>731</v>
      </c>
      <c r="D221" s="46" t="s">
        <v>732</v>
      </c>
      <c r="E221" s="57">
        <v>9.2631415E7</v>
      </c>
      <c r="F221" s="39" t="s">
        <v>36</v>
      </c>
      <c r="G221" s="56">
        <v>0.9</v>
      </c>
      <c r="H221" s="48">
        <v>0.0</v>
      </c>
      <c r="I221" s="48">
        <v>0.13</v>
      </c>
      <c r="J221" s="42">
        <f t="shared" si="1"/>
        <v>0.13</v>
      </c>
      <c r="K221" s="43">
        <f t="shared" si="2"/>
        <v>2.3795</v>
      </c>
      <c r="L221" s="43">
        <f t="shared" si="3"/>
        <v>2.5095</v>
      </c>
    </row>
    <row r="222">
      <c r="A222" s="39" t="s">
        <v>733</v>
      </c>
      <c r="B222" s="44">
        <v>75.0</v>
      </c>
      <c r="C222" s="45" t="s">
        <v>734</v>
      </c>
      <c r="D222" s="46" t="s">
        <v>514</v>
      </c>
      <c r="E222" s="57">
        <v>9.2631415E7</v>
      </c>
      <c r="F222" s="39" t="s">
        <v>36</v>
      </c>
      <c r="G222" s="56">
        <v>0.9</v>
      </c>
      <c r="H222" s="48">
        <v>0.0</v>
      </c>
      <c r="I222" s="48">
        <v>0.13</v>
      </c>
      <c r="J222" s="42">
        <f t="shared" si="1"/>
        <v>0.13</v>
      </c>
      <c r="K222" s="43">
        <f t="shared" si="2"/>
        <v>2.3795</v>
      </c>
      <c r="L222" s="43">
        <f t="shared" si="3"/>
        <v>2.5095</v>
      </c>
    </row>
    <row r="223">
      <c r="A223" s="39" t="s">
        <v>735</v>
      </c>
      <c r="B223" s="44">
        <v>169.0</v>
      </c>
      <c r="C223" s="45" t="s">
        <v>736</v>
      </c>
      <c r="D223" s="46" t="s">
        <v>737</v>
      </c>
      <c r="E223" s="57">
        <v>9.2631415E7</v>
      </c>
      <c r="F223" s="39" t="s">
        <v>36</v>
      </c>
      <c r="G223" s="56">
        <v>0.4</v>
      </c>
      <c r="H223" s="48">
        <v>0.0</v>
      </c>
      <c r="I223" s="48">
        <v>0.05</v>
      </c>
      <c r="J223" s="42">
        <f t="shared" si="1"/>
        <v>0.05</v>
      </c>
      <c r="K223" s="43">
        <f t="shared" si="2"/>
        <v>2.3755</v>
      </c>
      <c r="L223" s="43">
        <f t="shared" si="3"/>
        <v>2.4255</v>
      </c>
    </row>
    <row r="224">
      <c r="A224" s="39" t="s">
        <v>738</v>
      </c>
      <c r="B224" s="44">
        <v>47.0</v>
      </c>
      <c r="C224" s="45" t="s">
        <v>739</v>
      </c>
      <c r="D224" s="46" t="s">
        <v>295</v>
      </c>
      <c r="E224" s="57">
        <v>9.2631415E7</v>
      </c>
      <c r="F224" s="39" t="s">
        <v>36</v>
      </c>
      <c r="G224" s="56">
        <v>1.7</v>
      </c>
      <c r="H224" s="48">
        <v>0.0</v>
      </c>
      <c r="I224" s="48">
        <v>0.24</v>
      </c>
      <c r="J224" s="42">
        <f t="shared" si="1"/>
        <v>0.24</v>
      </c>
      <c r="K224" s="43">
        <f t="shared" si="2"/>
        <v>2.385</v>
      </c>
      <c r="L224" s="43">
        <f t="shared" si="3"/>
        <v>2.625</v>
      </c>
    </row>
    <row r="225">
      <c r="A225" s="39" t="s">
        <v>740</v>
      </c>
      <c r="B225" s="44">
        <v>71.0</v>
      </c>
      <c r="C225" s="45" t="s">
        <v>741</v>
      </c>
      <c r="D225" s="46" t="s">
        <v>742</v>
      </c>
      <c r="E225" s="57">
        <v>9.2631415E7</v>
      </c>
      <c r="F225" s="39" t="s">
        <v>36</v>
      </c>
      <c r="G225" s="56">
        <v>10.0</v>
      </c>
      <c r="H225" s="48">
        <v>0.0</v>
      </c>
      <c r="I225" s="48">
        <v>1.44</v>
      </c>
      <c r="J225" s="42">
        <f t="shared" si="1"/>
        <v>1.44</v>
      </c>
      <c r="K225" s="43">
        <f t="shared" si="2"/>
        <v>2.445</v>
      </c>
      <c r="L225" s="43">
        <f t="shared" si="3"/>
        <v>3.885</v>
      </c>
    </row>
    <row r="226">
      <c r="A226" s="39" t="s">
        <v>743</v>
      </c>
      <c r="B226" s="44">
        <v>239.0</v>
      </c>
      <c r="C226" s="45" t="s">
        <v>744</v>
      </c>
      <c r="D226" s="46" t="s">
        <v>745</v>
      </c>
      <c r="E226" s="57">
        <v>9.2631415E7</v>
      </c>
      <c r="F226" s="39" t="s">
        <v>36</v>
      </c>
      <c r="G226" s="56">
        <v>141.25</v>
      </c>
      <c r="H226" s="48">
        <v>0.0</v>
      </c>
      <c r="I226" s="48">
        <v>20.47</v>
      </c>
      <c r="J226" s="42">
        <f t="shared" si="1"/>
        <v>20.47</v>
      </c>
      <c r="K226" s="43">
        <f t="shared" si="2"/>
        <v>3.3965</v>
      </c>
      <c r="L226" s="43">
        <f t="shared" si="3"/>
        <v>23.8665</v>
      </c>
    </row>
    <row r="227">
      <c r="A227" s="39" t="s">
        <v>746</v>
      </c>
      <c r="B227" s="44">
        <v>1034.0</v>
      </c>
      <c r="C227" s="45" t="s">
        <v>747</v>
      </c>
      <c r="D227" s="46" t="s">
        <v>748</v>
      </c>
      <c r="E227" s="57">
        <v>9.2631415E7</v>
      </c>
      <c r="F227" s="39" t="s">
        <v>36</v>
      </c>
      <c r="G227" s="56">
        <v>11.25</v>
      </c>
      <c r="H227" s="48">
        <v>0.0</v>
      </c>
      <c r="I227" s="48">
        <v>1.63</v>
      </c>
      <c r="J227" s="42">
        <f t="shared" si="1"/>
        <v>1.63</v>
      </c>
      <c r="K227" s="43">
        <f t="shared" si="2"/>
        <v>2.4545</v>
      </c>
      <c r="L227" s="43">
        <f t="shared" si="3"/>
        <v>4.0845</v>
      </c>
    </row>
    <row r="228">
      <c r="A228" s="39" t="s">
        <v>749</v>
      </c>
      <c r="B228" s="44">
        <v>163.0</v>
      </c>
      <c r="C228" s="45" t="s">
        <v>750</v>
      </c>
      <c r="D228" s="46" t="s">
        <v>211</v>
      </c>
      <c r="E228" s="57">
        <v>9.2631415E7</v>
      </c>
      <c r="F228" s="39" t="s">
        <v>36</v>
      </c>
      <c r="G228" s="56">
        <v>13.46</v>
      </c>
      <c r="H228" s="48">
        <v>0.0</v>
      </c>
      <c r="I228" s="48">
        <v>1.95</v>
      </c>
      <c r="J228" s="42">
        <f t="shared" si="1"/>
        <v>1.95</v>
      </c>
      <c r="K228" s="43">
        <f t="shared" si="2"/>
        <v>2.4705</v>
      </c>
      <c r="L228" s="43">
        <f t="shared" si="3"/>
        <v>4.4205</v>
      </c>
    </row>
    <row r="229">
      <c r="A229" s="39" t="s">
        <v>751</v>
      </c>
      <c r="B229" s="44">
        <v>501.0</v>
      </c>
      <c r="C229" s="45" t="s">
        <v>752</v>
      </c>
      <c r="D229" s="46" t="s">
        <v>753</v>
      </c>
      <c r="E229" s="57">
        <v>9.2631415E7</v>
      </c>
      <c r="F229" s="39" t="s">
        <v>36</v>
      </c>
      <c r="G229" s="56">
        <v>12.09</v>
      </c>
      <c r="H229" s="48">
        <v>0.0</v>
      </c>
      <c r="I229" s="48">
        <v>1.75</v>
      </c>
      <c r="J229" s="42">
        <f t="shared" si="1"/>
        <v>1.75</v>
      </c>
      <c r="K229" s="43">
        <f t="shared" si="2"/>
        <v>2.4605</v>
      </c>
      <c r="L229" s="43">
        <f t="shared" si="3"/>
        <v>4.2105</v>
      </c>
    </row>
    <row r="230">
      <c r="A230" s="39" t="s">
        <v>754</v>
      </c>
      <c r="B230" s="44">
        <v>223.0</v>
      </c>
      <c r="C230" s="45" t="s">
        <v>755</v>
      </c>
      <c r="D230" s="46" t="s">
        <v>756</v>
      </c>
      <c r="E230" s="57">
        <v>9.2631415E7</v>
      </c>
      <c r="F230" s="39" t="s">
        <v>36</v>
      </c>
      <c r="G230" s="56">
        <v>1.92</v>
      </c>
      <c r="H230" s="48">
        <v>0.0</v>
      </c>
      <c r="I230" s="48">
        <v>0.27</v>
      </c>
      <c r="J230" s="42">
        <f t="shared" si="1"/>
        <v>0.27</v>
      </c>
      <c r="K230" s="43">
        <f t="shared" si="2"/>
        <v>2.3865</v>
      </c>
      <c r="L230" s="43">
        <f t="shared" si="3"/>
        <v>2.6565</v>
      </c>
    </row>
    <row r="231">
      <c r="A231" s="39" t="s">
        <v>757</v>
      </c>
      <c r="B231" s="39" t="s">
        <v>686</v>
      </c>
      <c r="C231" s="45" t="s">
        <v>758</v>
      </c>
      <c r="D231" s="46" t="s">
        <v>759</v>
      </c>
      <c r="E231" s="57">
        <v>9.2631415E7</v>
      </c>
      <c r="F231" s="39" t="s">
        <v>36</v>
      </c>
      <c r="G231" s="56">
        <v>0.96</v>
      </c>
      <c r="H231" s="48">
        <v>0.0</v>
      </c>
      <c r="I231" s="48">
        <v>0.13</v>
      </c>
      <c r="J231" s="42">
        <f t="shared" si="1"/>
        <v>0.13</v>
      </c>
      <c r="K231" s="43">
        <f t="shared" si="2"/>
        <v>2.3795</v>
      </c>
      <c r="L231" s="43">
        <f t="shared" si="3"/>
        <v>2.5095</v>
      </c>
    </row>
    <row r="232">
      <c r="A232" s="39" t="s">
        <v>760</v>
      </c>
      <c r="B232" s="44">
        <v>79.0</v>
      </c>
      <c r="C232" s="45" t="s">
        <v>761</v>
      </c>
      <c r="D232" s="46" t="s">
        <v>762</v>
      </c>
      <c r="E232" s="57">
        <v>9.2631415E7</v>
      </c>
      <c r="F232" s="39" t="s">
        <v>36</v>
      </c>
      <c r="G232" s="56">
        <v>1.0</v>
      </c>
      <c r="H232" s="48">
        <v>0.0</v>
      </c>
      <c r="I232" s="48">
        <v>0.14</v>
      </c>
      <c r="J232" s="42">
        <f t="shared" si="1"/>
        <v>0.14</v>
      </c>
      <c r="K232" s="43">
        <f t="shared" si="2"/>
        <v>2.38</v>
      </c>
      <c r="L232" s="43">
        <f t="shared" si="3"/>
        <v>2.52</v>
      </c>
    </row>
    <row r="233">
      <c r="A233" s="39" t="s">
        <v>763</v>
      </c>
      <c r="B233" s="44">
        <v>27.0</v>
      </c>
      <c r="C233" s="45" t="s">
        <v>764</v>
      </c>
      <c r="D233" s="46" t="s">
        <v>765</v>
      </c>
      <c r="E233" s="57">
        <v>9.2631415E7</v>
      </c>
      <c r="F233" s="39" t="s">
        <v>36</v>
      </c>
      <c r="G233" s="56">
        <v>1.0</v>
      </c>
      <c r="H233" s="48">
        <v>0.0</v>
      </c>
      <c r="I233" s="48">
        <v>0.14</v>
      </c>
      <c r="J233" s="42">
        <f t="shared" si="1"/>
        <v>0.14</v>
      </c>
      <c r="K233" s="43">
        <f t="shared" si="2"/>
        <v>2.38</v>
      </c>
      <c r="L233" s="43">
        <f t="shared" si="3"/>
        <v>2.52</v>
      </c>
    </row>
    <row r="234">
      <c r="A234" s="39" t="s">
        <v>766</v>
      </c>
      <c r="B234" s="44">
        <v>148.0</v>
      </c>
      <c r="C234" s="45" t="s">
        <v>767</v>
      </c>
      <c r="D234" s="46" t="s">
        <v>768</v>
      </c>
      <c r="E234" s="57">
        <v>9.2631415E7</v>
      </c>
      <c r="F234" s="39" t="s">
        <v>36</v>
      </c>
      <c r="G234" s="56">
        <v>12.0</v>
      </c>
      <c r="H234" s="48">
        <v>0.0</v>
      </c>
      <c r="I234" s="48">
        <v>1.73</v>
      </c>
      <c r="J234" s="42">
        <f t="shared" si="1"/>
        <v>1.73</v>
      </c>
      <c r="K234" s="43">
        <f t="shared" si="2"/>
        <v>2.4595</v>
      </c>
      <c r="L234" s="43">
        <f t="shared" si="3"/>
        <v>4.1895</v>
      </c>
    </row>
    <row r="235">
      <c r="A235" s="39" t="s">
        <v>769</v>
      </c>
      <c r="B235" s="44">
        <v>872.0</v>
      </c>
      <c r="C235" s="45" t="s">
        <v>770</v>
      </c>
      <c r="D235" s="46" t="s">
        <v>771</v>
      </c>
      <c r="E235" s="57">
        <v>9.2631415E7</v>
      </c>
      <c r="F235" s="39" t="s">
        <v>36</v>
      </c>
      <c r="G235" s="56">
        <v>10.0</v>
      </c>
      <c r="H235" s="48">
        <v>0.0</v>
      </c>
      <c r="I235" s="48">
        <v>1.44</v>
      </c>
      <c r="J235" s="42">
        <f t="shared" si="1"/>
        <v>1.44</v>
      </c>
      <c r="K235" s="43">
        <f t="shared" si="2"/>
        <v>2.445</v>
      </c>
      <c r="L235" s="43">
        <f t="shared" si="3"/>
        <v>3.885</v>
      </c>
    </row>
    <row r="236">
      <c r="A236" s="39" t="s">
        <v>772</v>
      </c>
      <c r="B236" s="44">
        <v>137.0</v>
      </c>
      <c r="C236" s="45" t="s">
        <v>773</v>
      </c>
      <c r="D236" s="46" t="s">
        <v>774</v>
      </c>
      <c r="E236" s="57">
        <v>9.2631415E7</v>
      </c>
      <c r="F236" s="39" t="s">
        <v>36</v>
      </c>
      <c r="G236" s="56">
        <v>14.92</v>
      </c>
      <c r="H236" s="48">
        <v>0.0</v>
      </c>
      <c r="I236" s="48">
        <v>2.16</v>
      </c>
      <c r="J236" s="42">
        <f t="shared" si="1"/>
        <v>2.16</v>
      </c>
      <c r="K236" s="43">
        <f t="shared" si="2"/>
        <v>2.481</v>
      </c>
      <c r="L236" s="43">
        <f t="shared" si="3"/>
        <v>4.641</v>
      </c>
    </row>
    <row r="237">
      <c r="A237" s="39" t="s">
        <v>775</v>
      </c>
      <c r="B237" s="44">
        <v>6.0</v>
      </c>
      <c r="C237" s="45" t="s">
        <v>776</v>
      </c>
      <c r="D237" s="46" t="s">
        <v>777</v>
      </c>
      <c r="E237" s="57">
        <v>9.2631415E7</v>
      </c>
      <c r="F237" s="39" t="s">
        <v>36</v>
      </c>
      <c r="G237" s="56">
        <v>0.7</v>
      </c>
      <c r="H237" s="48">
        <v>0.0</v>
      </c>
      <c r="I237" s="48">
        <v>0.1</v>
      </c>
      <c r="J237" s="42">
        <f t="shared" si="1"/>
        <v>0.1</v>
      </c>
      <c r="K237" s="43">
        <f t="shared" si="2"/>
        <v>2.378</v>
      </c>
      <c r="L237" s="43">
        <f t="shared" si="3"/>
        <v>2.478</v>
      </c>
    </row>
    <row r="238">
      <c r="A238" s="39" t="s">
        <v>778</v>
      </c>
      <c r="B238" s="44">
        <v>47.0</v>
      </c>
      <c r="C238" s="45" t="s">
        <v>779</v>
      </c>
      <c r="D238" s="46" t="s">
        <v>780</v>
      </c>
      <c r="E238" s="57">
        <v>9.2631415E7</v>
      </c>
      <c r="F238" s="39" t="s">
        <v>36</v>
      </c>
      <c r="G238" s="56">
        <v>1.24</v>
      </c>
      <c r="H238" s="48">
        <v>0.0</v>
      </c>
      <c r="I238" s="48">
        <v>0.17</v>
      </c>
      <c r="J238" s="42">
        <f t="shared" si="1"/>
        <v>0.17</v>
      </c>
      <c r="K238" s="43">
        <f t="shared" si="2"/>
        <v>2.3815</v>
      </c>
      <c r="L238" s="43">
        <f t="shared" si="3"/>
        <v>2.5515</v>
      </c>
    </row>
    <row r="239">
      <c r="A239" s="39" t="s">
        <v>781</v>
      </c>
      <c r="B239" s="44">
        <v>8.0</v>
      </c>
      <c r="C239" s="45" t="s">
        <v>782</v>
      </c>
      <c r="D239" s="46" t="s">
        <v>783</v>
      </c>
      <c r="E239" s="57">
        <v>9.2631415E7</v>
      </c>
      <c r="F239" s="39" t="s">
        <v>36</v>
      </c>
      <c r="G239" s="56">
        <v>0.2</v>
      </c>
      <c r="H239" s="48">
        <v>0.0</v>
      </c>
      <c r="I239" s="48">
        <v>0.02</v>
      </c>
      <c r="J239" s="42">
        <f t="shared" si="1"/>
        <v>0.02</v>
      </c>
      <c r="K239" s="43">
        <f t="shared" si="2"/>
        <v>2.374</v>
      </c>
      <c r="L239" s="43">
        <f t="shared" si="3"/>
        <v>2.394</v>
      </c>
    </row>
    <row r="240">
      <c r="A240" s="39" t="s">
        <v>784</v>
      </c>
      <c r="B240" s="44">
        <v>63.0</v>
      </c>
      <c r="C240" s="45" t="s">
        <v>785</v>
      </c>
      <c r="D240" s="46" t="s">
        <v>786</v>
      </c>
      <c r="E240" s="57">
        <v>9.2631415E7</v>
      </c>
      <c r="F240" s="39" t="s">
        <v>36</v>
      </c>
      <c r="G240" s="56">
        <v>0.41</v>
      </c>
      <c r="H240" s="48">
        <v>0.0</v>
      </c>
      <c r="I240" s="48">
        <v>0.05</v>
      </c>
      <c r="J240" s="42">
        <f t="shared" si="1"/>
        <v>0.05</v>
      </c>
      <c r="K240" s="43">
        <f t="shared" si="2"/>
        <v>2.3755</v>
      </c>
      <c r="L240" s="43">
        <f t="shared" si="3"/>
        <v>2.4255</v>
      </c>
    </row>
    <row r="241">
      <c r="A241" s="39" t="s">
        <v>787</v>
      </c>
      <c r="B241" s="44">
        <v>215.0</v>
      </c>
      <c r="C241" s="45" t="s">
        <v>788</v>
      </c>
      <c r="D241" s="46" t="s">
        <v>789</v>
      </c>
      <c r="E241" s="57">
        <v>9.2631415E7</v>
      </c>
      <c r="F241" s="39" t="s">
        <v>36</v>
      </c>
      <c r="G241" s="56">
        <v>1.1</v>
      </c>
      <c r="H241" s="48">
        <v>0.0</v>
      </c>
      <c r="I241" s="48">
        <v>0.15</v>
      </c>
      <c r="J241" s="42">
        <f t="shared" si="1"/>
        <v>0.15</v>
      </c>
      <c r="K241" s="43">
        <f t="shared" si="2"/>
        <v>2.3805</v>
      </c>
      <c r="L241" s="43">
        <f t="shared" si="3"/>
        <v>2.5305</v>
      </c>
    </row>
    <row r="242">
      <c r="A242" s="10"/>
      <c r="B242" s="10"/>
      <c r="C242" s="58"/>
      <c r="D242" s="59"/>
      <c r="E242" s="10"/>
      <c r="F242" s="60"/>
      <c r="G242" s="60"/>
      <c r="H242" s="10"/>
      <c r="I242" s="10"/>
      <c r="J242" s="10">
        <f>SUM(J1:J241)</f>
        <v>331.35</v>
      </c>
      <c r="K242" s="10">
        <f t="shared" si="2"/>
        <v>586.0875</v>
      </c>
      <c r="L242" s="61">
        <f>SUM(L1:L241)</f>
        <v>917.4375</v>
      </c>
      <c r="M242" s="10"/>
      <c r="N242" s="10"/>
      <c r="O242" s="10"/>
      <c r="P242" s="10"/>
      <c r="Q242" s="10"/>
      <c r="R242" s="10"/>
      <c r="S242" s="10"/>
    </row>
    <row r="243">
      <c r="A243" s="10"/>
      <c r="B243" s="10"/>
      <c r="C243" s="58"/>
      <c r="D243" s="59"/>
      <c r="E243" s="10"/>
      <c r="F243" s="60"/>
      <c r="G243" s="60"/>
      <c r="H243" s="10"/>
      <c r="I243" s="10"/>
      <c r="J243" s="10"/>
      <c r="K243" s="10"/>
      <c r="M243" s="10"/>
      <c r="N243" s="10"/>
      <c r="O243" s="10"/>
      <c r="P243" s="10"/>
      <c r="Q243" s="10"/>
      <c r="R243" s="10"/>
      <c r="S243" s="10"/>
    </row>
    <row r="244">
      <c r="A244" s="10"/>
      <c r="B244" s="10"/>
      <c r="C244" s="58"/>
      <c r="D244" s="59"/>
      <c r="E244" s="10"/>
      <c r="F244" s="60"/>
      <c r="G244" s="60"/>
      <c r="H244" s="10"/>
      <c r="I244" s="10"/>
      <c r="J244" s="62" t="s">
        <v>790</v>
      </c>
      <c r="K244" s="62">
        <v>668.81</v>
      </c>
      <c r="L244" s="10"/>
      <c r="M244" s="10"/>
      <c r="N244" s="10"/>
      <c r="O244" s="10"/>
      <c r="P244" s="10"/>
      <c r="Q244" s="10"/>
      <c r="R244" s="10"/>
      <c r="S244" s="10"/>
    </row>
    <row r="245">
      <c r="A245" s="10"/>
      <c r="B245" s="10"/>
      <c r="C245" s="58"/>
      <c r="D245" s="59"/>
      <c r="E245" s="10"/>
      <c r="F245" s="60"/>
      <c r="G245" s="60"/>
      <c r="H245" s="10"/>
      <c r="I245" s="10"/>
      <c r="J245" s="10"/>
      <c r="K245" s="10">
        <f>K244-J242</f>
        <v>337.46</v>
      </c>
      <c r="M245" s="10"/>
      <c r="N245" s="10"/>
      <c r="O245" s="10"/>
      <c r="P245" s="10"/>
      <c r="Q245" s="10"/>
      <c r="R245" s="10"/>
      <c r="S245" s="10"/>
    </row>
    <row r="246">
      <c r="A246" s="10"/>
      <c r="B246" s="10"/>
      <c r="C246" s="58"/>
      <c r="D246" s="59"/>
      <c r="E246" s="10"/>
      <c r="F246" s="60"/>
      <c r="G246" s="60"/>
      <c r="H246" s="10"/>
      <c r="I246" s="10"/>
      <c r="J246" s="10"/>
      <c r="K246" s="10"/>
      <c r="M246" s="10"/>
      <c r="N246" s="10"/>
      <c r="O246" s="10"/>
      <c r="P246" s="10"/>
      <c r="Q246" s="10"/>
      <c r="R246" s="10"/>
      <c r="S246" s="10"/>
    </row>
    <row r="247">
      <c r="A247" s="10"/>
      <c r="B247" s="10"/>
      <c r="C247" s="58"/>
      <c r="D247" s="59"/>
      <c r="E247" s="10"/>
      <c r="F247" s="60"/>
      <c r="G247" s="60"/>
      <c r="H247" s="10"/>
      <c r="I247" s="10"/>
      <c r="J247" s="10"/>
      <c r="K247" s="10"/>
      <c r="M247" s="10"/>
      <c r="N247" s="10"/>
      <c r="O247" s="10"/>
      <c r="P247" s="10"/>
      <c r="Q247" s="10"/>
      <c r="R247" s="10"/>
      <c r="S247" s="10"/>
    </row>
    <row r="248">
      <c r="A248" s="10"/>
      <c r="B248" s="10"/>
      <c r="C248" s="58"/>
      <c r="D248" s="59"/>
      <c r="E248" s="10"/>
      <c r="F248" s="60"/>
      <c r="G248" s="60"/>
      <c r="H248" s="10"/>
      <c r="I248" s="10"/>
      <c r="J248" s="10"/>
      <c r="K248" s="10"/>
      <c r="M248" s="10"/>
      <c r="N248" s="10"/>
      <c r="O248" s="10"/>
      <c r="P248" s="10"/>
      <c r="Q248" s="10"/>
      <c r="R248" s="10"/>
      <c r="S248" s="10"/>
    </row>
    <row r="249">
      <c r="A249" s="10"/>
      <c r="B249" s="10"/>
      <c r="C249" s="58"/>
      <c r="D249" s="59"/>
      <c r="E249" s="10"/>
      <c r="F249" s="60"/>
      <c r="G249" s="60"/>
      <c r="H249" s="10"/>
      <c r="I249" s="10"/>
      <c r="J249" s="10"/>
      <c r="K249" s="10"/>
      <c r="M249" s="10"/>
      <c r="N249" s="10"/>
      <c r="O249" s="10"/>
      <c r="P249" s="10"/>
      <c r="Q249" s="10"/>
      <c r="R249" s="10"/>
      <c r="S249" s="10"/>
    </row>
    <row r="250">
      <c r="A250" s="10"/>
      <c r="B250" s="10"/>
      <c r="C250" s="58"/>
      <c r="D250" s="59"/>
      <c r="E250" s="10"/>
      <c r="F250" s="60"/>
      <c r="G250" s="60"/>
      <c r="H250" s="10"/>
      <c r="I250" s="10"/>
      <c r="J250" s="10"/>
      <c r="K250" s="10"/>
      <c r="M250" s="10"/>
      <c r="N250" s="10"/>
      <c r="O250" s="10"/>
      <c r="P250" s="10"/>
      <c r="Q250" s="10"/>
      <c r="R250" s="10"/>
      <c r="S250" s="10"/>
    </row>
    <row r="251">
      <c r="A251" s="10"/>
      <c r="B251" s="10"/>
      <c r="C251" s="58"/>
      <c r="D251" s="59"/>
      <c r="E251" s="10"/>
      <c r="F251" s="60"/>
      <c r="G251" s="60"/>
      <c r="H251" s="10"/>
      <c r="I251" s="10"/>
      <c r="J251" s="10"/>
      <c r="K251" s="10"/>
      <c r="M251" s="10"/>
      <c r="N251" s="10"/>
      <c r="O251" s="10"/>
      <c r="P251" s="10"/>
      <c r="Q251" s="10"/>
      <c r="R251" s="10"/>
      <c r="S251" s="10"/>
    </row>
    <row r="252">
      <c r="A252" s="10"/>
      <c r="B252" s="10"/>
      <c r="C252" s="58"/>
      <c r="D252" s="59"/>
      <c r="E252" s="10"/>
      <c r="F252" s="60"/>
      <c r="G252" s="60"/>
      <c r="H252" s="10"/>
      <c r="I252" s="10"/>
      <c r="J252" s="10"/>
      <c r="K252" s="10"/>
      <c r="M252" s="10"/>
      <c r="N252" s="10"/>
      <c r="O252" s="10"/>
      <c r="P252" s="10"/>
      <c r="Q252" s="10"/>
      <c r="R252" s="10"/>
      <c r="S252" s="10"/>
    </row>
    <row r="253">
      <c r="A253" s="10"/>
      <c r="B253" s="10"/>
      <c r="C253" s="58"/>
      <c r="D253" s="59"/>
      <c r="E253" s="10"/>
      <c r="F253" s="60"/>
      <c r="G253" s="60"/>
      <c r="H253" s="10"/>
      <c r="I253" s="10"/>
      <c r="J253" s="10"/>
      <c r="K253" s="10"/>
      <c r="M253" s="10"/>
      <c r="N253" s="10"/>
      <c r="O253" s="10"/>
      <c r="P253" s="10"/>
      <c r="Q253" s="10"/>
      <c r="R253" s="10"/>
      <c r="S253" s="10"/>
    </row>
    <row r="254">
      <c r="A254" s="10"/>
      <c r="B254" s="10"/>
      <c r="C254" s="58"/>
      <c r="D254" s="59"/>
      <c r="E254" s="10"/>
      <c r="F254" s="60"/>
      <c r="G254" s="60"/>
      <c r="H254" s="10"/>
      <c r="I254" s="10"/>
      <c r="J254" s="10"/>
      <c r="K254" s="10"/>
      <c r="M254" s="10"/>
      <c r="N254" s="10"/>
      <c r="O254" s="10"/>
      <c r="P254" s="10"/>
      <c r="Q254" s="10"/>
      <c r="R254" s="10"/>
      <c r="S254" s="10"/>
    </row>
    <row r="255">
      <c r="A255" s="10"/>
      <c r="B255" s="10"/>
      <c r="C255" s="58"/>
      <c r="D255" s="59"/>
      <c r="E255" s="10"/>
      <c r="F255" s="60"/>
      <c r="G255" s="60"/>
      <c r="H255" s="10"/>
      <c r="I255" s="10"/>
      <c r="J255" s="10"/>
      <c r="K255" s="10"/>
      <c r="M255" s="10"/>
      <c r="N255" s="10"/>
      <c r="O255" s="10"/>
      <c r="P255" s="10"/>
      <c r="Q255" s="10"/>
      <c r="R255" s="10"/>
      <c r="S255" s="10"/>
    </row>
    <row r="256">
      <c r="A256" s="10"/>
      <c r="B256" s="10"/>
      <c r="C256" s="58"/>
      <c r="D256" s="59"/>
      <c r="E256" s="10"/>
      <c r="F256" s="60"/>
      <c r="G256" s="60"/>
      <c r="H256" s="10"/>
      <c r="I256" s="10"/>
      <c r="J256" s="10"/>
      <c r="K256" s="10"/>
      <c r="M256" s="10"/>
      <c r="N256" s="10"/>
      <c r="O256" s="10"/>
      <c r="P256" s="10"/>
      <c r="Q256" s="10"/>
      <c r="R256" s="10"/>
      <c r="S256" s="10"/>
    </row>
    <row r="257">
      <c r="A257" s="10"/>
      <c r="B257" s="10"/>
      <c r="C257" s="58"/>
      <c r="D257" s="59"/>
      <c r="E257" s="10"/>
      <c r="F257" s="60"/>
      <c r="G257" s="60"/>
      <c r="H257" s="10"/>
      <c r="I257" s="10"/>
      <c r="J257" s="10"/>
      <c r="K257" s="10"/>
      <c r="M257" s="10"/>
      <c r="N257" s="10"/>
      <c r="O257" s="10"/>
      <c r="P257" s="10"/>
      <c r="Q257" s="10"/>
      <c r="R257" s="10"/>
      <c r="S257" s="10"/>
    </row>
    <row r="258">
      <c r="A258" s="10"/>
      <c r="B258" s="10"/>
      <c r="C258" s="58"/>
      <c r="D258" s="59"/>
      <c r="E258" s="10"/>
      <c r="F258" s="60"/>
      <c r="G258" s="60"/>
      <c r="H258" s="10"/>
      <c r="I258" s="10"/>
      <c r="J258" s="10"/>
      <c r="K258" s="10"/>
      <c r="M258" s="10"/>
      <c r="N258" s="10"/>
      <c r="O258" s="10"/>
      <c r="P258" s="10"/>
      <c r="Q258" s="10"/>
      <c r="R258" s="10"/>
      <c r="S258" s="10"/>
    </row>
    <row r="259">
      <c r="A259" s="10"/>
      <c r="B259" s="10"/>
      <c r="C259" s="58"/>
      <c r="D259" s="59"/>
      <c r="E259" s="10"/>
      <c r="F259" s="60"/>
      <c r="G259" s="60"/>
      <c r="H259" s="10"/>
      <c r="I259" s="10"/>
      <c r="J259" s="10"/>
      <c r="K259" s="10"/>
      <c r="M259" s="10"/>
      <c r="N259" s="10"/>
      <c r="O259" s="10"/>
      <c r="P259" s="10"/>
      <c r="Q259" s="10"/>
      <c r="R259" s="10"/>
      <c r="S259" s="10"/>
    </row>
    <row r="260">
      <c r="A260" s="10"/>
      <c r="B260" s="10"/>
      <c r="C260" s="58"/>
      <c r="D260" s="59"/>
      <c r="E260" s="10"/>
      <c r="F260" s="60"/>
      <c r="G260" s="60"/>
      <c r="H260" s="10"/>
      <c r="I260" s="10"/>
      <c r="J260" s="10"/>
      <c r="K260" s="10"/>
      <c r="M260" s="10"/>
      <c r="N260" s="10"/>
      <c r="O260" s="10"/>
      <c r="P260" s="10"/>
      <c r="Q260" s="10"/>
      <c r="R260" s="10"/>
      <c r="S260" s="10"/>
    </row>
    <row r="261">
      <c r="A261" s="10"/>
      <c r="B261" s="10"/>
      <c r="C261" s="58"/>
      <c r="D261" s="59"/>
      <c r="E261" s="10"/>
      <c r="F261" s="60"/>
      <c r="G261" s="60"/>
      <c r="H261" s="10"/>
      <c r="I261" s="10"/>
      <c r="J261" s="10"/>
      <c r="K261" s="10"/>
      <c r="M261" s="10"/>
      <c r="N261" s="10"/>
      <c r="O261" s="10"/>
      <c r="P261" s="10"/>
      <c r="Q261" s="10"/>
      <c r="R261" s="10"/>
      <c r="S261" s="10"/>
    </row>
    <row r="262">
      <c r="A262" s="10"/>
      <c r="B262" s="10"/>
      <c r="C262" s="58"/>
      <c r="D262" s="59"/>
      <c r="E262" s="10"/>
      <c r="F262" s="60"/>
      <c r="G262" s="60"/>
      <c r="H262" s="10"/>
      <c r="I262" s="10"/>
      <c r="J262" s="10"/>
      <c r="K262" s="10"/>
      <c r="M262" s="10"/>
      <c r="N262" s="10"/>
      <c r="O262" s="10"/>
      <c r="P262" s="10"/>
      <c r="Q262" s="10"/>
      <c r="R262" s="10"/>
      <c r="S262" s="10"/>
    </row>
    <row r="263">
      <c r="A263" s="10"/>
      <c r="B263" s="10"/>
      <c r="C263" s="58"/>
      <c r="D263" s="59"/>
      <c r="E263" s="10"/>
      <c r="F263" s="60"/>
      <c r="G263" s="60"/>
      <c r="H263" s="10"/>
      <c r="I263" s="10"/>
      <c r="J263" s="10"/>
      <c r="K263" s="10"/>
      <c r="M263" s="10"/>
      <c r="N263" s="10"/>
      <c r="O263" s="10"/>
      <c r="P263" s="10"/>
      <c r="Q263" s="10"/>
      <c r="R263" s="10"/>
      <c r="S263" s="10"/>
    </row>
    <row r="264">
      <c r="A264" s="10"/>
      <c r="B264" s="10"/>
      <c r="C264" s="58"/>
      <c r="D264" s="59"/>
      <c r="E264" s="10"/>
      <c r="F264" s="60"/>
      <c r="G264" s="60"/>
      <c r="H264" s="10"/>
      <c r="I264" s="10"/>
      <c r="J264" s="10"/>
      <c r="K264" s="10"/>
      <c r="M264" s="10"/>
      <c r="N264" s="10"/>
      <c r="O264" s="10"/>
      <c r="P264" s="10"/>
      <c r="Q264" s="10"/>
      <c r="R264" s="10"/>
      <c r="S264" s="10"/>
    </row>
    <row r="265">
      <c r="A265" s="10"/>
      <c r="B265" s="10"/>
      <c r="C265" s="58"/>
      <c r="D265" s="59"/>
      <c r="E265" s="10"/>
      <c r="F265" s="60"/>
      <c r="G265" s="60"/>
      <c r="H265" s="10"/>
      <c r="I265" s="10"/>
      <c r="J265" s="10"/>
      <c r="K265" s="10"/>
      <c r="M265" s="10"/>
      <c r="N265" s="10"/>
      <c r="O265" s="10"/>
      <c r="P265" s="10"/>
      <c r="Q265" s="10"/>
      <c r="R265" s="10"/>
      <c r="S265" s="10"/>
    </row>
    <row r="266">
      <c r="A266" s="10"/>
      <c r="B266" s="10"/>
      <c r="C266" s="58"/>
      <c r="D266" s="59"/>
      <c r="E266" s="10"/>
      <c r="F266" s="60"/>
      <c r="G266" s="60"/>
      <c r="H266" s="10"/>
      <c r="I266" s="10"/>
      <c r="J266" s="10"/>
      <c r="K266" s="10"/>
      <c r="M266" s="10"/>
      <c r="N266" s="10"/>
      <c r="O266" s="10"/>
      <c r="P266" s="10"/>
      <c r="Q266" s="10"/>
      <c r="R266" s="10"/>
      <c r="S266" s="10"/>
    </row>
    <row r="267">
      <c r="A267" s="10"/>
      <c r="B267" s="10"/>
      <c r="C267" s="58"/>
      <c r="D267" s="59"/>
      <c r="E267" s="10"/>
      <c r="F267" s="60"/>
      <c r="G267" s="60"/>
      <c r="H267" s="10"/>
      <c r="I267" s="10"/>
      <c r="J267" s="10"/>
      <c r="K267" s="10"/>
      <c r="M267" s="10"/>
      <c r="N267" s="10"/>
      <c r="O267" s="10"/>
      <c r="P267" s="10"/>
      <c r="Q267" s="10"/>
      <c r="R267" s="10"/>
      <c r="S267" s="10"/>
    </row>
    <row r="268">
      <c r="A268" s="10"/>
      <c r="B268" s="10"/>
      <c r="C268" s="58"/>
      <c r="D268" s="59"/>
      <c r="E268" s="10"/>
      <c r="F268" s="60"/>
      <c r="G268" s="60"/>
      <c r="H268" s="10"/>
      <c r="I268" s="10"/>
      <c r="J268" s="10"/>
      <c r="K268" s="10"/>
      <c r="M268" s="10"/>
      <c r="N268" s="10"/>
      <c r="O268" s="10"/>
      <c r="P268" s="10"/>
      <c r="Q268" s="10"/>
      <c r="R268" s="10"/>
      <c r="S268" s="10"/>
    </row>
    <row r="269">
      <c r="A269" s="10"/>
      <c r="B269" s="10"/>
      <c r="C269" s="58"/>
      <c r="D269" s="59"/>
      <c r="E269" s="10"/>
      <c r="F269" s="60"/>
      <c r="G269" s="60"/>
      <c r="H269" s="10"/>
      <c r="I269" s="10"/>
      <c r="J269" s="10"/>
      <c r="K269" s="10"/>
      <c r="M269" s="10"/>
      <c r="N269" s="10"/>
      <c r="O269" s="10"/>
      <c r="P269" s="10"/>
      <c r="Q269" s="10"/>
      <c r="R269" s="10"/>
      <c r="S269" s="10"/>
    </row>
    <row r="270">
      <c r="A270" s="10"/>
      <c r="B270" s="10"/>
      <c r="C270" s="58"/>
      <c r="D270" s="59"/>
      <c r="E270" s="10"/>
      <c r="F270" s="60"/>
      <c r="G270" s="60"/>
      <c r="H270" s="10"/>
      <c r="I270" s="10"/>
      <c r="J270" s="10"/>
      <c r="K270" s="10"/>
      <c r="M270" s="10"/>
      <c r="N270" s="10"/>
      <c r="O270" s="10"/>
      <c r="P270" s="10"/>
      <c r="Q270" s="10"/>
      <c r="R270" s="10"/>
      <c r="S270" s="10"/>
    </row>
  </sheetData>
  <autoFilter ref="$A$1:$S$270">
    <sortState ref="A1:S270">
      <sortCondition descending="1" sortBy="cellColor" ref="A1:A270" dxfId="1"/>
    </sortState>
  </autoFilter>
  <mergeCells count="1">
    <mergeCell ref="E1:F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6.88"/>
    <col customWidth="1" min="3" max="3" width="16.0"/>
    <col customWidth="1" min="4" max="4" width="17.0"/>
    <col customWidth="1" min="5" max="6" width="11.25"/>
    <col customWidth="1" min="7" max="7" width="7.63"/>
    <col customWidth="1" min="8" max="8" width="5.13"/>
    <col customWidth="1" min="9" max="9" width="6.13"/>
    <col customWidth="1" min="10" max="10" width="16.38"/>
    <col customWidth="1" min="11" max="11" width="8.25"/>
    <col customWidth="1" min="12" max="12" width="10.13"/>
  </cols>
  <sheetData>
    <row r="1">
      <c r="A1" s="63" t="s">
        <v>0</v>
      </c>
      <c r="B1" s="63" t="s">
        <v>1</v>
      </c>
      <c r="C1" s="63" t="s">
        <v>2</v>
      </c>
      <c r="D1" s="64" t="s">
        <v>3</v>
      </c>
      <c r="E1" s="65" t="s">
        <v>4</v>
      </c>
      <c r="F1" s="65" t="s">
        <v>4</v>
      </c>
      <c r="G1" s="65" t="s">
        <v>5</v>
      </c>
      <c r="H1" s="66" t="s">
        <v>6</v>
      </c>
      <c r="I1" s="67" t="s">
        <v>7</v>
      </c>
      <c r="J1" s="67" t="s">
        <v>8</v>
      </c>
      <c r="K1" s="67" t="s">
        <v>9</v>
      </c>
      <c r="L1" s="68" t="s">
        <v>10</v>
      </c>
      <c r="M1" s="67"/>
      <c r="N1" s="67"/>
      <c r="O1" s="68"/>
      <c r="P1" s="69"/>
      <c r="Q1" s="69"/>
      <c r="R1" s="69"/>
      <c r="S1" s="69"/>
      <c r="T1" s="69"/>
      <c r="U1" s="69"/>
      <c r="V1" s="69"/>
      <c r="W1" s="69"/>
      <c r="X1" s="69"/>
      <c r="Y1" s="69"/>
    </row>
    <row r="2">
      <c r="A2" s="70" t="s">
        <v>791</v>
      </c>
      <c r="B2" s="71">
        <v>0.145</v>
      </c>
      <c r="C2" s="72" t="s">
        <v>792</v>
      </c>
      <c r="D2" s="73" t="s">
        <v>793</v>
      </c>
      <c r="E2" s="71">
        <v>9.2631504E7</v>
      </c>
      <c r="F2" s="71" t="s">
        <v>36</v>
      </c>
      <c r="G2" s="74">
        <v>0.79</v>
      </c>
      <c r="H2" s="75">
        <v>0.0</v>
      </c>
      <c r="I2" s="75">
        <v>0.38</v>
      </c>
      <c r="J2" s="76">
        <f t="shared" ref="J2:J729" si="1">H2+I2</f>
        <v>0.38</v>
      </c>
      <c r="K2" s="77">
        <f t="shared" ref="K2:K729" si="2">L2-J2</f>
        <v>2.392</v>
      </c>
      <c r="L2" s="77">
        <f t="shared" ref="L2:L673" si="3">(((H2+I2)+2.26)*5%)+((H2+I2)+2.26)</f>
        <v>2.772</v>
      </c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</row>
    <row r="3">
      <c r="A3" s="70" t="s">
        <v>794</v>
      </c>
      <c r="B3" s="71">
        <v>0.375</v>
      </c>
      <c r="C3" s="72" t="s">
        <v>795</v>
      </c>
      <c r="D3" s="73" t="s">
        <v>796</v>
      </c>
      <c r="E3" s="71">
        <v>9.2631504E7</v>
      </c>
      <c r="F3" s="71" t="s">
        <v>36</v>
      </c>
      <c r="G3" s="74">
        <v>4.11</v>
      </c>
      <c r="H3" s="75">
        <v>0.0</v>
      </c>
      <c r="I3" s="75">
        <v>0.59</v>
      </c>
      <c r="J3" s="76">
        <f t="shared" si="1"/>
        <v>0.59</v>
      </c>
      <c r="K3" s="77">
        <f t="shared" si="2"/>
        <v>2.4025</v>
      </c>
      <c r="L3" s="77">
        <f t="shared" si="3"/>
        <v>2.9925</v>
      </c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</row>
    <row r="4">
      <c r="A4" s="70" t="s">
        <v>797</v>
      </c>
      <c r="B4" s="71">
        <v>0.411</v>
      </c>
      <c r="C4" s="72" t="s">
        <v>795</v>
      </c>
      <c r="D4" s="73" t="s">
        <v>798</v>
      </c>
      <c r="E4" s="71">
        <v>9.2631504E7</v>
      </c>
      <c r="F4" s="71" t="s">
        <v>36</v>
      </c>
      <c r="G4" s="74">
        <v>3.9</v>
      </c>
      <c r="H4" s="75">
        <v>0.0</v>
      </c>
      <c r="I4" s="75">
        <v>0.56</v>
      </c>
      <c r="J4" s="76">
        <f t="shared" si="1"/>
        <v>0.56</v>
      </c>
      <c r="K4" s="77">
        <f t="shared" si="2"/>
        <v>2.401</v>
      </c>
      <c r="L4" s="77">
        <f t="shared" si="3"/>
        <v>2.961</v>
      </c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</row>
    <row r="5">
      <c r="A5" s="70" t="s">
        <v>799</v>
      </c>
      <c r="B5" s="71">
        <v>0.096</v>
      </c>
      <c r="C5" s="72" t="s">
        <v>795</v>
      </c>
      <c r="D5" s="73" t="s">
        <v>800</v>
      </c>
      <c r="E5" s="71">
        <v>9.2631504E7</v>
      </c>
      <c r="F5" s="71" t="s">
        <v>36</v>
      </c>
      <c r="G5" s="74">
        <v>8.28</v>
      </c>
      <c r="H5" s="75">
        <v>0.0</v>
      </c>
      <c r="I5" s="75">
        <v>1.2</v>
      </c>
      <c r="J5" s="76">
        <f t="shared" si="1"/>
        <v>1.2</v>
      </c>
      <c r="K5" s="77">
        <f t="shared" si="2"/>
        <v>2.433</v>
      </c>
      <c r="L5" s="77">
        <f t="shared" si="3"/>
        <v>3.633</v>
      </c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</row>
    <row r="6">
      <c r="A6" s="70" t="s">
        <v>801</v>
      </c>
      <c r="B6" s="71">
        <v>0.089</v>
      </c>
      <c r="C6" s="72" t="s">
        <v>802</v>
      </c>
      <c r="D6" s="73" t="s">
        <v>148</v>
      </c>
      <c r="E6" s="71">
        <v>9.2631504E7</v>
      </c>
      <c r="F6" s="71" t="s">
        <v>36</v>
      </c>
      <c r="G6" s="74">
        <v>5.49</v>
      </c>
      <c r="H6" s="75">
        <v>0.0</v>
      </c>
      <c r="I6" s="75">
        <v>0.79</v>
      </c>
      <c r="J6" s="76">
        <f t="shared" si="1"/>
        <v>0.79</v>
      </c>
      <c r="K6" s="77">
        <f t="shared" si="2"/>
        <v>2.4125</v>
      </c>
      <c r="L6" s="77">
        <f t="shared" si="3"/>
        <v>3.2025</v>
      </c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</row>
    <row r="7">
      <c r="A7" s="70" t="s">
        <v>803</v>
      </c>
      <c r="B7" s="71">
        <v>1.126</v>
      </c>
      <c r="C7" s="72" t="s">
        <v>804</v>
      </c>
      <c r="D7" s="73" t="s">
        <v>805</v>
      </c>
      <c r="E7" s="71">
        <v>9.2631504E7</v>
      </c>
      <c r="F7" s="71" t="s">
        <v>36</v>
      </c>
      <c r="G7" s="74">
        <v>5.0</v>
      </c>
      <c r="H7" s="75">
        <v>0.0</v>
      </c>
      <c r="I7" s="75">
        <v>0.72</v>
      </c>
      <c r="J7" s="76">
        <f t="shared" si="1"/>
        <v>0.72</v>
      </c>
      <c r="K7" s="77">
        <f t="shared" si="2"/>
        <v>2.409</v>
      </c>
      <c r="L7" s="77">
        <f t="shared" si="3"/>
        <v>3.129</v>
      </c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</row>
    <row r="8">
      <c r="A8" s="70" t="s">
        <v>806</v>
      </c>
      <c r="B8" s="71">
        <v>0.013</v>
      </c>
      <c r="C8" s="72" t="s">
        <v>807</v>
      </c>
      <c r="D8" s="73" t="s">
        <v>808</v>
      </c>
      <c r="E8" s="71">
        <v>9.2631504E7</v>
      </c>
      <c r="F8" s="71" t="s">
        <v>36</v>
      </c>
      <c r="G8" s="74">
        <v>2.14</v>
      </c>
      <c r="H8" s="75">
        <v>0.0</v>
      </c>
      <c r="I8" s="75">
        <v>0.31</v>
      </c>
      <c r="J8" s="76">
        <f t="shared" si="1"/>
        <v>0.31</v>
      </c>
      <c r="K8" s="77">
        <f t="shared" si="2"/>
        <v>2.3885</v>
      </c>
      <c r="L8" s="77">
        <f t="shared" si="3"/>
        <v>2.6985</v>
      </c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</row>
    <row r="9">
      <c r="A9" s="70" t="s">
        <v>809</v>
      </c>
      <c r="B9" s="78">
        <v>0.142</v>
      </c>
      <c r="C9" s="79" t="s">
        <v>810</v>
      </c>
      <c r="D9" s="80" t="s">
        <v>227</v>
      </c>
      <c r="E9" s="71">
        <v>9.2631504E7</v>
      </c>
      <c r="F9" s="71" t="s">
        <v>36</v>
      </c>
      <c r="G9" s="81">
        <v>10.66</v>
      </c>
      <c r="H9" s="75">
        <v>0.0</v>
      </c>
      <c r="I9" s="75">
        <v>1.54</v>
      </c>
      <c r="J9" s="76">
        <f t="shared" si="1"/>
        <v>1.54</v>
      </c>
      <c r="K9" s="77">
        <f t="shared" si="2"/>
        <v>2.45</v>
      </c>
      <c r="L9" s="77">
        <f t="shared" si="3"/>
        <v>3.99</v>
      </c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</row>
    <row r="10">
      <c r="A10" s="70" t="s">
        <v>811</v>
      </c>
      <c r="B10" s="71">
        <v>0.074</v>
      </c>
      <c r="C10" s="72" t="s">
        <v>812</v>
      </c>
      <c r="D10" s="73" t="s">
        <v>813</v>
      </c>
      <c r="E10" s="71">
        <v>9.2631504E7</v>
      </c>
      <c r="F10" s="71" t="s">
        <v>36</v>
      </c>
      <c r="G10" s="74">
        <v>0.73</v>
      </c>
      <c r="H10" s="75">
        <v>0.0</v>
      </c>
      <c r="I10" s="75">
        <v>0.1</v>
      </c>
      <c r="J10" s="76">
        <f t="shared" si="1"/>
        <v>0.1</v>
      </c>
      <c r="K10" s="77">
        <f t="shared" si="2"/>
        <v>2.378</v>
      </c>
      <c r="L10" s="77">
        <f t="shared" si="3"/>
        <v>2.478</v>
      </c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</row>
    <row r="11">
      <c r="A11" s="70" t="s">
        <v>814</v>
      </c>
      <c r="B11" s="71">
        <v>0.188</v>
      </c>
      <c r="C11" s="72" t="s">
        <v>815</v>
      </c>
      <c r="D11" s="73" t="s">
        <v>211</v>
      </c>
      <c r="E11" s="71">
        <v>9.2631504E7</v>
      </c>
      <c r="F11" s="71" t="s">
        <v>36</v>
      </c>
      <c r="G11" s="74">
        <v>15.96</v>
      </c>
      <c r="H11" s="75">
        <v>0.0</v>
      </c>
      <c r="I11" s="75">
        <v>2.31</v>
      </c>
      <c r="J11" s="76">
        <f t="shared" si="1"/>
        <v>2.31</v>
      </c>
      <c r="K11" s="77">
        <f t="shared" si="2"/>
        <v>2.4885</v>
      </c>
      <c r="L11" s="77">
        <f t="shared" si="3"/>
        <v>4.7985</v>
      </c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</row>
    <row r="12">
      <c r="A12" s="70" t="s">
        <v>816</v>
      </c>
      <c r="B12" s="71">
        <v>0.01</v>
      </c>
      <c r="C12" s="72" t="s">
        <v>817</v>
      </c>
      <c r="D12" s="73" t="s">
        <v>818</v>
      </c>
      <c r="E12" s="71">
        <v>9.2631504E7</v>
      </c>
      <c r="F12" s="71" t="s">
        <v>36</v>
      </c>
      <c r="G12" s="74">
        <v>0.67</v>
      </c>
      <c r="H12" s="75">
        <v>0.0</v>
      </c>
      <c r="I12" s="75">
        <v>0.09</v>
      </c>
      <c r="J12" s="76">
        <f t="shared" si="1"/>
        <v>0.09</v>
      </c>
      <c r="K12" s="77">
        <f t="shared" si="2"/>
        <v>2.3775</v>
      </c>
      <c r="L12" s="77">
        <f t="shared" si="3"/>
        <v>2.4675</v>
      </c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</row>
    <row r="13">
      <c r="A13" s="70" t="s">
        <v>819</v>
      </c>
      <c r="B13" s="71">
        <v>0.111</v>
      </c>
      <c r="C13" s="72" t="s">
        <v>820</v>
      </c>
      <c r="D13" s="73" t="s">
        <v>821</v>
      </c>
      <c r="E13" s="71">
        <v>9.2631504E7</v>
      </c>
      <c r="F13" s="71" t="s">
        <v>36</v>
      </c>
      <c r="G13" s="74">
        <v>19.31</v>
      </c>
      <c r="H13" s="75">
        <v>0.0</v>
      </c>
      <c r="I13" s="75">
        <v>2.79</v>
      </c>
      <c r="J13" s="76">
        <f t="shared" si="1"/>
        <v>2.79</v>
      </c>
      <c r="K13" s="77">
        <f t="shared" si="2"/>
        <v>2.5125</v>
      </c>
      <c r="L13" s="77">
        <f t="shared" si="3"/>
        <v>5.3025</v>
      </c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</row>
    <row r="14">
      <c r="A14" s="70" t="s">
        <v>822</v>
      </c>
      <c r="B14" s="71">
        <v>0.129</v>
      </c>
      <c r="C14" s="72" t="s">
        <v>823</v>
      </c>
      <c r="D14" s="73" t="s">
        <v>824</v>
      </c>
      <c r="E14" s="71">
        <v>9.2631504E7</v>
      </c>
      <c r="F14" s="71" t="s">
        <v>36</v>
      </c>
      <c r="G14" s="74">
        <v>5.0</v>
      </c>
      <c r="H14" s="75">
        <v>0.0</v>
      </c>
      <c r="I14" s="75">
        <v>0.72</v>
      </c>
      <c r="J14" s="76">
        <f t="shared" si="1"/>
        <v>0.72</v>
      </c>
      <c r="K14" s="77">
        <f t="shared" si="2"/>
        <v>2.409</v>
      </c>
      <c r="L14" s="77">
        <f t="shared" si="3"/>
        <v>3.129</v>
      </c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</row>
    <row r="15">
      <c r="A15" s="70" t="s">
        <v>825</v>
      </c>
      <c r="B15" s="71">
        <v>0.038</v>
      </c>
      <c r="C15" s="72" t="s">
        <v>826</v>
      </c>
      <c r="D15" s="73" t="s">
        <v>295</v>
      </c>
      <c r="E15" s="71">
        <v>9.2631504E7</v>
      </c>
      <c r="F15" s="71" t="s">
        <v>36</v>
      </c>
      <c r="G15" s="74">
        <v>0.94</v>
      </c>
      <c r="H15" s="75">
        <v>0.0</v>
      </c>
      <c r="I15" s="75">
        <v>0.13</v>
      </c>
      <c r="J15" s="76">
        <f t="shared" si="1"/>
        <v>0.13</v>
      </c>
      <c r="K15" s="77">
        <f t="shared" si="2"/>
        <v>2.3795</v>
      </c>
      <c r="L15" s="77">
        <f t="shared" si="3"/>
        <v>2.5095</v>
      </c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</row>
    <row r="16">
      <c r="A16" s="70" t="s">
        <v>827</v>
      </c>
      <c r="B16" s="71">
        <v>0.26</v>
      </c>
      <c r="C16" s="72" t="s">
        <v>828</v>
      </c>
      <c r="D16" s="73" t="s">
        <v>829</v>
      </c>
      <c r="E16" s="71">
        <v>9.2631504E7</v>
      </c>
      <c r="F16" s="71" t="s">
        <v>36</v>
      </c>
      <c r="G16" s="74">
        <v>4.8</v>
      </c>
      <c r="H16" s="75">
        <v>0.0</v>
      </c>
      <c r="I16" s="75">
        <v>0.69</v>
      </c>
      <c r="J16" s="76">
        <f t="shared" si="1"/>
        <v>0.69</v>
      </c>
      <c r="K16" s="77">
        <f t="shared" si="2"/>
        <v>2.4075</v>
      </c>
      <c r="L16" s="77">
        <f t="shared" si="3"/>
        <v>3.0975</v>
      </c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</row>
    <row r="17">
      <c r="A17" s="70" t="s">
        <v>830</v>
      </c>
      <c r="B17" s="71">
        <v>0.522</v>
      </c>
      <c r="C17" s="72" t="s">
        <v>831</v>
      </c>
      <c r="D17" s="73" t="s">
        <v>832</v>
      </c>
      <c r="E17" s="71">
        <v>9.2631504E7</v>
      </c>
      <c r="F17" s="71" t="s">
        <v>36</v>
      </c>
      <c r="G17" s="74">
        <v>0.7</v>
      </c>
      <c r="H17" s="75">
        <v>0.0</v>
      </c>
      <c r="I17" s="75">
        <v>0.1</v>
      </c>
      <c r="J17" s="76">
        <f t="shared" si="1"/>
        <v>0.1</v>
      </c>
      <c r="K17" s="77">
        <f t="shared" si="2"/>
        <v>2.378</v>
      </c>
      <c r="L17" s="77">
        <f t="shared" si="3"/>
        <v>2.478</v>
      </c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</row>
    <row r="18">
      <c r="A18" s="70" t="s">
        <v>833</v>
      </c>
      <c r="B18" s="71">
        <v>0.048</v>
      </c>
      <c r="C18" s="72" t="s">
        <v>834</v>
      </c>
      <c r="D18" s="73" t="s">
        <v>835</v>
      </c>
      <c r="E18" s="71">
        <v>9.2631504E7</v>
      </c>
      <c r="F18" s="71" t="s">
        <v>36</v>
      </c>
      <c r="G18" s="74">
        <v>0.62</v>
      </c>
      <c r="H18" s="75">
        <v>0.0</v>
      </c>
      <c r="I18" s="75">
        <v>0.08</v>
      </c>
      <c r="J18" s="76">
        <f t="shared" si="1"/>
        <v>0.08</v>
      </c>
      <c r="K18" s="77">
        <f t="shared" si="2"/>
        <v>2.377</v>
      </c>
      <c r="L18" s="77">
        <f t="shared" si="3"/>
        <v>2.457</v>
      </c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</row>
    <row r="19">
      <c r="A19" s="70" t="s">
        <v>836</v>
      </c>
      <c r="B19" s="71">
        <v>0.036</v>
      </c>
      <c r="C19" s="72" t="s">
        <v>837</v>
      </c>
      <c r="D19" s="73" t="s">
        <v>838</v>
      </c>
      <c r="E19" s="71">
        <v>9.2631504E7</v>
      </c>
      <c r="F19" s="71" t="s">
        <v>36</v>
      </c>
      <c r="G19" s="74">
        <v>1.0</v>
      </c>
      <c r="H19" s="75">
        <v>0.0</v>
      </c>
      <c r="I19" s="75">
        <v>0.14</v>
      </c>
      <c r="J19" s="76">
        <f t="shared" si="1"/>
        <v>0.14</v>
      </c>
      <c r="K19" s="77">
        <f t="shared" si="2"/>
        <v>2.38</v>
      </c>
      <c r="L19" s="77">
        <f t="shared" si="3"/>
        <v>2.52</v>
      </c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</row>
    <row r="20">
      <c r="A20" s="70" t="s">
        <v>839</v>
      </c>
      <c r="B20" s="71">
        <v>0.062</v>
      </c>
      <c r="C20" s="72" t="s">
        <v>840</v>
      </c>
      <c r="D20" s="73" t="s">
        <v>841</v>
      </c>
      <c r="E20" s="71">
        <v>9.2631504E7</v>
      </c>
      <c r="F20" s="71" t="s">
        <v>36</v>
      </c>
      <c r="G20" s="74">
        <v>0.61</v>
      </c>
      <c r="H20" s="75">
        <v>0.0</v>
      </c>
      <c r="I20" s="75">
        <v>0.08</v>
      </c>
      <c r="J20" s="76">
        <f t="shared" si="1"/>
        <v>0.08</v>
      </c>
      <c r="K20" s="77">
        <f t="shared" si="2"/>
        <v>2.377</v>
      </c>
      <c r="L20" s="77">
        <f t="shared" si="3"/>
        <v>2.457</v>
      </c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</row>
    <row r="21">
      <c r="A21" s="70" t="s">
        <v>842</v>
      </c>
      <c r="B21" s="71">
        <v>0.233</v>
      </c>
      <c r="C21" s="72" t="s">
        <v>843</v>
      </c>
      <c r="D21" s="73" t="s">
        <v>844</v>
      </c>
      <c r="E21" s="71">
        <v>9.2631504E7</v>
      </c>
      <c r="F21" s="71" t="s">
        <v>36</v>
      </c>
      <c r="G21" s="74">
        <v>30.01</v>
      </c>
      <c r="H21" s="75">
        <v>0.0</v>
      </c>
      <c r="I21" s="75">
        <v>4.34</v>
      </c>
      <c r="J21" s="76">
        <f t="shared" si="1"/>
        <v>4.34</v>
      </c>
      <c r="K21" s="77">
        <f t="shared" si="2"/>
        <v>2.59</v>
      </c>
      <c r="L21" s="77">
        <f t="shared" si="3"/>
        <v>6.93</v>
      </c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</row>
    <row r="22">
      <c r="A22" s="70" t="s">
        <v>845</v>
      </c>
      <c r="B22" s="71">
        <v>0.042</v>
      </c>
      <c r="C22" s="72" t="s">
        <v>846</v>
      </c>
      <c r="D22" s="73" t="s">
        <v>847</v>
      </c>
      <c r="E22" s="71">
        <v>9.2631504E7</v>
      </c>
      <c r="F22" s="71" t="s">
        <v>36</v>
      </c>
      <c r="G22" s="74">
        <v>4.0</v>
      </c>
      <c r="H22" s="75">
        <v>0.0</v>
      </c>
      <c r="I22" s="75">
        <v>0.57</v>
      </c>
      <c r="J22" s="76">
        <f t="shared" si="1"/>
        <v>0.57</v>
      </c>
      <c r="K22" s="77">
        <f t="shared" si="2"/>
        <v>2.4015</v>
      </c>
      <c r="L22" s="77">
        <f t="shared" si="3"/>
        <v>2.9715</v>
      </c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</row>
    <row r="23">
      <c r="A23" s="70" t="s">
        <v>848</v>
      </c>
      <c r="B23" s="78">
        <v>0.032</v>
      </c>
      <c r="C23" s="79" t="s">
        <v>846</v>
      </c>
      <c r="D23" s="80" t="s">
        <v>849</v>
      </c>
      <c r="E23" s="71">
        <v>9.2631504E7</v>
      </c>
      <c r="F23" s="71" t="s">
        <v>36</v>
      </c>
      <c r="G23" s="81">
        <v>0.4</v>
      </c>
      <c r="H23" s="75">
        <v>0.0</v>
      </c>
      <c r="I23" s="75">
        <v>0.05</v>
      </c>
      <c r="J23" s="76">
        <f t="shared" si="1"/>
        <v>0.05</v>
      </c>
      <c r="K23" s="77">
        <f t="shared" si="2"/>
        <v>2.3755</v>
      </c>
      <c r="L23" s="77">
        <f t="shared" si="3"/>
        <v>2.4255</v>
      </c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</row>
    <row r="24">
      <c r="A24" s="70" t="s">
        <v>850</v>
      </c>
      <c r="B24" s="71">
        <v>0.105</v>
      </c>
      <c r="C24" s="72" t="s">
        <v>851</v>
      </c>
      <c r="D24" s="73" t="s">
        <v>852</v>
      </c>
      <c r="E24" s="71">
        <v>9.2631504E7</v>
      </c>
      <c r="F24" s="71" t="s">
        <v>36</v>
      </c>
      <c r="G24" s="74">
        <v>2.0</v>
      </c>
      <c r="H24" s="75">
        <v>0.0</v>
      </c>
      <c r="I24" s="75">
        <v>0.28</v>
      </c>
      <c r="J24" s="76">
        <f t="shared" si="1"/>
        <v>0.28</v>
      </c>
      <c r="K24" s="77">
        <f t="shared" si="2"/>
        <v>2.387</v>
      </c>
      <c r="L24" s="77">
        <f t="shared" si="3"/>
        <v>2.667</v>
      </c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</row>
    <row r="25">
      <c r="A25" s="70" t="s">
        <v>853</v>
      </c>
      <c r="B25" s="71">
        <v>0.19</v>
      </c>
      <c r="C25" s="72" t="s">
        <v>854</v>
      </c>
      <c r="D25" s="73" t="s">
        <v>855</v>
      </c>
      <c r="E25" s="71">
        <v>9.2631504E7</v>
      </c>
      <c r="F25" s="71" t="s">
        <v>36</v>
      </c>
      <c r="G25" s="74">
        <v>9.9</v>
      </c>
      <c r="H25" s="75">
        <v>0.0</v>
      </c>
      <c r="I25" s="75">
        <v>1.43</v>
      </c>
      <c r="J25" s="76">
        <f t="shared" si="1"/>
        <v>1.43</v>
      </c>
      <c r="K25" s="77">
        <f t="shared" si="2"/>
        <v>2.4445</v>
      </c>
      <c r="L25" s="77">
        <f t="shared" si="3"/>
        <v>3.8745</v>
      </c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</row>
    <row r="26">
      <c r="A26" s="70" t="s">
        <v>856</v>
      </c>
      <c r="B26" s="78">
        <v>0.251</v>
      </c>
      <c r="C26" s="79" t="s">
        <v>857</v>
      </c>
      <c r="D26" s="80" t="s">
        <v>858</v>
      </c>
      <c r="E26" s="71">
        <v>9.2631504E7</v>
      </c>
      <c r="F26" s="71" t="s">
        <v>36</v>
      </c>
      <c r="G26" s="81">
        <v>1.82</v>
      </c>
      <c r="H26" s="75">
        <v>0.0</v>
      </c>
      <c r="I26" s="75">
        <v>0.26</v>
      </c>
      <c r="J26" s="76">
        <f t="shared" si="1"/>
        <v>0.26</v>
      </c>
      <c r="K26" s="77">
        <f t="shared" si="2"/>
        <v>2.386</v>
      </c>
      <c r="L26" s="77">
        <f t="shared" si="3"/>
        <v>2.646</v>
      </c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</row>
    <row r="27">
      <c r="A27" s="70" t="s">
        <v>859</v>
      </c>
      <c r="B27" s="71">
        <v>0.702</v>
      </c>
      <c r="C27" s="72" t="s">
        <v>860</v>
      </c>
      <c r="D27" s="73" t="s">
        <v>861</v>
      </c>
      <c r="E27" s="71">
        <v>9.2631504E7</v>
      </c>
      <c r="F27" s="71" t="s">
        <v>36</v>
      </c>
      <c r="G27" s="74">
        <v>3.84</v>
      </c>
      <c r="H27" s="75">
        <v>0.0</v>
      </c>
      <c r="I27" s="75">
        <v>0.55</v>
      </c>
      <c r="J27" s="76">
        <f t="shared" si="1"/>
        <v>0.55</v>
      </c>
      <c r="K27" s="77">
        <f t="shared" si="2"/>
        <v>2.4005</v>
      </c>
      <c r="L27" s="77">
        <f t="shared" si="3"/>
        <v>2.9505</v>
      </c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</row>
    <row r="28">
      <c r="A28" s="70" t="s">
        <v>862</v>
      </c>
      <c r="B28" s="71">
        <v>0.306</v>
      </c>
      <c r="C28" s="72" t="s">
        <v>863</v>
      </c>
      <c r="D28" s="73" t="s">
        <v>401</v>
      </c>
      <c r="E28" s="71">
        <v>9.2631504E7</v>
      </c>
      <c r="F28" s="71" t="s">
        <v>36</v>
      </c>
      <c r="G28" s="74">
        <v>8.23</v>
      </c>
      <c r="H28" s="75">
        <v>0.0</v>
      </c>
      <c r="I28" s="75">
        <v>1.19</v>
      </c>
      <c r="J28" s="76">
        <f t="shared" si="1"/>
        <v>1.19</v>
      </c>
      <c r="K28" s="77">
        <f t="shared" si="2"/>
        <v>2.4325</v>
      </c>
      <c r="L28" s="77">
        <f t="shared" si="3"/>
        <v>3.6225</v>
      </c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</row>
    <row r="29">
      <c r="A29" s="70" t="s">
        <v>864</v>
      </c>
      <c r="B29" s="71">
        <v>0.297</v>
      </c>
      <c r="C29" s="72" t="s">
        <v>863</v>
      </c>
      <c r="D29" s="73" t="s">
        <v>401</v>
      </c>
      <c r="E29" s="71">
        <v>9.2631504E7</v>
      </c>
      <c r="F29" s="71" t="s">
        <v>36</v>
      </c>
      <c r="G29" s="74">
        <v>8.23</v>
      </c>
      <c r="H29" s="75">
        <v>0.0</v>
      </c>
      <c r="I29" s="75">
        <v>1.19</v>
      </c>
      <c r="J29" s="76">
        <f t="shared" si="1"/>
        <v>1.19</v>
      </c>
      <c r="K29" s="77">
        <f t="shared" si="2"/>
        <v>2.4325</v>
      </c>
      <c r="L29" s="77">
        <f t="shared" si="3"/>
        <v>3.6225</v>
      </c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</row>
    <row r="30">
      <c r="A30" s="70" t="s">
        <v>865</v>
      </c>
      <c r="B30" s="71">
        <v>0.203</v>
      </c>
      <c r="C30" s="72" t="s">
        <v>866</v>
      </c>
      <c r="D30" s="73" t="s">
        <v>867</v>
      </c>
      <c r="E30" s="71">
        <v>9.2631504E7</v>
      </c>
      <c r="F30" s="71" t="s">
        <v>36</v>
      </c>
      <c r="G30" s="74">
        <v>2.2</v>
      </c>
      <c r="H30" s="75">
        <v>0.0</v>
      </c>
      <c r="I30" s="75">
        <v>0.31</v>
      </c>
      <c r="J30" s="76">
        <f t="shared" si="1"/>
        <v>0.31</v>
      </c>
      <c r="K30" s="77">
        <f t="shared" si="2"/>
        <v>2.3885</v>
      </c>
      <c r="L30" s="77">
        <f t="shared" si="3"/>
        <v>2.6985</v>
      </c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</row>
    <row r="31">
      <c r="A31" s="70" t="s">
        <v>868</v>
      </c>
      <c r="B31" s="71">
        <v>0.408</v>
      </c>
      <c r="C31" s="72" t="s">
        <v>869</v>
      </c>
      <c r="D31" s="73" t="s">
        <v>870</v>
      </c>
      <c r="E31" s="71">
        <v>9.2631504E7</v>
      </c>
      <c r="F31" s="71" t="s">
        <v>36</v>
      </c>
      <c r="G31" s="74">
        <v>12.0</v>
      </c>
      <c r="H31" s="75">
        <v>0.0</v>
      </c>
      <c r="I31" s="75">
        <v>1.73</v>
      </c>
      <c r="J31" s="76">
        <f t="shared" si="1"/>
        <v>1.73</v>
      </c>
      <c r="K31" s="77">
        <f t="shared" si="2"/>
        <v>2.4595</v>
      </c>
      <c r="L31" s="77">
        <f t="shared" si="3"/>
        <v>4.1895</v>
      </c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</row>
    <row r="32">
      <c r="A32" s="70" t="s">
        <v>871</v>
      </c>
      <c r="B32" s="71">
        <v>0.107</v>
      </c>
      <c r="C32" s="72" t="s">
        <v>872</v>
      </c>
      <c r="D32" s="73" t="s">
        <v>873</v>
      </c>
      <c r="E32" s="71">
        <v>9.2631504E7</v>
      </c>
      <c r="F32" s="71" t="s">
        <v>36</v>
      </c>
      <c r="G32" s="74">
        <v>5.0</v>
      </c>
      <c r="H32" s="75">
        <v>0.0</v>
      </c>
      <c r="I32" s="75">
        <v>0.72</v>
      </c>
      <c r="J32" s="76">
        <f t="shared" si="1"/>
        <v>0.72</v>
      </c>
      <c r="K32" s="77">
        <f t="shared" si="2"/>
        <v>2.409</v>
      </c>
      <c r="L32" s="77">
        <f t="shared" si="3"/>
        <v>3.129</v>
      </c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</row>
    <row r="33">
      <c r="A33" s="70" t="s">
        <v>874</v>
      </c>
      <c r="B33" s="78">
        <v>0.037</v>
      </c>
      <c r="C33" s="79" t="s">
        <v>875</v>
      </c>
      <c r="D33" s="80" t="s">
        <v>69</v>
      </c>
      <c r="E33" s="71">
        <v>9.2631504E7</v>
      </c>
      <c r="F33" s="71" t="s">
        <v>36</v>
      </c>
      <c r="G33" s="81">
        <v>2.82</v>
      </c>
      <c r="H33" s="75">
        <v>0.0</v>
      </c>
      <c r="I33" s="75">
        <v>0.4</v>
      </c>
      <c r="J33" s="76">
        <f t="shared" si="1"/>
        <v>0.4</v>
      </c>
      <c r="K33" s="77">
        <f t="shared" si="2"/>
        <v>2.393</v>
      </c>
      <c r="L33" s="77">
        <f t="shared" si="3"/>
        <v>2.793</v>
      </c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</row>
    <row r="34">
      <c r="A34" s="70" t="s">
        <v>876</v>
      </c>
      <c r="B34" s="71">
        <v>0.074</v>
      </c>
      <c r="C34" s="72" t="s">
        <v>877</v>
      </c>
      <c r="D34" s="73" t="s">
        <v>878</v>
      </c>
      <c r="E34" s="71">
        <v>9.2631504E7</v>
      </c>
      <c r="F34" s="71" t="s">
        <v>36</v>
      </c>
      <c r="G34" s="74">
        <v>5.0</v>
      </c>
      <c r="H34" s="75">
        <v>0.0</v>
      </c>
      <c r="I34" s="75">
        <v>0.72</v>
      </c>
      <c r="J34" s="76">
        <f t="shared" si="1"/>
        <v>0.72</v>
      </c>
      <c r="K34" s="77">
        <f t="shared" si="2"/>
        <v>2.409</v>
      </c>
      <c r="L34" s="77">
        <f t="shared" si="3"/>
        <v>3.129</v>
      </c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</row>
    <row r="35">
      <c r="A35" s="70" t="s">
        <v>879</v>
      </c>
      <c r="B35" s="78">
        <v>0.04</v>
      </c>
      <c r="C35" s="79" t="s">
        <v>308</v>
      </c>
      <c r="D35" s="80" t="s">
        <v>880</v>
      </c>
      <c r="E35" s="71">
        <v>9.2631504E7</v>
      </c>
      <c r="F35" s="71" t="s">
        <v>36</v>
      </c>
      <c r="G35" s="81">
        <v>1.0</v>
      </c>
      <c r="H35" s="75">
        <v>0.0</v>
      </c>
      <c r="I35" s="75">
        <v>0.14</v>
      </c>
      <c r="J35" s="76">
        <f t="shared" si="1"/>
        <v>0.14</v>
      </c>
      <c r="K35" s="77">
        <f t="shared" si="2"/>
        <v>2.38</v>
      </c>
      <c r="L35" s="77">
        <f t="shared" si="3"/>
        <v>2.52</v>
      </c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</row>
    <row r="36">
      <c r="A36" s="70" t="s">
        <v>881</v>
      </c>
      <c r="B36" s="71">
        <v>0.017</v>
      </c>
      <c r="C36" s="72" t="s">
        <v>308</v>
      </c>
      <c r="D36" s="73" t="s">
        <v>882</v>
      </c>
      <c r="E36" s="71">
        <v>9.2631504E7</v>
      </c>
      <c r="F36" s="71" t="s">
        <v>36</v>
      </c>
      <c r="G36" s="74">
        <v>3.0</v>
      </c>
      <c r="H36" s="75">
        <v>0.0</v>
      </c>
      <c r="I36" s="75">
        <v>0.43</v>
      </c>
      <c r="J36" s="76">
        <f t="shared" si="1"/>
        <v>0.43</v>
      </c>
      <c r="K36" s="77">
        <f t="shared" si="2"/>
        <v>2.3945</v>
      </c>
      <c r="L36" s="77">
        <f t="shared" si="3"/>
        <v>2.8245</v>
      </c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</row>
    <row r="37">
      <c r="A37" s="70" t="s">
        <v>883</v>
      </c>
      <c r="B37" s="78">
        <v>0.462</v>
      </c>
      <c r="C37" s="79" t="s">
        <v>884</v>
      </c>
      <c r="D37" s="80" t="s">
        <v>885</v>
      </c>
      <c r="E37" s="71">
        <v>9.2631504E7</v>
      </c>
      <c r="F37" s="71" t="s">
        <v>36</v>
      </c>
      <c r="G37" s="81">
        <v>6.15</v>
      </c>
      <c r="H37" s="75">
        <v>0.0</v>
      </c>
      <c r="I37" s="75">
        <v>0.89</v>
      </c>
      <c r="J37" s="76">
        <f t="shared" si="1"/>
        <v>0.89</v>
      </c>
      <c r="K37" s="77">
        <f t="shared" si="2"/>
        <v>2.4175</v>
      </c>
      <c r="L37" s="77">
        <f t="shared" si="3"/>
        <v>3.3075</v>
      </c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</row>
    <row r="38">
      <c r="A38" s="70" t="s">
        <v>886</v>
      </c>
      <c r="B38" s="71">
        <v>0.332</v>
      </c>
      <c r="C38" s="72" t="s">
        <v>887</v>
      </c>
      <c r="D38" s="73" t="s">
        <v>888</v>
      </c>
      <c r="E38" s="71">
        <v>9.2631504E7</v>
      </c>
      <c r="F38" s="71" t="s">
        <v>36</v>
      </c>
      <c r="G38" s="74">
        <v>3.58</v>
      </c>
      <c r="H38" s="75">
        <v>0.0</v>
      </c>
      <c r="I38" s="75">
        <v>0.51</v>
      </c>
      <c r="J38" s="76">
        <f t="shared" si="1"/>
        <v>0.51</v>
      </c>
      <c r="K38" s="77">
        <f t="shared" si="2"/>
        <v>2.3985</v>
      </c>
      <c r="L38" s="77">
        <f t="shared" si="3"/>
        <v>2.9085</v>
      </c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</row>
    <row r="39">
      <c r="A39" s="70" t="s">
        <v>889</v>
      </c>
      <c r="B39" s="71">
        <v>0.015</v>
      </c>
      <c r="C39" s="72" t="s">
        <v>890</v>
      </c>
      <c r="D39" s="73" t="s">
        <v>891</v>
      </c>
      <c r="E39" s="71">
        <v>9.2631504E7</v>
      </c>
      <c r="F39" s="71" t="s">
        <v>36</v>
      </c>
      <c r="G39" s="74">
        <v>1.0</v>
      </c>
      <c r="H39" s="75">
        <v>0.0</v>
      </c>
      <c r="I39" s="75">
        <v>0.14</v>
      </c>
      <c r="J39" s="76">
        <f t="shared" si="1"/>
        <v>0.14</v>
      </c>
      <c r="K39" s="77">
        <f t="shared" si="2"/>
        <v>2.38</v>
      </c>
      <c r="L39" s="77">
        <f t="shared" si="3"/>
        <v>2.52</v>
      </c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</row>
    <row r="40">
      <c r="A40" s="70" t="s">
        <v>892</v>
      </c>
      <c r="B40" s="78">
        <v>0.447</v>
      </c>
      <c r="C40" s="79" t="s">
        <v>893</v>
      </c>
      <c r="D40" s="80" t="s">
        <v>113</v>
      </c>
      <c r="E40" s="71">
        <v>9.2631504E7</v>
      </c>
      <c r="F40" s="71" t="s">
        <v>36</v>
      </c>
      <c r="G40" s="81">
        <v>4.26</v>
      </c>
      <c r="H40" s="75">
        <v>0.0</v>
      </c>
      <c r="I40" s="75">
        <v>0.61</v>
      </c>
      <c r="J40" s="76">
        <f t="shared" si="1"/>
        <v>0.61</v>
      </c>
      <c r="K40" s="77">
        <f t="shared" si="2"/>
        <v>2.4035</v>
      </c>
      <c r="L40" s="77">
        <f t="shared" si="3"/>
        <v>3.0135</v>
      </c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</row>
    <row r="41">
      <c r="A41" s="70" t="s">
        <v>894</v>
      </c>
      <c r="B41" s="78">
        <v>0.439</v>
      </c>
      <c r="C41" s="79" t="s">
        <v>893</v>
      </c>
      <c r="D41" s="80" t="s">
        <v>895</v>
      </c>
      <c r="E41" s="71">
        <v>9.2631504E7</v>
      </c>
      <c r="F41" s="71" t="s">
        <v>36</v>
      </c>
      <c r="G41" s="81">
        <v>3.16</v>
      </c>
      <c r="H41" s="75">
        <v>0.0</v>
      </c>
      <c r="I41" s="75">
        <v>0.45</v>
      </c>
      <c r="J41" s="76">
        <f t="shared" si="1"/>
        <v>0.45</v>
      </c>
      <c r="K41" s="77">
        <f t="shared" si="2"/>
        <v>2.3955</v>
      </c>
      <c r="L41" s="77">
        <f t="shared" si="3"/>
        <v>2.8455</v>
      </c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</row>
    <row r="42">
      <c r="A42" s="70" t="s">
        <v>896</v>
      </c>
      <c r="B42" s="71">
        <v>0.084</v>
      </c>
      <c r="C42" s="72" t="s">
        <v>897</v>
      </c>
      <c r="D42" s="73" t="s">
        <v>898</v>
      </c>
      <c r="E42" s="71">
        <v>9.2631504E7</v>
      </c>
      <c r="F42" s="71" t="s">
        <v>36</v>
      </c>
      <c r="G42" s="74">
        <v>7.8</v>
      </c>
      <c r="H42" s="75">
        <v>0.0</v>
      </c>
      <c r="I42" s="75">
        <v>1.13</v>
      </c>
      <c r="J42" s="76">
        <f t="shared" si="1"/>
        <v>1.13</v>
      </c>
      <c r="K42" s="77">
        <f t="shared" si="2"/>
        <v>2.4295</v>
      </c>
      <c r="L42" s="77">
        <f t="shared" si="3"/>
        <v>3.5595</v>
      </c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</row>
    <row r="43">
      <c r="A43" s="70" t="s">
        <v>899</v>
      </c>
      <c r="B43" s="71">
        <v>0.085</v>
      </c>
      <c r="C43" s="72" t="s">
        <v>135</v>
      </c>
      <c r="D43" s="73" t="s">
        <v>900</v>
      </c>
      <c r="E43" s="71">
        <v>9.2631504E7</v>
      </c>
      <c r="F43" s="71" t="s">
        <v>36</v>
      </c>
      <c r="G43" s="74">
        <v>4.14</v>
      </c>
      <c r="H43" s="75">
        <v>0.0</v>
      </c>
      <c r="I43" s="75">
        <v>0.6</v>
      </c>
      <c r="J43" s="76">
        <f t="shared" si="1"/>
        <v>0.6</v>
      </c>
      <c r="K43" s="77">
        <f t="shared" si="2"/>
        <v>2.403</v>
      </c>
      <c r="L43" s="77">
        <f t="shared" si="3"/>
        <v>3.003</v>
      </c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</row>
    <row r="44">
      <c r="A44" s="70" t="s">
        <v>901</v>
      </c>
      <c r="B44" s="78">
        <v>0.502</v>
      </c>
      <c r="C44" s="79" t="s">
        <v>135</v>
      </c>
      <c r="D44" s="80" t="s">
        <v>136</v>
      </c>
      <c r="E44" s="71">
        <v>9.2631504E7</v>
      </c>
      <c r="F44" s="71" t="s">
        <v>36</v>
      </c>
      <c r="G44" s="81">
        <v>3.01</v>
      </c>
      <c r="H44" s="75">
        <v>0.0</v>
      </c>
      <c r="I44" s="75">
        <v>0.43</v>
      </c>
      <c r="J44" s="76">
        <f t="shared" si="1"/>
        <v>0.43</v>
      </c>
      <c r="K44" s="77">
        <f t="shared" si="2"/>
        <v>2.3945</v>
      </c>
      <c r="L44" s="77">
        <f t="shared" si="3"/>
        <v>2.8245</v>
      </c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</row>
    <row r="45">
      <c r="A45" s="70" t="s">
        <v>902</v>
      </c>
      <c r="B45" s="71">
        <v>0.169</v>
      </c>
      <c r="C45" s="72" t="s">
        <v>903</v>
      </c>
      <c r="D45" s="73" t="s">
        <v>904</v>
      </c>
      <c r="E45" s="71">
        <v>9.2631504E7</v>
      </c>
      <c r="F45" s="71" t="s">
        <v>36</v>
      </c>
      <c r="G45" s="74">
        <v>6.0</v>
      </c>
      <c r="H45" s="75">
        <v>0.0</v>
      </c>
      <c r="I45" s="75">
        <v>0.86</v>
      </c>
      <c r="J45" s="76">
        <f t="shared" si="1"/>
        <v>0.86</v>
      </c>
      <c r="K45" s="77">
        <f t="shared" si="2"/>
        <v>2.416</v>
      </c>
      <c r="L45" s="77">
        <f t="shared" si="3"/>
        <v>3.276</v>
      </c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</row>
    <row r="46">
      <c r="A46" s="70" t="s">
        <v>905</v>
      </c>
      <c r="B46" s="78">
        <v>0.879</v>
      </c>
      <c r="C46" s="79" t="s">
        <v>906</v>
      </c>
      <c r="D46" s="80" t="s">
        <v>907</v>
      </c>
      <c r="E46" s="71">
        <v>9.2631504E7</v>
      </c>
      <c r="F46" s="71" t="s">
        <v>36</v>
      </c>
      <c r="G46" s="81">
        <v>24.89</v>
      </c>
      <c r="H46" s="75">
        <v>0.0</v>
      </c>
      <c r="I46" s="75">
        <v>3.6</v>
      </c>
      <c r="J46" s="76">
        <f t="shared" si="1"/>
        <v>3.6</v>
      </c>
      <c r="K46" s="77">
        <f t="shared" si="2"/>
        <v>2.553</v>
      </c>
      <c r="L46" s="77">
        <f t="shared" si="3"/>
        <v>6.153</v>
      </c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</row>
    <row r="47">
      <c r="A47" s="70" t="s">
        <v>908</v>
      </c>
      <c r="B47" s="71">
        <v>0.101</v>
      </c>
      <c r="C47" s="72" t="s">
        <v>906</v>
      </c>
      <c r="D47" s="73" t="s">
        <v>909</v>
      </c>
      <c r="E47" s="71">
        <v>9.2631504E7</v>
      </c>
      <c r="F47" s="71" t="s">
        <v>36</v>
      </c>
      <c r="G47" s="74">
        <v>8.54</v>
      </c>
      <c r="H47" s="75">
        <v>0.0</v>
      </c>
      <c r="I47" s="75">
        <v>1.23</v>
      </c>
      <c r="J47" s="76">
        <f t="shared" si="1"/>
        <v>1.23</v>
      </c>
      <c r="K47" s="77">
        <f t="shared" si="2"/>
        <v>2.4345</v>
      </c>
      <c r="L47" s="77">
        <f t="shared" si="3"/>
        <v>3.6645</v>
      </c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</row>
    <row r="48">
      <c r="A48" s="70" t="s">
        <v>910</v>
      </c>
      <c r="B48" s="78">
        <v>0.253</v>
      </c>
      <c r="C48" s="79" t="s">
        <v>911</v>
      </c>
      <c r="D48" s="80" t="s">
        <v>44</v>
      </c>
      <c r="E48" s="71">
        <v>9.2631504E7</v>
      </c>
      <c r="F48" s="71" t="s">
        <v>36</v>
      </c>
      <c r="G48" s="81">
        <v>5.9</v>
      </c>
      <c r="H48" s="75">
        <v>0.0</v>
      </c>
      <c r="I48" s="75">
        <v>0.85</v>
      </c>
      <c r="J48" s="76">
        <f t="shared" si="1"/>
        <v>0.85</v>
      </c>
      <c r="K48" s="77">
        <f t="shared" si="2"/>
        <v>2.4155</v>
      </c>
      <c r="L48" s="77">
        <f t="shared" si="3"/>
        <v>3.2655</v>
      </c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</row>
    <row r="49">
      <c r="A49" s="70" t="s">
        <v>912</v>
      </c>
      <c r="B49" s="71">
        <v>0.038</v>
      </c>
      <c r="C49" s="72" t="s">
        <v>913</v>
      </c>
      <c r="D49" s="73" t="s">
        <v>69</v>
      </c>
      <c r="E49" s="71">
        <v>9.2631504E7</v>
      </c>
      <c r="F49" s="71" t="s">
        <v>36</v>
      </c>
      <c r="G49" s="74">
        <v>4.2</v>
      </c>
      <c r="H49" s="75">
        <v>0.0</v>
      </c>
      <c r="I49" s="75">
        <v>0.6</v>
      </c>
      <c r="J49" s="76">
        <f t="shared" si="1"/>
        <v>0.6</v>
      </c>
      <c r="K49" s="77">
        <f t="shared" si="2"/>
        <v>2.403</v>
      </c>
      <c r="L49" s="77">
        <f t="shared" si="3"/>
        <v>3.003</v>
      </c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</row>
    <row r="50">
      <c r="A50" s="70" t="s">
        <v>914</v>
      </c>
      <c r="B50" s="78">
        <v>0.058</v>
      </c>
      <c r="C50" s="79" t="s">
        <v>915</v>
      </c>
      <c r="D50" s="80" t="s">
        <v>916</v>
      </c>
      <c r="E50" s="71">
        <v>9.2631504E7</v>
      </c>
      <c r="F50" s="71" t="s">
        <v>36</v>
      </c>
      <c r="G50" s="81">
        <v>16.62</v>
      </c>
      <c r="H50" s="75">
        <v>0.0</v>
      </c>
      <c r="I50" s="75">
        <v>2.4</v>
      </c>
      <c r="J50" s="76">
        <f t="shared" si="1"/>
        <v>2.4</v>
      </c>
      <c r="K50" s="77">
        <f t="shared" si="2"/>
        <v>2.493</v>
      </c>
      <c r="L50" s="77">
        <f t="shared" si="3"/>
        <v>4.893</v>
      </c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</row>
    <row r="51">
      <c r="A51" s="70" t="s">
        <v>917</v>
      </c>
      <c r="B51" s="71">
        <v>0.22</v>
      </c>
      <c r="C51" s="72" t="s">
        <v>918</v>
      </c>
      <c r="D51" s="73" t="s">
        <v>919</v>
      </c>
      <c r="E51" s="71">
        <v>9.2631504E7</v>
      </c>
      <c r="F51" s="71" t="s">
        <v>36</v>
      </c>
      <c r="G51" s="74">
        <v>6.0</v>
      </c>
      <c r="H51" s="75">
        <v>0.0</v>
      </c>
      <c r="I51" s="75">
        <v>0.86</v>
      </c>
      <c r="J51" s="76">
        <f t="shared" si="1"/>
        <v>0.86</v>
      </c>
      <c r="K51" s="77">
        <f t="shared" si="2"/>
        <v>2.416</v>
      </c>
      <c r="L51" s="77">
        <f t="shared" si="3"/>
        <v>3.276</v>
      </c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</row>
    <row r="52">
      <c r="A52" s="82" t="s">
        <v>920</v>
      </c>
      <c r="B52" s="71">
        <v>0.082</v>
      </c>
      <c r="C52" s="83" t="s">
        <v>921</v>
      </c>
      <c r="D52" s="73" t="s">
        <v>922</v>
      </c>
      <c r="E52" s="71">
        <v>9.2631505E7</v>
      </c>
      <c r="F52" s="71" t="s">
        <v>36</v>
      </c>
      <c r="G52" s="74">
        <v>0.91</v>
      </c>
      <c r="H52" s="75">
        <v>0.0</v>
      </c>
      <c r="I52" s="75">
        <v>0.13</v>
      </c>
      <c r="J52" s="76">
        <f t="shared" si="1"/>
        <v>0.13</v>
      </c>
      <c r="K52" s="77">
        <f t="shared" si="2"/>
        <v>2.3795</v>
      </c>
      <c r="L52" s="77">
        <f t="shared" si="3"/>
        <v>2.5095</v>
      </c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</row>
    <row r="53">
      <c r="A53" s="82" t="s">
        <v>923</v>
      </c>
      <c r="B53" s="71">
        <v>0.327</v>
      </c>
      <c r="C53" s="83" t="s">
        <v>924</v>
      </c>
      <c r="D53" s="73" t="s">
        <v>925</v>
      </c>
      <c r="E53" s="71">
        <v>9.2631505E7</v>
      </c>
      <c r="F53" s="71" t="s">
        <v>36</v>
      </c>
      <c r="G53" s="74">
        <v>6.6</v>
      </c>
      <c r="H53" s="75">
        <v>0.0</v>
      </c>
      <c r="I53" s="75">
        <v>0.95</v>
      </c>
      <c r="J53" s="76">
        <f t="shared" si="1"/>
        <v>0.95</v>
      </c>
      <c r="K53" s="77">
        <f t="shared" si="2"/>
        <v>2.4205</v>
      </c>
      <c r="L53" s="77">
        <f t="shared" si="3"/>
        <v>3.3705</v>
      </c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</row>
    <row r="54">
      <c r="A54" s="82" t="s">
        <v>926</v>
      </c>
      <c r="B54" s="71">
        <v>0.279</v>
      </c>
      <c r="C54" s="83" t="s">
        <v>924</v>
      </c>
      <c r="D54" s="73" t="s">
        <v>927</v>
      </c>
      <c r="E54" s="71">
        <v>9.2631505E7</v>
      </c>
      <c r="F54" s="71" t="s">
        <v>36</v>
      </c>
      <c r="G54" s="74">
        <v>24.24</v>
      </c>
      <c r="H54" s="75">
        <v>0.0</v>
      </c>
      <c r="I54" s="75">
        <v>3.51</v>
      </c>
      <c r="J54" s="76">
        <f t="shared" si="1"/>
        <v>3.51</v>
      </c>
      <c r="K54" s="77">
        <f t="shared" si="2"/>
        <v>2.5485</v>
      </c>
      <c r="L54" s="77">
        <f t="shared" si="3"/>
        <v>6.0585</v>
      </c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</row>
    <row r="55">
      <c r="A55" s="82" t="s">
        <v>928</v>
      </c>
      <c r="B55" s="71">
        <v>0.125</v>
      </c>
      <c r="C55" s="83" t="s">
        <v>929</v>
      </c>
      <c r="D55" s="73" t="s">
        <v>930</v>
      </c>
      <c r="E55" s="71">
        <v>9.2631505E7</v>
      </c>
      <c r="F55" s="71" t="s">
        <v>36</v>
      </c>
      <c r="G55" s="74">
        <v>8.0</v>
      </c>
      <c r="H55" s="75">
        <v>0.0</v>
      </c>
      <c r="I55" s="75">
        <v>1.15</v>
      </c>
      <c r="J55" s="76">
        <f t="shared" si="1"/>
        <v>1.15</v>
      </c>
      <c r="K55" s="77">
        <f t="shared" si="2"/>
        <v>2.4305</v>
      </c>
      <c r="L55" s="77">
        <f t="shared" si="3"/>
        <v>3.5805</v>
      </c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</row>
    <row r="56">
      <c r="A56" s="82" t="s">
        <v>931</v>
      </c>
      <c r="B56" s="71">
        <v>0.085</v>
      </c>
      <c r="C56" s="83" t="s">
        <v>932</v>
      </c>
      <c r="D56" s="73" t="s">
        <v>933</v>
      </c>
      <c r="E56" s="71">
        <v>9.2631505E7</v>
      </c>
      <c r="F56" s="71" t="s">
        <v>36</v>
      </c>
      <c r="G56" s="74">
        <v>0.05</v>
      </c>
      <c r="H56" s="75">
        <v>0.0</v>
      </c>
      <c r="I56" s="75">
        <v>0.0</v>
      </c>
      <c r="J56" s="76">
        <f t="shared" si="1"/>
        <v>0</v>
      </c>
      <c r="K56" s="77">
        <f t="shared" si="2"/>
        <v>2.373</v>
      </c>
      <c r="L56" s="77">
        <f t="shared" si="3"/>
        <v>2.373</v>
      </c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</row>
    <row r="57">
      <c r="A57" s="82" t="s">
        <v>934</v>
      </c>
      <c r="B57" s="71">
        <v>0.347</v>
      </c>
      <c r="C57" s="83" t="s">
        <v>935</v>
      </c>
      <c r="D57" s="73" t="s">
        <v>936</v>
      </c>
      <c r="E57" s="71">
        <v>9.2631505E7</v>
      </c>
      <c r="F57" s="71" t="s">
        <v>36</v>
      </c>
      <c r="G57" s="74">
        <v>2.5</v>
      </c>
      <c r="H57" s="75">
        <v>0.0</v>
      </c>
      <c r="I57" s="75">
        <v>0.36</v>
      </c>
      <c r="J57" s="76">
        <f t="shared" si="1"/>
        <v>0.36</v>
      </c>
      <c r="K57" s="77">
        <f t="shared" si="2"/>
        <v>2.391</v>
      </c>
      <c r="L57" s="77">
        <f t="shared" si="3"/>
        <v>2.751</v>
      </c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</row>
    <row r="58">
      <c r="A58" s="82" t="s">
        <v>937</v>
      </c>
      <c r="B58" s="71">
        <v>0.092</v>
      </c>
      <c r="C58" s="83" t="s">
        <v>938</v>
      </c>
      <c r="D58" s="73" t="s">
        <v>939</v>
      </c>
      <c r="E58" s="71">
        <v>9.2631505E7</v>
      </c>
      <c r="F58" s="71" t="s">
        <v>36</v>
      </c>
      <c r="G58" s="74">
        <v>1.52</v>
      </c>
      <c r="H58" s="75">
        <v>0.0</v>
      </c>
      <c r="I58" s="75">
        <v>0.22</v>
      </c>
      <c r="J58" s="76">
        <f t="shared" si="1"/>
        <v>0.22</v>
      </c>
      <c r="K58" s="77">
        <f t="shared" si="2"/>
        <v>2.384</v>
      </c>
      <c r="L58" s="77">
        <f t="shared" si="3"/>
        <v>2.604</v>
      </c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</row>
    <row r="59">
      <c r="A59" s="82" t="s">
        <v>940</v>
      </c>
      <c r="B59" s="71">
        <v>0.141</v>
      </c>
      <c r="C59" s="83" t="s">
        <v>938</v>
      </c>
      <c r="D59" s="73" t="s">
        <v>148</v>
      </c>
      <c r="E59" s="71">
        <v>9.2631505E7</v>
      </c>
      <c r="F59" s="71" t="s">
        <v>36</v>
      </c>
      <c r="G59" s="74">
        <v>4.12</v>
      </c>
      <c r="H59" s="75">
        <v>0.0</v>
      </c>
      <c r="I59" s="75">
        <v>0.59</v>
      </c>
      <c r="J59" s="76">
        <f t="shared" si="1"/>
        <v>0.59</v>
      </c>
      <c r="K59" s="77">
        <f t="shared" si="2"/>
        <v>2.4025</v>
      </c>
      <c r="L59" s="77">
        <f t="shared" si="3"/>
        <v>2.9925</v>
      </c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</row>
    <row r="60">
      <c r="A60" s="82" t="s">
        <v>941</v>
      </c>
      <c r="B60" s="71">
        <v>1.377</v>
      </c>
      <c r="C60" s="83" t="s">
        <v>942</v>
      </c>
      <c r="D60" s="73" t="s">
        <v>943</v>
      </c>
      <c r="E60" s="71">
        <v>9.2631505E7</v>
      </c>
      <c r="F60" s="71" t="s">
        <v>36</v>
      </c>
      <c r="G60" s="74">
        <v>5.7</v>
      </c>
      <c r="H60" s="75">
        <v>0.0</v>
      </c>
      <c r="I60" s="75">
        <v>0.82</v>
      </c>
      <c r="J60" s="76">
        <f t="shared" si="1"/>
        <v>0.82</v>
      </c>
      <c r="K60" s="77">
        <f t="shared" si="2"/>
        <v>2.414</v>
      </c>
      <c r="L60" s="77">
        <f t="shared" si="3"/>
        <v>3.234</v>
      </c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</row>
    <row r="61">
      <c r="A61" s="70" t="s">
        <v>944</v>
      </c>
      <c r="B61" s="71">
        <v>0.466</v>
      </c>
      <c r="C61" s="83" t="s">
        <v>945</v>
      </c>
      <c r="D61" s="73" t="s">
        <v>946</v>
      </c>
      <c r="E61" s="71">
        <v>9.2631505E7</v>
      </c>
      <c r="F61" s="71" t="s">
        <v>36</v>
      </c>
      <c r="G61" s="74">
        <v>13.86</v>
      </c>
      <c r="H61" s="75">
        <v>0.0</v>
      </c>
      <c r="I61" s="75">
        <v>2.0</v>
      </c>
      <c r="J61" s="76">
        <f t="shared" si="1"/>
        <v>2</v>
      </c>
      <c r="K61" s="77">
        <f t="shared" si="2"/>
        <v>2.473</v>
      </c>
      <c r="L61" s="77">
        <f t="shared" si="3"/>
        <v>4.473</v>
      </c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</row>
    <row r="62">
      <c r="A62" s="70" t="s">
        <v>947</v>
      </c>
      <c r="B62" s="71">
        <v>0.06</v>
      </c>
      <c r="C62" s="83" t="s">
        <v>948</v>
      </c>
      <c r="D62" s="73" t="s">
        <v>211</v>
      </c>
      <c r="E62" s="71">
        <v>9.2631505E7</v>
      </c>
      <c r="F62" s="71" t="s">
        <v>36</v>
      </c>
      <c r="G62" s="74">
        <v>1.72</v>
      </c>
      <c r="H62" s="75">
        <v>0.0</v>
      </c>
      <c r="I62" s="75">
        <v>0.24</v>
      </c>
      <c r="J62" s="76">
        <f t="shared" si="1"/>
        <v>0.24</v>
      </c>
      <c r="K62" s="77">
        <f t="shared" si="2"/>
        <v>2.385</v>
      </c>
      <c r="L62" s="77">
        <f t="shared" si="3"/>
        <v>2.625</v>
      </c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</row>
    <row r="63">
      <c r="A63" s="70" t="s">
        <v>949</v>
      </c>
      <c r="B63" s="71">
        <v>0.017</v>
      </c>
      <c r="C63" s="83" t="s">
        <v>950</v>
      </c>
      <c r="D63" s="73" t="s">
        <v>520</v>
      </c>
      <c r="E63" s="71">
        <v>9.2631505E7</v>
      </c>
      <c r="F63" s="71" t="s">
        <v>36</v>
      </c>
      <c r="G63" s="74">
        <v>2.2</v>
      </c>
      <c r="H63" s="75">
        <v>0.0</v>
      </c>
      <c r="I63" s="75">
        <v>0.31</v>
      </c>
      <c r="J63" s="76">
        <f t="shared" si="1"/>
        <v>0.31</v>
      </c>
      <c r="K63" s="77">
        <f t="shared" si="2"/>
        <v>2.3885</v>
      </c>
      <c r="L63" s="77">
        <f t="shared" si="3"/>
        <v>2.6985</v>
      </c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</row>
    <row r="64">
      <c r="A64" s="70" t="s">
        <v>951</v>
      </c>
      <c r="B64" s="71">
        <v>0.014</v>
      </c>
      <c r="C64" s="83" t="s">
        <v>950</v>
      </c>
      <c r="D64" s="73" t="s">
        <v>952</v>
      </c>
      <c r="E64" s="71">
        <v>9.2631505E7</v>
      </c>
      <c r="F64" s="71" t="s">
        <v>36</v>
      </c>
      <c r="G64" s="74">
        <v>2.0</v>
      </c>
      <c r="H64" s="75">
        <v>0.0</v>
      </c>
      <c r="I64" s="75">
        <v>0.28</v>
      </c>
      <c r="J64" s="76">
        <f t="shared" si="1"/>
        <v>0.28</v>
      </c>
      <c r="K64" s="77">
        <f t="shared" si="2"/>
        <v>2.387</v>
      </c>
      <c r="L64" s="77">
        <f t="shared" si="3"/>
        <v>2.667</v>
      </c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</row>
    <row r="65">
      <c r="A65" s="70" t="s">
        <v>953</v>
      </c>
      <c r="B65" s="71">
        <v>0.055</v>
      </c>
      <c r="C65" s="83" t="s">
        <v>954</v>
      </c>
      <c r="D65" s="73" t="s">
        <v>507</v>
      </c>
      <c r="E65" s="71">
        <v>9.2631505E7</v>
      </c>
      <c r="F65" s="71" t="s">
        <v>36</v>
      </c>
      <c r="G65" s="74">
        <v>5.0</v>
      </c>
      <c r="H65" s="75">
        <v>0.0</v>
      </c>
      <c r="I65" s="75">
        <v>0.72</v>
      </c>
      <c r="J65" s="76">
        <f t="shared" si="1"/>
        <v>0.72</v>
      </c>
      <c r="K65" s="77">
        <f t="shared" si="2"/>
        <v>2.409</v>
      </c>
      <c r="L65" s="77">
        <f t="shared" si="3"/>
        <v>3.129</v>
      </c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</row>
    <row r="66">
      <c r="A66" s="70" t="s">
        <v>955</v>
      </c>
      <c r="B66" s="78">
        <v>0.248</v>
      </c>
      <c r="C66" s="84" t="s">
        <v>956</v>
      </c>
      <c r="D66" s="80" t="s">
        <v>142</v>
      </c>
      <c r="E66" s="71">
        <v>9.2631505E7</v>
      </c>
      <c r="F66" s="71" t="s">
        <v>36</v>
      </c>
      <c r="G66" s="81">
        <v>2.88</v>
      </c>
      <c r="H66" s="75">
        <v>0.0</v>
      </c>
      <c r="I66" s="75">
        <v>0.41</v>
      </c>
      <c r="J66" s="76">
        <f t="shared" si="1"/>
        <v>0.41</v>
      </c>
      <c r="K66" s="77">
        <f t="shared" si="2"/>
        <v>2.3935</v>
      </c>
      <c r="L66" s="77">
        <f t="shared" si="3"/>
        <v>2.8035</v>
      </c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</row>
    <row r="67">
      <c r="A67" s="70" t="s">
        <v>957</v>
      </c>
      <c r="B67" s="71">
        <v>0.243</v>
      </c>
      <c r="C67" s="83" t="s">
        <v>958</v>
      </c>
      <c r="D67" s="73" t="s">
        <v>24</v>
      </c>
      <c r="E67" s="71">
        <v>9.2631505E7</v>
      </c>
      <c r="F67" s="71" t="s">
        <v>36</v>
      </c>
      <c r="G67" s="74">
        <v>5.18</v>
      </c>
      <c r="H67" s="75">
        <v>0.0</v>
      </c>
      <c r="I67" s="75">
        <v>0.75</v>
      </c>
      <c r="J67" s="76">
        <f t="shared" si="1"/>
        <v>0.75</v>
      </c>
      <c r="K67" s="77">
        <f t="shared" si="2"/>
        <v>2.4105</v>
      </c>
      <c r="L67" s="77">
        <f t="shared" si="3"/>
        <v>3.1605</v>
      </c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</row>
    <row r="68">
      <c r="A68" s="70" t="s">
        <v>959</v>
      </c>
      <c r="B68" s="71">
        <v>0.265</v>
      </c>
      <c r="C68" s="83" t="s">
        <v>960</v>
      </c>
      <c r="D68" s="73" t="s">
        <v>148</v>
      </c>
      <c r="E68" s="71">
        <v>9.2631505E7</v>
      </c>
      <c r="F68" s="71" t="s">
        <v>36</v>
      </c>
      <c r="G68" s="74">
        <v>3.57</v>
      </c>
      <c r="H68" s="75">
        <v>0.0</v>
      </c>
      <c r="I68" s="75">
        <v>0.51</v>
      </c>
      <c r="J68" s="76">
        <f t="shared" si="1"/>
        <v>0.51</v>
      </c>
      <c r="K68" s="77">
        <f t="shared" si="2"/>
        <v>2.3985</v>
      </c>
      <c r="L68" s="77">
        <f t="shared" si="3"/>
        <v>2.9085</v>
      </c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</row>
    <row r="69">
      <c r="A69" s="70" t="s">
        <v>961</v>
      </c>
      <c r="B69" s="71">
        <v>0.265</v>
      </c>
      <c r="C69" s="83" t="s">
        <v>962</v>
      </c>
      <c r="D69" s="73" t="s">
        <v>963</v>
      </c>
      <c r="E69" s="71">
        <v>9.2631505E7</v>
      </c>
      <c r="F69" s="71" t="s">
        <v>36</v>
      </c>
      <c r="G69" s="74">
        <v>12.75</v>
      </c>
      <c r="H69" s="75">
        <v>0.0</v>
      </c>
      <c r="I69" s="75">
        <v>1.84</v>
      </c>
      <c r="J69" s="76">
        <f t="shared" si="1"/>
        <v>1.84</v>
      </c>
      <c r="K69" s="77">
        <f t="shared" si="2"/>
        <v>2.465</v>
      </c>
      <c r="L69" s="77">
        <f t="shared" si="3"/>
        <v>4.305</v>
      </c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</row>
    <row r="70">
      <c r="A70" s="70" t="s">
        <v>964</v>
      </c>
      <c r="B70" s="71">
        <v>0.163</v>
      </c>
      <c r="C70" s="83" t="s">
        <v>965</v>
      </c>
      <c r="D70" s="73" t="s">
        <v>966</v>
      </c>
      <c r="E70" s="71">
        <v>9.2631505E7</v>
      </c>
      <c r="F70" s="71" t="s">
        <v>36</v>
      </c>
      <c r="G70" s="74">
        <v>1.0</v>
      </c>
      <c r="H70" s="75">
        <v>0.0</v>
      </c>
      <c r="I70" s="75">
        <v>0.14</v>
      </c>
      <c r="J70" s="76">
        <f t="shared" si="1"/>
        <v>0.14</v>
      </c>
      <c r="K70" s="77">
        <f t="shared" si="2"/>
        <v>2.38</v>
      </c>
      <c r="L70" s="77">
        <f t="shared" si="3"/>
        <v>2.52</v>
      </c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</row>
    <row r="71">
      <c r="A71" s="70" t="s">
        <v>967</v>
      </c>
      <c r="B71" s="71">
        <v>0.054</v>
      </c>
      <c r="C71" s="83" t="s">
        <v>968</v>
      </c>
      <c r="D71" s="73" t="s">
        <v>969</v>
      </c>
      <c r="E71" s="71">
        <v>9.2631505E7</v>
      </c>
      <c r="F71" s="71" t="s">
        <v>36</v>
      </c>
      <c r="G71" s="74">
        <v>7.48</v>
      </c>
      <c r="H71" s="75">
        <v>0.0</v>
      </c>
      <c r="I71" s="75">
        <v>1.08</v>
      </c>
      <c r="J71" s="76">
        <f t="shared" si="1"/>
        <v>1.08</v>
      </c>
      <c r="K71" s="77">
        <f t="shared" si="2"/>
        <v>2.427</v>
      </c>
      <c r="L71" s="77">
        <f t="shared" si="3"/>
        <v>3.507</v>
      </c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</row>
    <row r="72">
      <c r="A72" s="70" t="s">
        <v>970</v>
      </c>
      <c r="B72" s="78">
        <v>0.075</v>
      </c>
      <c r="C72" s="84" t="s">
        <v>968</v>
      </c>
      <c r="D72" s="80" t="s">
        <v>971</v>
      </c>
      <c r="E72" s="71">
        <v>9.2631505E7</v>
      </c>
      <c r="F72" s="71" t="s">
        <v>36</v>
      </c>
      <c r="G72" s="81">
        <v>1.0</v>
      </c>
      <c r="H72" s="75">
        <v>0.0</v>
      </c>
      <c r="I72" s="75">
        <v>0.14</v>
      </c>
      <c r="J72" s="76">
        <f t="shared" si="1"/>
        <v>0.14</v>
      </c>
      <c r="K72" s="77">
        <f t="shared" si="2"/>
        <v>2.38</v>
      </c>
      <c r="L72" s="77">
        <f t="shared" si="3"/>
        <v>2.52</v>
      </c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</row>
    <row r="73">
      <c r="A73" s="70" t="s">
        <v>972</v>
      </c>
      <c r="B73" s="71">
        <v>0.229</v>
      </c>
      <c r="C73" s="83" t="s">
        <v>973</v>
      </c>
      <c r="D73" s="73" t="s">
        <v>974</v>
      </c>
      <c r="E73" s="71">
        <v>9.2631505E7</v>
      </c>
      <c r="F73" s="71" t="s">
        <v>36</v>
      </c>
      <c r="G73" s="74">
        <v>5.0</v>
      </c>
      <c r="H73" s="75">
        <v>0.0</v>
      </c>
      <c r="I73" s="75">
        <v>0.72</v>
      </c>
      <c r="J73" s="76">
        <f t="shared" si="1"/>
        <v>0.72</v>
      </c>
      <c r="K73" s="77">
        <f t="shared" si="2"/>
        <v>2.409</v>
      </c>
      <c r="L73" s="77">
        <f t="shared" si="3"/>
        <v>3.129</v>
      </c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</row>
    <row r="74">
      <c r="A74" s="70" t="s">
        <v>975</v>
      </c>
      <c r="B74" s="78">
        <v>0.717</v>
      </c>
      <c r="C74" s="84" t="s">
        <v>976</v>
      </c>
      <c r="D74" s="80" t="s">
        <v>977</v>
      </c>
      <c r="E74" s="71">
        <v>9.2631505E7</v>
      </c>
      <c r="F74" s="71" t="s">
        <v>36</v>
      </c>
      <c r="G74" s="81">
        <v>6.0</v>
      </c>
      <c r="H74" s="75">
        <v>0.0</v>
      </c>
      <c r="I74" s="75">
        <v>0.86</v>
      </c>
      <c r="J74" s="76">
        <f t="shared" si="1"/>
        <v>0.86</v>
      </c>
      <c r="K74" s="77">
        <f t="shared" si="2"/>
        <v>2.416</v>
      </c>
      <c r="L74" s="77">
        <f t="shared" si="3"/>
        <v>3.276</v>
      </c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</row>
    <row r="75">
      <c r="A75" s="70" t="s">
        <v>978</v>
      </c>
      <c r="B75" s="71">
        <v>0.194</v>
      </c>
      <c r="C75" s="83" t="s">
        <v>979</v>
      </c>
      <c r="D75" s="73" t="s">
        <v>980</v>
      </c>
      <c r="E75" s="71">
        <v>9.2631505E7</v>
      </c>
      <c r="F75" s="71" t="s">
        <v>36</v>
      </c>
      <c r="G75" s="74">
        <v>4.8</v>
      </c>
      <c r="H75" s="75">
        <v>0.0</v>
      </c>
      <c r="I75" s="75">
        <v>0.69</v>
      </c>
      <c r="J75" s="76">
        <f t="shared" si="1"/>
        <v>0.69</v>
      </c>
      <c r="K75" s="77">
        <f t="shared" si="2"/>
        <v>2.4075</v>
      </c>
      <c r="L75" s="77">
        <f t="shared" si="3"/>
        <v>3.0975</v>
      </c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</row>
    <row r="76">
      <c r="A76" s="70" t="s">
        <v>981</v>
      </c>
      <c r="B76" s="71">
        <v>0.144</v>
      </c>
      <c r="C76" s="83" t="s">
        <v>982</v>
      </c>
      <c r="D76" s="73" t="s">
        <v>983</v>
      </c>
      <c r="E76" s="71">
        <v>9.2631505E7</v>
      </c>
      <c r="F76" s="71" t="s">
        <v>36</v>
      </c>
      <c r="G76" s="74">
        <v>2.0</v>
      </c>
      <c r="H76" s="75">
        <v>0.0</v>
      </c>
      <c r="I76" s="75">
        <v>0.28</v>
      </c>
      <c r="J76" s="76">
        <f t="shared" si="1"/>
        <v>0.28</v>
      </c>
      <c r="K76" s="77">
        <f t="shared" si="2"/>
        <v>2.387</v>
      </c>
      <c r="L76" s="77">
        <f t="shared" si="3"/>
        <v>2.667</v>
      </c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</row>
    <row r="77">
      <c r="A77" s="70" t="s">
        <v>984</v>
      </c>
      <c r="B77" s="71">
        <v>0.017</v>
      </c>
      <c r="C77" s="83" t="s">
        <v>985</v>
      </c>
      <c r="D77" s="73" t="s">
        <v>986</v>
      </c>
      <c r="E77" s="71">
        <v>9.2631505E7</v>
      </c>
      <c r="F77" s="71" t="s">
        <v>36</v>
      </c>
      <c r="G77" s="74">
        <v>1.0</v>
      </c>
      <c r="H77" s="75">
        <v>0.0</v>
      </c>
      <c r="I77" s="75">
        <v>0.14</v>
      </c>
      <c r="J77" s="76">
        <f t="shared" si="1"/>
        <v>0.14</v>
      </c>
      <c r="K77" s="77">
        <f t="shared" si="2"/>
        <v>2.38</v>
      </c>
      <c r="L77" s="77">
        <f t="shared" si="3"/>
        <v>2.52</v>
      </c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</row>
    <row r="78">
      <c r="A78" s="70" t="s">
        <v>987</v>
      </c>
      <c r="B78" s="71">
        <v>0.022</v>
      </c>
      <c r="C78" s="83" t="s">
        <v>988</v>
      </c>
      <c r="D78" s="73" t="s">
        <v>989</v>
      </c>
      <c r="E78" s="71">
        <v>9.2631505E7</v>
      </c>
      <c r="F78" s="71" t="s">
        <v>36</v>
      </c>
      <c r="G78" s="74">
        <v>5.62</v>
      </c>
      <c r="H78" s="75">
        <v>0.0</v>
      </c>
      <c r="I78" s="75">
        <v>0.81</v>
      </c>
      <c r="J78" s="76">
        <f t="shared" si="1"/>
        <v>0.81</v>
      </c>
      <c r="K78" s="77">
        <f t="shared" si="2"/>
        <v>2.4135</v>
      </c>
      <c r="L78" s="77">
        <f t="shared" si="3"/>
        <v>3.2235</v>
      </c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</row>
    <row r="79">
      <c r="A79" s="70" t="s">
        <v>990</v>
      </c>
      <c r="B79" s="78">
        <v>0.177</v>
      </c>
      <c r="C79" s="84" t="s">
        <v>991</v>
      </c>
      <c r="D79" s="80" t="s">
        <v>295</v>
      </c>
      <c r="E79" s="71">
        <v>9.2631505E7</v>
      </c>
      <c r="F79" s="71" t="s">
        <v>36</v>
      </c>
      <c r="G79" s="81">
        <v>9.84</v>
      </c>
      <c r="H79" s="75">
        <v>0.0</v>
      </c>
      <c r="I79" s="75">
        <v>1.42</v>
      </c>
      <c r="J79" s="76">
        <f t="shared" si="1"/>
        <v>1.42</v>
      </c>
      <c r="K79" s="77">
        <f t="shared" si="2"/>
        <v>2.444</v>
      </c>
      <c r="L79" s="77">
        <f t="shared" si="3"/>
        <v>3.864</v>
      </c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</row>
    <row r="80">
      <c r="A80" s="70" t="s">
        <v>992</v>
      </c>
      <c r="B80" s="71">
        <v>0.307</v>
      </c>
      <c r="C80" s="83" t="s">
        <v>993</v>
      </c>
      <c r="D80" s="73" t="s">
        <v>994</v>
      </c>
      <c r="E80" s="71">
        <v>9.2631505E7</v>
      </c>
      <c r="F80" s="71" t="s">
        <v>36</v>
      </c>
      <c r="G80" s="74">
        <v>9.5</v>
      </c>
      <c r="H80" s="75">
        <v>0.0</v>
      </c>
      <c r="I80" s="75">
        <v>1.37</v>
      </c>
      <c r="J80" s="76">
        <f t="shared" si="1"/>
        <v>1.37</v>
      </c>
      <c r="K80" s="77">
        <f t="shared" si="2"/>
        <v>2.4415</v>
      </c>
      <c r="L80" s="77">
        <f t="shared" si="3"/>
        <v>3.8115</v>
      </c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</row>
    <row r="81">
      <c r="A81" s="70" t="s">
        <v>995</v>
      </c>
      <c r="B81" s="71">
        <v>0.342</v>
      </c>
      <c r="C81" s="83" t="s">
        <v>996</v>
      </c>
      <c r="D81" s="73" t="s">
        <v>227</v>
      </c>
      <c r="E81" s="71">
        <v>9.2631505E7</v>
      </c>
      <c r="F81" s="71" t="s">
        <v>36</v>
      </c>
      <c r="G81" s="74">
        <v>12.41</v>
      </c>
      <c r="H81" s="75">
        <v>0.0</v>
      </c>
      <c r="I81" s="75">
        <v>1.79</v>
      </c>
      <c r="J81" s="76">
        <f t="shared" si="1"/>
        <v>1.79</v>
      </c>
      <c r="K81" s="77">
        <f t="shared" si="2"/>
        <v>2.4625</v>
      </c>
      <c r="L81" s="77">
        <f t="shared" si="3"/>
        <v>4.2525</v>
      </c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</row>
    <row r="82">
      <c r="A82" s="70" t="s">
        <v>997</v>
      </c>
      <c r="B82" s="71">
        <v>0.366</v>
      </c>
      <c r="C82" s="83" t="s">
        <v>998</v>
      </c>
      <c r="D82" s="73" t="s">
        <v>231</v>
      </c>
      <c r="E82" s="71">
        <v>9.2631505E7</v>
      </c>
      <c r="F82" s="71" t="s">
        <v>36</v>
      </c>
      <c r="G82" s="74">
        <v>8.64</v>
      </c>
      <c r="H82" s="75">
        <v>0.0</v>
      </c>
      <c r="I82" s="75">
        <v>1.25</v>
      </c>
      <c r="J82" s="76">
        <f t="shared" si="1"/>
        <v>1.25</v>
      </c>
      <c r="K82" s="77">
        <f t="shared" si="2"/>
        <v>2.4355</v>
      </c>
      <c r="L82" s="77">
        <f t="shared" si="3"/>
        <v>3.6855</v>
      </c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</row>
    <row r="83">
      <c r="A83" s="70" t="s">
        <v>999</v>
      </c>
      <c r="B83" s="71">
        <v>0.481</v>
      </c>
      <c r="C83" s="83" t="s">
        <v>1000</v>
      </c>
      <c r="D83" s="73" t="s">
        <v>1001</v>
      </c>
      <c r="E83" s="71">
        <v>9.2631505E7</v>
      </c>
      <c r="F83" s="71" t="s">
        <v>36</v>
      </c>
      <c r="G83" s="74">
        <v>5.64</v>
      </c>
      <c r="H83" s="75">
        <v>0.0</v>
      </c>
      <c r="I83" s="75">
        <v>0.81</v>
      </c>
      <c r="J83" s="76">
        <f t="shared" si="1"/>
        <v>0.81</v>
      </c>
      <c r="K83" s="77">
        <f t="shared" si="2"/>
        <v>2.4135</v>
      </c>
      <c r="L83" s="77">
        <f t="shared" si="3"/>
        <v>3.2235</v>
      </c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</row>
    <row r="84">
      <c r="A84" s="70" t="s">
        <v>1002</v>
      </c>
      <c r="B84" s="78">
        <v>1.394</v>
      </c>
      <c r="C84" s="84" t="s">
        <v>1003</v>
      </c>
      <c r="D84" s="80" t="s">
        <v>1004</v>
      </c>
      <c r="E84" s="71">
        <v>9.2631505E7</v>
      </c>
      <c r="F84" s="71" t="s">
        <v>36</v>
      </c>
      <c r="G84" s="81">
        <v>15.0</v>
      </c>
      <c r="H84" s="75">
        <v>0.0</v>
      </c>
      <c r="I84" s="75">
        <v>2.17</v>
      </c>
      <c r="J84" s="76">
        <f t="shared" si="1"/>
        <v>2.17</v>
      </c>
      <c r="K84" s="77">
        <f t="shared" si="2"/>
        <v>2.4815</v>
      </c>
      <c r="L84" s="77">
        <f t="shared" si="3"/>
        <v>4.6515</v>
      </c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</row>
    <row r="85">
      <c r="A85" s="70" t="s">
        <v>1005</v>
      </c>
      <c r="B85" s="71">
        <v>0.056</v>
      </c>
      <c r="C85" s="83" t="s">
        <v>1006</v>
      </c>
      <c r="D85" s="73" t="s">
        <v>158</v>
      </c>
      <c r="E85" s="71">
        <v>9.2631505E7</v>
      </c>
      <c r="F85" s="71" t="s">
        <v>36</v>
      </c>
      <c r="G85" s="74">
        <v>1.99</v>
      </c>
      <c r="H85" s="75">
        <v>0.0</v>
      </c>
      <c r="I85" s="75">
        <v>0.28</v>
      </c>
      <c r="J85" s="76">
        <f t="shared" si="1"/>
        <v>0.28</v>
      </c>
      <c r="K85" s="77">
        <f t="shared" si="2"/>
        <v>2.387</v>
      </c>
      <c r="L85" s="77">
        <f t="shared" si="3"/>
        <v>2.667</v>
      </c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</row>
    <row r="86">
      <c r="A86" s="70" t="s">
        <v>1007</v>
      </c>
      <c r="B86" s="71">
        <v>0.117</v>
      </c>
      <c r="C86" s="83" t="s">
        <v>1006</v>
      </c>
      <c r="D86" s="73" t="s">
        <v>1008</v>
      </c>
      <c r="E86" s="71">
        <v>9.2631505E7</v>
      </c>
      <c r="F86" s="71" t="s">
        <v>36</v>
      </c>
      <c r="G86" s="74">
        <v>10.0</v>
      </c>
      <c r="H86" s="75">
        <v>0.0</v>
      </c>
      <c r="I86" s="75">
        <v>1.44</v>
      </c>
      <c r="J86" s="76">
        <f t="shared" si="1"/>
        <v>1.44</v>
      </c>
      <c r="K86" s="77">
        <f t="shared" si="2"/>
        <v>2.445</v>
      </c>
      <c r="L86" s="77">
        <f t="shared" si="3"/>
        <v>3.885</v>
      </c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</row>
    <row r="87">
      <c r="A87" s="70" t="s">
        <v>1009</v>
      </c>
      <c r="B87" s="71">
        <v>0.145</v>
      </c>
      <c r="C87" s="83" t="s">
        <v>1010</v>
      </c>
      <c r="D87" s="73" t="s">
        <v>1011</v>
      </c>
      <c r="E87" s="71">
        <v>9.2631505E7</v>
      </c>
      <c r="F87" s="71" t="s">
        <v>36</v>
      </c>
      <c r="G87" s="74">
        <v>2.5</v>
      </c>
      <c r="H87" s="75">
        <v>0.0</v>
      </c>
      <c r="I87" s="75">
        <v>0.36</v>
      </c>
      <c r="J87" s="76">
        <f t="shared" si="1"/>
        <v>0.36</v>
      </c>
      <c r="K87" s="77">
        <f t="shared" si="2"/>
        <v>2.391</v>
      </c>
      <c r="L87" s="77">
        <f t="shared" si="3"/>
        <v>2.751</v>
      </c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</row>
    <row r="88">
      <c r="A88" s="70" t="s">
        <v>1012</v>
      </c>
      <c r="B88" s="71">
        <v>0.512</v>
      </c>
      <c r="C88" s="83" t="s">
        <v>1013</v>
      </c>
      <c r="D88" s="73" t="s">
        <v>1014</v>
      </c>
      <c r="E88" s="71">
        <v>9.2631505E7</v>
      </c>
      <c r="F88" s="71" t="s">
        <v>36</v>
      </c>
      <c r="G88" s="74">
        <v>7.0</v>
      </c>
      <c r="H88" s="75">
        <v>0.0</v>
      </c>
      <c r="I88" s="75">
        <v>1.01</v>
      </c>
      <c r="J88" s="76">
        <f t="shared" si="1"/>
        <v>1.01</v>
      </c>
      <c r="K88" s="77">
        <f t="shared" si="2"/>
        <v>2.4235</v>
      </c>
      <c r="L88" s="77">
        <f t="shared" si="3"/>
        <v>3.4335</v>
      </c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</row>
    <row r="89">
      <c r="A89" s="70" t="s">
        <v>1015</v>
      </c>
      <c r="B89" s="78">
        <v>0.552</v>
      </c>
      <c r="C89" s="84" t="s">
        <v>1016</v>
      </c>
      <c r="D89" s="80" t="s">
        <v>1017</v>
      </c>
      <c r="E89" s="71">
        <v>9.2631505E7</v>
      </c>
      <c r="F89" s="71" t="s">
        <v>36</v>
      </c>
      <c r="G89" s="81">
        <v>48.9</v>
      </c>
      <c r="H89" s="75">
        <v>0.0</v>
      </c>
      <c r="I89" s="75">
        <v>7.08</v>
      </c>
      <c r="J89" s="76">
        <f t="shared" si="1"/>
        <v>7.08</v>
      </c>
      <c r="K89" s="77">
        <f t="shared" si="2"/>
        <v>2.727</v>
      </c>
      <c r="L89" s="77">
        <f t="shared" si="3"/>
        <v>9.807</v>
      </c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</row>
    <row r="90">
      <c r="A90" s="70" t="s">
        <v>1018</v>
      </c>
      <c r="B90" s="71">
        <v>0.084</v>
      </c>
      <c r="C90" s="83" t="s">
        <v>1019</v>
      </c>
      <c r="D90" s="73" t="s">
        <v>1020</v>
      </c>
      <c r="E90" s="71">
        <v>9.2631505E7</v>
      </c>
      <c r="F90" s="71" t="s">
        <v>36</v>
      </c>
      <c r="G90" s="74">
        <v>6.0</v>
      </c>
      <c r="H90" s="75">
        <v>0.0</v>
      </c>
      <c r="I90" s="75">
        <v>0.86</v>
      </c>
      <c r="J90" s="76">
        <f t="shared" si="1"/>
        <v>0.86</v>
      </c>
      <c r="K90" s="77">
        <f t="shared" si="2"/>
        <v>2.416</v>
      </c>
      <c r="L90" s="77">
        <f t="shared" si="3"/>
        <v>3.276</v>
      </c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</row>
    <row r="91">
      <c r="A91" s="70" t="s">
        <v>1021</v>
      </c>
      <c r="B91" s="78">
        <v>0.13</v>
      </c>
      <c r="C91" s="84" t="s">
        <v>1022</v>
      </c>
      <c r="D91" s="80" t="s">
        <v>211</v>
      </c>
      <c r="E91" s="71">
        <v>9.2631505E7</v>
      </c>
      <c r="F91" s="71" t="s">
        <v>36</v>
      </c>
      <c r="G91" s="81">
        <v>10.07</v>
      </c>
      <c r="H91" s="75">
        <v>0.0</v>
      </c>
      <c r="I91" s="75">
        <v>1.45</v>
      </c>
      <c r="J91" s="76">
        <f t="shared" si="1"/>
        <v>1.45</v>
      </c>
      <c r="K91" s="77">
        <f t="shared" si="2"/>
        <v>2.4455</v>
      </c>
      <c r="L91" s="77">
        <f t="shared" si="3"/>
        <v>3.8955</v>
      </c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</row>
    <row r="92">
      <c r="A92" s="70" t="s">
        <v>1023</v>
      </c>
      <c r="B92" s="71">
        <v>0.203</v>
      </c>
      <c r="C92" s="83" t="s">
        <v>1024</v>
      </c>
      <c r="D92" s="73" t="s">
        <v>1025</v>
      </c>
      <c r="E92" s="71">
        <v>9.2631505E7</v>
      </c>
      <c r="F92" s="71" t="s">
        <v>36</v>
      </c>
      <c r="G92" s="74">
        <v>10.8</v>
      </c>
      <c r="H92" s="75">
        <v>0.0</v>
      </c>
      <c r="I92" s="75">
        <v>1.56</v>
      </c>
      <c r="J92" s="76">
        <f t="shared" si="1"/>
        <v>1.56</v>
      </c>
      <c r="K92" s="77">
        <f t="shared" si="2"/>
        <v>2.451</v>
      </c>
      <c r="L92" s="77">
        <f t="shared" si="3"/>
        <v>4.011</v>
      </c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</row>
    <row r="93">
      <c r="A93" s="70" t="s">
        <v>1026</v>
      </c>
      <c r="B93" s="71">
        <v>0.123</v>
      </c>
      <c r="C93" s="83" t="s">
        <v>1027</v>
      </c>
      <c r="D93" s="73" t="s">
        <v>1028</v>
      </c>
      <c r="E93" s="71">
        <v>9.2631505E7</v>
      </c>
      <c r="F93" s="71" t="s">
        <v>36</v>
      </c>
      <c r="G93" s="74">
        <v>10.01</v>
      </c>
      <c r="H93" s="75">
        <v>0.0</v>
      </c>
      <c r="I93" s="75">
        <v>1.45</v>
      </c>
      <c r="J93" s="76">
        <f t="shared" si="1"/>
        <v>1.45</v>
      </c>
      <c r="K93" s="77">
        <f t="shared" si="2"/>
        <v>2.4455</v>
      </c>
      <c r="L93" s="77">
        <f t="shared" si="3"/>
        <v>3.8955</v>
      </c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</row>
    <row r="94">
      <c r="A94" s="70" t="s">
        <v>1029</v>
      </c>
      <c r="B94" s="71">
        <v>0.185</v>
      </c>
      <c r="C94" s="83" t="s">
        <v>1030</v>
      </c>
      <c r="D94" s="73" t="s">
        <v>1031</v>
      </c>
      <c r="E94" s="71">
        <v>9.2631505E7</v>
      </c>
      <c r="F94" s="71" t="s">
        <v>36</v>
      </c>
      <c r="G94" s="74">
        <v>10.0</v>
      </c>
      <c r="H94" s="75">
        <v>0.0</v>
      </c>
      <c r="I94" s="75">
        <v>1.44</v>
      </c>
      <c r="J94" s="76">
        <f t="shared" si="1"/>
        <v>1.44</v>
      </c>
      <c r="K94" s="77">
        <f t="shared" si="2"/>
        <v>2.445</v>
      </c>
      <c r="L94" s="77">
        <f t="shared" si="3"/>
        <v>3.885</v>
      </c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</row>
    <row r="95">
      <c r="A95" s="70" t="s">
        <v>1032</v>
      </c>
      <c r="B95" s="78">
        <v>0.059</v>
      </c>
      <c r="C95" s="84" t="s">
        <v>1033</v>
      </c>
      <c r="D95" s="80" t="s">
        <v>1034</v>
      </c>
      <c r="E95" s="71">
        <v>9.2631505E7</v>
      </c>
      <c r="F95" s="71" t="s">
        <v>36</v>
      </c>
      <c r="G95" s="81">
        <v>1.72</v>
      </c>
      <c r="H95" s="75">
        <v>0.0</v>
      </c>
      <c r="I95" s="75">
        <v>0.24</v>
      </c>
      <c r="J95" s="76">
        <f t="shared" si="1"/>
        <v>0.24</v>
      </c>
      <c r="K95" s="77">
        <f t="shared" si="2"/>
        <v>2.385</v>
      </c>
      <c r="L95" s="77">
        <f t="shared" si="3"/>
        <v>2.625</v>
      </c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</row>
    <row r="96">
      <c r="A96" s="70" t="s">
        <v>1035</v>
      </c>
      <c r="B96" s="71">
        <v>0.074</v>
      </c>
      <c r="C96" s="83" t="s">
        <v>1036</v>
      </c>
      <c r="D96" s="73" t="s">
        <v>1037</v>
      </c>
      <c r="E96" s="71">
        <v>9.2631505E7</v>
      </c>
      <c r="F96" s="71" t="s">
        <v>36</v>
      </c>
      <c r="G96" s="74">
        <v>9.9</v>
      </c>
      <c r="H96" s="75">
        <v>0.0</v>
      </c>
      <c r="I96" s="75">
        <v>1.43</v>
      </c>
      <c r="J96" s="76">
        <f t="shared" si="1"/>
        <v>1.43</v>
      </c>
      <c r="K96" s="77">
        <f t="shared" si="2"/>
        <v>2.4445</v>
      </c>
      <c r="L96" s="77">
        <f t="shared" si="3"/>
        <v>3.8745</v>
      </c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</row>
    <row r="97">
      <c r="A97" s="70" t="s">
        <v>1038</v>
      </c>
      <c r="B97" s="71">
        <v>0.067</v>
      </c>
      <c r="C97" s="83" t="s">
        <v>1039</v>
      </c>
      <c r="D97" s="73" t="s">
        <v>1040</v>
      </c>
      <c r="E97" s="71">
        <v>9.2631505E7</v>
      </c>
      <c r="F97" s="71" t="s">
        <v>36</v>
      </c>
      <c r="G97" s="74">
        <v>0.2</v>
      </c>
      <c r="H97" s="75">
        <v>0.0</v>
      </c>
      <c r="I97" s="75">
        <v>0.02</v>
      </c>
      <c r="J97" s="76">
        <f t="shared" si="1"/>
        <v>0.02</v>
      </c>
      <c r="K97" s="77">
        <f t="shared" si="2"/>
        <v>2.374</v>
      </c>
      <c r="L97" s="77">
        <f t="shared" si="3"/>
        <v>2.394</v>
      </c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</row>
    <row r="98">
      <c r="A98" s="70" t="s">
        <v>1041</v>
      </c>
      <c r="B98" s="78">
        <v>0.159</v>
      </c>
      <c r="C98" s="84" t="s">
        <v>1042</v>
      </c>
      <c r="D98" s="80" t="s">
        <v>1043</v>
      </c>
      <c r="E98" s="71">
        <v>9.2631505E7</v>
      </c>
      <c r="F98" s="71" t="s">
        <v>36</v>
      </c>
      <c r="G98" s="81">
        <v>5.64</v>
      </c>
      <c r="H98" s="75">
        <v>0.0</v>
      </c>
      <c r="I98" s="75">
        <v>0.81</v>
      </c>
      <c r="J98" s="76">
        <f t="shared" si="1"/>
        <v>0.81</v>
      </c>
      <c r="K98" s="77">
        <f t="shared" si="2"/>
        <v>2.4135</v>
      </c>
      <c r="L98" s="77">
        <f t="shared" si="3"/>
        <v>3.2235</v>
      </c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</row>
    <row r="99">
      <c r="A99" s="70" t="s">
        <v>1044</v>
      </c>
      <c r="B99" s="71">
        <v>0.084</v>
      </c>
      <c r="C99" s="83" t="s">
        <v>1045</v>
      </c>
      <c r="D99" s="73" t="s">
        <v>1046</v>
      </c>
      <c r="E99" s="71">
        <v>9.2631505E7</v>
      </c>
      <c r="F99" s="71" t="s">
        <v>36</v>
      </c>
      <c r="G99" s="74">
        <v>2.0</v>
      </c>
      <c r="H99" s="75">
        <v>0.0</v>
      </c>
      <c r="I99" s="75">
        <v>0.28</v>
      </c>
      <c r="J99" s="76">
        <f t="shared" si="1"/>
        <v>0.28</v>
      </c>
      <c r="K99" s="77">
        <f t="shared" si="2"/>
        <v>2.387</v>
      </c>
      <c r="L99" s="77">
        <f t="shared" si="3"/>
        <v>2.667</v>
      </c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</row>
    <row r="100">
      <c r="A100" s="70" t="s">
        <v>1047</v>
      </c>
      <c r="B100" s="71">
        <v>0.413</v>
      </c>
      <c r="C100" s="83" t="s">
        <v>1048</v>
      </c>
      <c r="D100" s="73" t="s">
        <v>1049</v>
      </c>
      <c r="E100" s="71">
        <v>9.2631505E7</v>
      </c>
      <c r="F100" s="71" t="s">
        <v>36</v>
      </c>
      <c r="G100" s="74">
        <v>61.31</v>
      </c>
      <c r="H100" s="75">
        <v>0.0</v>
      </c>
      <c r="I100" s="75">
        <v>8.88</v>
      </c>
      <c r="J100" s="76">
        <f t="shared" si="1"/>
        <v>8.88</v>
      </c>
      <c r="K100" s="77">
        <f t="shared" si="2"/>
        <v>2.817</v>
      </c>
      <c r="L100" s="77">
        <f t="shared" si="3"/>
        <v>11.697</v>
      </c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</row>
    <row r="101">
      <c r="A101" s="70" t="s">
        <v>1050</v>
      </c>
      <c r="B101" s="71">
        <v>0.134</v>
      </c>
      <c r="C101" s="83" t="s">
        <v>256</v>
      </c>
      <c r="D101" s="73" t="s">
        <v>1051</v>
      </c>
      <c r="E101" s="71">
        <v>9.2631505E7</v>
      </c>
      <c r="F101" s="71" t="s">
        <v>36</v>
      </c>
      <c r="G101" s="74">
        <v>3.0</v>
      </c>
      <c r="H101" s="75">
        <v>0.0</v>
      </c>
      <c r="I101" s="75">
        <v>0.43</v>
      </c>
      <c r="J101" s="76">
        <f t="shared" si="1"/>
        <v>0.43</v>
      </c>
      <c r="K101" s="77">
        <f t="shared" si="2"/>
        <v>2.3945</v>
      </c>
      <c r="L101" s="77">
        <f t="shared" si="3"/>
        <v>2.8245</v>
      </c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</row>
    <row r="102">
      <c r="A102" s="70" t="s">
        <v>1052</v>
      </c>
      <c r="B102" s="71">
        <v>0.056</v>
      </c>
      <c r="C102" s="85" t="s">
        <v>1053</v>
      </c>
      <c r="D102" s="73" t="s">
        <v>1054</v>
      </c>
      <c r="E102" s="71">
        <v>9.2631506E7</v>
      </c>
      <c r="F102" s="71" t="s">
        <v>36</v>
      </c>
      <c r="G102" s="74">
        <v>12.0</v>
      </c>
      <c r="H102" s="75">
        <v>0.0</v>
      </c>
      <c r="I102" s="75">
        <v>1.73</v>
      </c>
      <c r="J102" s="76">
        <f t="shared" si="1"/>
        <v>1.73</v>
      </c>
      <c r="K102" s="77">
        <f t="shared" si="2"/>
        <v>2.4595</v>
      </c>
      <c r="L102" s="77">
        <f t="shared" si="3"/>
        <v>4.1895</v>
      </c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</row>
    <row r="103">
      <c r="A103" s="70" t="s">
        <v>1055</v>
      </c>
      <c r="B103" s="71">
        <v>0.573</v>
      </c>
      <c r="C103" s="85" t="s">
        <v>1056</v>
      </c>
      <c r="D103" s="73" t="s">
        <v>1057</v>
      </c>
      <c r="E103" s="71">
        <v>9.2631506E7</v>
      </c>
      <c r="F103" s="71" t="s">
        <v>36</v>
      </c>
      <c r="G103" s="74">
        <v>3.36</v>
      </c>
      <c r="H103" s="75">
        <v>0.0</v>
      </c>
      <c r="I103" s="75">
        <v>0.48</v>
      </c>
      <c r="J103" s="76">
        <f t="shared" si="1"/>
        <v>0.48</v>
      </c>
      <c r="K103" s="77">
        <f t="shared" si="2"/>
        <v>2.397</v>
      </c>
      <c r="L103" s="77">
        <f t="shared" si="3"/>
        <v>2.877</v>
      </c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</row>
    <row r="104">
      <c r="A104" s="70" t="s">
        <v>1058</v>
      </c>
      <c r="B104" s="71">
        <v>0.526</v>
      </c>
      <c r="C104" s="85" t="s">
        <v>1059</v>
      </c>
      <c r="D104" s="73" t="s">
        <v>1060</v>
      </c>
      <c r="E104" s="71">
        <v>9.2631506E7</v>
      </c>
      <c r="F104" s="71" t="s">
        <v>36</v>
      </c>
      <c r="G104" s="74">
        <v>6.99</v>
      </c>
      <c r="H104" s="75">
        <v>0.0</v>
      </c>
      <c r="I104" s="75">
        <v>1.01</v>
      </c>
      <c r="J104" s="76">
        <f t="shared" si="1"/>
        <v>1.01</v>
      </c>
      <c r="K104" s="77">
        <f t="shared" si="2"/>
        <v>2.4235</v>
      </c>
      <c r="L104" s="77">
        <f t="shared" si="3"/>
        <v>3.4335</v>
      </c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</row>
    <row r="105">
      <c r="A105" s="70" t="s">
        <v>1061</v>
      </c>
      <c r="B105" s="78">
        <v>0.059</v>
      </c>
      <c r="C105" s="86" t="s">
        <v>1062</v>
      </c>
      <c r="D105" s="80" t="s">
        <v>1063</v>
      </c>
      <c r="E105" s="71">
        <v>9.2631506E7</v>
      </c>
      <c r="F105" s="71" t="s">
        <v>36</v>
      </c>
      <c r="G105" s="81">
        <v>2.3</v>
      </c>
      <c r="H105" s="75">
        <v>0.0</v>
      </c>
      <c r="I105" s="75">
        <v>0.33</v>
      </c>
      <c r="J105" s="76">
        <f t="shared" si="1"/>
        <v>0.33</v>
      </c>
      <c r="K105" s="77">
        <f t="shared" si="2"/>
        <v>2.3895</v>
      </c>
      <c r="L105" s="77">
        <f t="shared" si="3"/>
        <v>2.7195</v>
      </c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</row>
    <row r="106">
      <c r="A106" s="70" t="s">
        <v>1064</v>
      </c>
      <c r="B106" s="71">
        <v>0.328</v>
      </c>
      <c r="C106" s="85" t="s">
        <v>1065</v>
      </c>
      <c r="D106" s="73" t="s">
        <v>1066</v>
      </c>
      <c r="E106" s="71">
        <v>9.2631506E7</v>
      </c>
      <c r="F106" s="71" t="s">
        <v>36</v>
      </c>
      <c r="G106" s="74">
        <v>33.9</v>
      </c>
      <c r="H106" s="75">
        <v>0.0</v>
      </c>
      <c r="I106" s="75">
        <v>4.91</v>
      </c>
      <c r="J106" s="76">
        <f t="shared" si="1"/>
        <v>4.91</v>
      </c>
      <c r="K106" s="77">
        <f t="shared" si="2"/>
        <v>2.6185</v>
      </c>
      <c r="L106" s="77">
        <f t="shared" si="3"/>
        <v>7.5285</v>
      </c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</row>
    <row r="107">
      <c r="A107" s="70" t="s">
        <v>1067</v>
      </c>
      <c r="B107" s="78">
        <v>0.18</v>
      </c>
      <c r="C107" s="86" t="s">
        <v>1068</v>
      </c>
      <c r="D107" s="80" t="s">
        <v>1069</v>
      </c>
      <c r="E107" s="71">
        <v>9.2631506E7</v>
      </c>
      <c r="F107" s="71" t="s">
        <v>36</v>
      </c>
      <c r="G107" s="81">
        <v>4.0</v>
      </c>
      <c r="H107" s="75">
        <v>0.0</v>
      </c>
      <c r="I107" s="75">
        <v>0.57</v>
      </c>
      <c r="J107" s="76">
        <f t="shared" si="1"/>
        <v>0.57</v>
      </c>
      <c r="K107" s="77">
        <f t="shared" si="2"/>
        <v>2.4015</v>
      </c>
      <c r="L107" s="77">
        <f t="shared" si="3"/>
        <v>2.9715</v>
      </c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</row>
    <row r="108">
      <c r="A108" s="70" t="s">
        <v>1070</v>
      </c>
      <c r="B108" s="71">
        <v>0.063</v>
      </c>
      <c r="C108" s="85" t="s">
        <v>1071</v>
      </c>
      <c r="D108" s="73" t="s">
        <v>1072</v>
      </c>
      <c r="E108" s="71">
        <v>9.2631506E7</v>
      </c>
      <c r="F108" s="71" t="s">
        <v>36</v>
      </c>
      <c r="G108" s="74">
        <v>1.73</v>
      </c>
      <c r="H108" s="75">
        <v>0.0</v>
      </c>
      <c r="I108" s="75">
        <v>0.25</v>
      </c>
      <c r="J108" s="76">
        <f t="shared" si="1"/>
        <v>0.25</v>
      </c>
      <c r="K108" s="77">
        <f t="shared" si="2"/>
        <v>2.3855</v>
      </c>
      <c r="L108" s="77">
        <f t="shared" si="3"/>
        <v>2.6355</v>
      </c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</row>
    <row r="109">
      <c r="A109" s="70" t="s">
        <v>1073</v>
      </c>
      <c r="B109" s="78">
        <v>0.336</v>
      </c>
      <c r="C109" s="86" t="s">
        <v>226</v>
      </c>
      <c r="D109" s="80" t="s">
        <v>1074</v>
      </c>
      <c r="E109" s="71">
        <v>9.2631506E7</v>
      </c>
      <c r="F109" s="71" t="s">
        <v>36</v>
      </c>
      <c r="G109" s="81">
        <v>3.68</v>
      </c>
      <c r="H109" s="75">
        <v>0.0</v>
      </c>
      <c r="I109" s="75">
        <v>0.53</v>
      </c>
      <c r="J109" s="76">
        <f t="shared" si="1"/>
        <v>0.53</v>
      </c>
      <c r="K109" s="77">
        <f t="shared" si="2"/>
        <v>2.3995</v>
      </c>
      <c r="L109" s="77">
        <f t="shared" si="3"/>
        <v>2.9295</v>
      </c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</row>
    <row r="110">
      <c r="A110" s="70" t="s">
        <v>1075</v>
      </c>
      <c r="B110" s="78">
        <v>0.281</v>
      </c>
      <c r="C110" s="86" t="s">
        <v>226</v>
      </c>
      <c r="D110" s="80" t="s">
        <v>1074</v>
      </c>
      <c r="E110" s="71">
        <v>9.2631506E7</v>
      </c>
      <c r="F110" s="71" t="s">
        <v>36</v>
      </c>
      <c r="G110" s="81">
        <v>3.68</v>
      </c>
      <c r="H110" s="75">
        <v>0.0</v>
      </c>
      <c r="I110" s="75">
        <v>0.53</v>
      </c>
      <c r="J110" s="76">
        <f t="shared" si="1"/>
        <v>0.53</v>
      </c>
      <c r="K110" s="77">
        <f t="shared" si="2"/>
        <v>2.3995</v>
      </c>
      <c r="L110" s="77">
        <f t="shared" si="3"/>
        <v>2.9295</v>
      </c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</row>
    <row r="111">
      <c r="A111" s="70" t="s">
        <v>1076</v>
      </c>
      <c r="B111" s="71">
        <v>0.372</v>
      </c>
      <c r="C111" s="85" t="s">
        <v>1077</v>
      </c>
      <c r="D111" s="73" t="s">
        <v>1078</v>
      </c>
      <c r="E111" s="71">
        <v>9.2631506E7</v>
      </c>
      <c r="F111" s="71" t="s">
        <v>36</v>
      </c>
      <c r="G111" s="74">
        <v>1.0</v>
      </c>
      <c r="H111" s="75">
        <v>0.0</v>
      </c>
      <c r="I111" s="75">
        <v>0.14</v>
      </c>
      <c r="J111" s="76">
        <f t="shared" si="1"/>
        <v>0.14</v>
      </c>
      <c r="K111" s="77">
        <f t="shared" si="2"/>
        <v>2.38</v>
      </c>
      <c r="L111" s="77">
        <f t="shared" si="3"/>
        <v>2.52</v>
      </c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</row>
    <row r="112">
      <c r="A112" s="70" t="s">
        <v>1079</v>
      </c>
      <c r="B112" s="71">
        <v>0.278</v>
      </c>
      <c r="C112" s="85" t="s">
        <v>1080</v>
      </c>
      <c r="D112" s="73" t="s">
        <v>1081</v>
      </c>
      <c r="E112" s="71">
        <v>9.2631506E7</v>
      </c>
      <c r="F112" s="71" t="s">
        <v>36</v>
      </c>
      <c r="G112" s="74">
        <v>11.04</v>
      </c>
      <c r="H112" s="75">
        <v>0.0</v>
      </c>
      <c r="I112" s="75">
        <v>1.6</v>
      </c>
      <c r="J112" s="76">
        <f t="shared" si="1"/>
        <v>1.6</v>
      </c>
      <c r="K112" s="77">
        <f t="shared" si="2"/>
        <v>2.453</v>
      </c>
      <c r="L112" s="77">
        <f t="shared" si="3"/>
        <v>4.053</v>
      </c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</row>
    <row r="113">
      <c r="A113" s="70" t="s">
        <v>1082</v>
      </c>
      <c r="B113" s="71">
        <v>0.022</v>
      </c>
      <c r="C113" s="85" t="s">
        <v>1083</v>
      </c>
      <c r="D113" s="73" t="s">
        <v>1084</v>
      </c>
      <c r="E113" s="71">
        <v>9.2631506E7</v>
      </c>
      <c r="F113" s="71" t="s">
        <v>36</v>
      </c>
      <c r="G113" s="74">
        <v>2.54</v>
      </c>
      <c r="H113" s="75">
        <v>0.0</v>
      </c>
      <c r="I113" s="75">
        <v>0.36</v>
      </c>
      <c r="J113" s="76">
        <f t="shared" si="1"/>
        <v>0.36</v>
      </c>
      <c r="K113" s="77">
        <f t="shared" si="2"/>
        <v>2.391</v>
      </c>
      <c r="L113" s="77">
        <f t="shared" si="3"/>
        <v>2.751</v>
      </c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</row>
    <row r="114">
      <c r="A114" s="70" t="s">
        <v>1085</v>
      </c>
      <c r="B114" s="71">
        <v>0.149</v>
      </c>
      <c r="C114" s="85" t="s">
        <v>1086</v>
      </c>
      <c r="D114" s="73" t="s">
        <v>295</v>
      </c>
      <c r="E114" s="71">
        <v>9.2631506E7</v>
      </c>
      <c r="F114" s="71" t="s">
        <v>36</v>
      </c>
      <c r="G114" s="74">
        <v>9.02</v>
      </c>
      <c r="H114" s="75">
        <v>0.0</v>
      </c>
      <c r="I114" s="75">
        <v>1.3</v>
      </c>
      <c r="J114" s="76">
        <f t="shared" si="1"/>
        <v>1.3</v>
      </c>
      <c r="K114" s="77">
        <f t="shared" si="2"/>
        <v>2.438</v>
      </c>
      <c r="L114" s="77">
        <f t="shared" si="3"/>
        <v>3.738</v>
      </c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</row>
    <row r="115">
      <c r="A115" s="70" t="s">
        <v>1087</v>
      </c>
      <c r="B115" s="78">
        <v>0.151</v>
      </c>
      <c r="C115" s="86" t="s">
        <v>1088</v>
      </c>
      <c r="D115" s="80" t="s">
        <v>888</v>
      </c>
      <c r="E115" s="71">
        <v>9.2631506E7</v>
      </c>
      <c r="F115" s="71" t="s">
        <v>36</v>
      </c>
      <c r="G115" s="81">
        <v>1.73</v>
      </c>
      <c r="H115" s="75">
        <v>0.0</v>
      </c>
      <c r="I115" s="75">
        <v>0.25</v>
      </c>
      <c r="J115" s="76">
        <f t="shared" si="1"/>
        <v>0.25</v>
      </c>
      <c r="K115" s="77">
        <f t="shared" si="2"/>
        <v>2.3855</v>
      </c>
      <c r="L115" s="77">
        <f t="shared" si="3"/>
        <v>2.6355</v>
      </c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</row>
    <row r="116">
      <c r="A116" s="70" t="s">
        <v>1089</v>
      </c>
      <c r="B116" s="71">
        <v>1.119</v>
      </c>
      <c r="C116" s="85" t="s">
        <v>1090</v>
      </c>
      <c r="D116" s="73" t="s">
        <v>1091</v>
      </c>
      <c r="E116" s="71">
        <v>9.2631506E7</v>
      </c>
      <c r="F116" s="71" t="s">
        <v>36</v>
      </c>
      <c r="G116" s="74">
        <v>9.15</v>
      </c>
      <c r="H116" s="75">
        <v>0.0</v>
      </c>
      <c r="I116" s="75">
        <v>1.32</v>
      </c>
      <c r="J116" s="76">
        <f t="shared" si="1"/>
        <v>1.32</v>
      </c>
      <c r="K116" s="77">
        <f t="shared" si="2"/>
        <v>2.439</v>
      </c>
      <c r="L116" s="77">
        <f t="shared" si="3"/>
        <v>3.759</v>
      </c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</row>
    <row r="117">
      <c r="A117" s="70" t="s">
        <v>1092</v>
      </c>
      <c r="B117" s="71">
        <v>0.26</v>
      </c>
      <c r="C117" s="85" t="s">
        <v>1093</v>
      </c>
      <c r="D117" s="73" t="s">
        <v>1094</v>
      </c>
      <c r="E117" s="71">
        <v>9.2631506E7</v>
      </c>
      <c r="F117" s="71" t="s">
        <v>36</v>
      </c>
      <c r="G117" s="74">
        <v>4.5</v>
      </c>
      <c r="H117" s="75">
        <v>0.0</v>
      </c>
      <c r="I117" s="75">
        <v>0.65</v>
      </c>
      <c r="J117" s="76">
        <f t="shared" si="1"/>
        <v>0.65</v>
      </c>
      <c r="K117" s="77">
        <f t="shared" si="2"/>
        <v>2.4055</v>
      </c>
      <c r="L117" s="77">
        <f t="shared" si="3"/>
        <v>3.0555</v>
      </c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</row>
    <row r="118">
      <c r="A118" s="70" t="s">
        <v>1095</v>
      </c>
      <c r="B118" s="71">
        <v>0.399</v>
      </c>
      <c r="C118" s="85" t="s">
        <v>1093</v>
      </c>
      <c r="D118" s="73" t="s">
        <v>1094</v>
      </c>
      <c r="E118" s="71">
        <v>9.2631506E7</v>
      </c>
      <c r="F118" s="71" t="s">
        <v>36</v>
      </c>
      <c r="G118" s="74">
        <v>4.8</v>
      </c>
      <c r="H118" s="75">
        <v>0.0</v>
      </c>
      <c r="I118" s="75">
        <v>0.69</v>
      </c>
      <c r="J118" s="76">
        <f t="shared" si="1"/>
        <v>0.69</v>
      </c>
      <c r="K118" s="77">
        <f t="shared" si="2"/>
        <v>2.4075</v>
      </c>
      <c r="L118" s="77">
        <f t="shared" si="3"/>
        <v>3.0975</v>
      </c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</row>
    <row r="119">
      <c r="A119" s="70" t="s">
        <v>1096</v>
      </c>
      <c r="B119" s="78">
        <v>0.238</v>
      </c>
      <c r="C119" s="86" t="s">
        <v>1097</v>
      </c>
      <c r="D119" s="80" t="s">
        <v>1098</v>
      </c>
      <c r="E119" s="71">
        <v>9.2631506E7</v>
      </c>
      <c r="F119" s="71" t="s">
        <v>36</v>
      </c>
      <c r="G119" s="81">
        <v>1.0</v>
      </c>
      <c r="H119" s="75">
        <v>0.0</v>
      </c>
      <c r="I119" s="75">
        <v>0.14</v>
      </c>
      <c r="J119" s="76">
        <f t="shared" si="1"/>
        <v>0.14</v>
      </c>
      <c r="K119" s="77">
        <f t="shared" si="2"/>
        <v>2.38</v>
      </c>
      <c r="L119" s="77">
        <f t="shared" si="3"/>
        <v>2.52</v>
      </c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</row>
    <row r="120">
      <c r="A120" s="70" t="s">
        <v>1099</v>
      </c>
      <c r="B120" s="78">
        <v>0.048</v>
      </c>
      <c r="C120" s="86" t="s">
        <v>1100</v>
      </c>
      <c r="D120" s="80" t="s">
        <v>1101</v>
      </c>
      <c r="E120" s="71">
        <v>9.2631506E7</v>
      </c>
      <c r="F120" s="71" t="s">
        <v>36</v>
      </c>
      <c r="G120" s="81">
        <v>2.31</v>
      </c>
      <c r="H120" s="75">
        <v>0.0</v>
      </c>
      <c r="I120" s="75">
        <v>0.33</v>
      </c>
      <c r="J120" s="76">
        <f t="shared" si="1"/>
        <v>0.33</v>
      </c>
      <c r="K120" s="77">
        <f t="shared" si="2"/>
        <v>2.3895</v>
      </c>
      <c r="L120" s="77">
        <f t="shared" si="3"/>
        <v>2.7195</v>
      </c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</row>
    <row r="121">
      <c r="A121" s="70" t="s">
        <v>1102</v>
      </c>
      <c r="B121" s="78">
        <v>0.024</v>
      </c>
      <c r="C121" s="86" t="s">
        <v>1103</v>
      </c>
      <c r="D121" s="80" t="s">
        <v>1104</v>
      </c>
      <c r="E121" s="71">
        <v>9.2631506E7</v>
      </c>
      <c r="F121" s="71" t="s">
        <v>36</v>
      </c>
      <c r="G121" s="81">
        <v>1.0</v>
      </c>
      <c r="H121" s="75">
        <v>0.0</v>
      </c>
      <c r="I121" s="75">
        <v>0.14</v>
      </c>
      <c r="J121" s="76">
        <f t="shared" si="1"/>
        <v>0.14</v>
      </c>
      <c r="K121" s="77">
        <f t="shared" si="2"/>
        <v>2.38</v>
      </c>
      <c r="L121" s="77">
        <f t="shared" si="3"/>
        <v>2.52</v>
      </c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</row>
    <row r="122">
      <c r="A122" s="70" t="s">
        <v>1105</v>
      </c>
      <c r="B122" s="78">
        <v>0.194</v>
      </c>
      <c r="C122" s="86" t="s">
        <v>1106</v>
      </c>
      <c r="D122" s="80" t="s">
        <v>1107</v>
      </c>
      <c r="E122" s="71">
        <v>9.2631506E7</v>
      </c>
      <c r="F122" s="71" t="s">
        <v>36</v>
      </c>
      <c r="G122" s="81">
        <v>1.25</v>
      </c>
      <c r="H122" s="75">
        <v>0.0</v>
      </c>
      <c r="I122" s="75">
        <v>0.18</v>
      </c>
      <c r="J122" s="76">
        <f t="shared" si="1"/>
        <v>0.18</v>
      </c>
      <c r="K122" s="77">
        <f t="shared" si="2"/>
        <v>2.382</v>
      </c>
      <c r="L122" s="77">
        <f t="shared" si="3"/>
        <v>2.562</v>
      </c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</row>
    <row r="123">
      <c r="A123" s="70" t="s">
        <v>1108</v>
      </c>
      <c r="B123" s="71">
        <v>0.581</v>
      </c>
      <c r="C123" s="85" t="s">
        <v>1109</v>
      </c>
      <c r="D123" s="73" t="s">
        <v>1110</v>
      </c>
      <c r="E123" s="71">
        <v>9.2631506E7</v>
      </c>
      <c r="F123" s="71" t="s">
        <v>36</v>
      </c>
      <c r="G123" s="74">
        <v>3.78</v>
      </c>
      <c r="H123" s="75">
        <v>0.0</v>
      </c>
      <c r="I123" s="75">
        <v>0.54</v>
      </c>
      <c r="J123" s="76">
        <f t="shared" si="1"/>
        <v>0.54</v>
      </c>
      <c r="K123" s="77">
        <f t="shared" si="2"/>
        <v>2.4</v>
      </c>
      <c r="L123" s="77">
        <f t="shared" si="3"/>
        <v>2.94</v>
      </c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</row>
    <row r="124">
      <c r="A124" s="70" t="s">
        <v>1111</v>
      </c>
      <c r="B124" s="71">
        <v>0.033</v>
      </c>
      <c r="C124" s="85" t="s">
        <v>1112</v>
      </c>
      <c r="D124" s="73" t="s">
        <v>1113</v>
      </c>
      <c r="E124" s="71">
        <v>9.2631506E7</v>
      </c>
      <c r="F124" s="71" t="s">
        <v>36</v>
      </c>
      <c r="G124" s="74">
        <v>5.12</v>
      </c>
      <c r="H124" s="75">
        <v>0.0</v>
      </c>
      <c r="I124" s="75">
        <v>0.74</v>
      </c>
      <c r="J124" s="76">
        <f t="shared" si="1"/>
        <v>0.74</v>
      </c>
      <c r="K124" s="77">
        <f t="shared" si="2"/>
        <v>2.41</v>
      </c>
      <c r="L124" s="77">
        <f t="shared" si="3"/>
        <v>3.15</v>
      </c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</row>
    <row r="125">
      <c r="A125" s="70" t="s">
        <v>1114</v>
      </c>
      <c r="B125" s="78">
        <v>0.446</v>
      </c>
      <c r="C125" s="86" t="s">
        <v>1115</v>
      </c>
      <c r="D125" s="80" t="s">
        <v>1116</v>
      </c>
      <c r="E125" s="71">
        <v>9.2631506E7</v>
      </c>
      <c r="F125" s="71" t="s">
        <v>36</v>
      </c>
      <c r="G125" s="81">
        <v>9.0</v>
      </c>
      <c r="H125" s="75">
        <v>0.0</v>
      </c>
      <c r="I125" s="75">
        <v>1.3</v>
      </c>
      <c r="J125" s="76">
        <f t="shared" si="1"/>
        <v>1.3</v>
      </c>
      <c r="K125" s="77">
        <f t="shared" si="2"/>
        <v>2.438</v>
      </c>
      <c r="L125" s="77">
        <f t="shared" si="3"/>
        <v>3.738</v>
      </c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</row>
    <row r="126">
      <c r="A126" s="70" t="s">
        <v>1117</v>
      </c>
      <c r="B126" s="71">
        <v>0.162</v>
      </c>
      <c r="C126" s="85" t="s">
        <v>1118</v>
      </c>
      <c r="D126" s="73" t="s">
        <v>1119</v>
      </c>
      <c r="E126" s="71">
        <v>9.2631506E7</v>
      </c>
      <c r="F126" s="71" t="s">
        <v>36</v>
      </c>
      <c r="G126" s="74">
        <v>1.5</v>
      </c>
      <c r="H126" s="75">
        <v>0.0</v>
      </c>
      <c r="I126" s="75">
        <v>0.21</v>
      </c>
      <c r="J126" s="76">
        <f t="shared" si="1"/>
        <v>0.21</v>
      </c>
      <c r="K126" s="77">
        <f t="shared" si="2"/>
        <v>2.3835</v>
      </c>
      <c r="L126" s="77">
        <f t="shared" si="3"/>
        <v>2.5935</v>
      </c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</row>
    <row r="127">
      <c r="A127" s="70" t="s">
        <v>1120</v>
      </c>
      <c r="B127" s="78">
        <v>0.013</v>
      </c>
      <c r="C127" s="86" t="s">
        <v>1121</v>
      </c>
      <c r="D127" s="80" t="s">
        <v>1122</v>
      </c>
      <c r="E127" s="71">
        <v>9.2631506E7</v>
      </c>
      <c r="F127" s="71" t="s">
        <v>36</v>
      </c>
      <c r="G127" s="81">
        <v>1.1</v>
      </c>
      <c r="H127" s="75">
        <v>0.0</v>
      </c>
      <c r="I127" s="75">
        <v>0.15</v>
      </c>
      <c r="J127" s="76">
        <f t="shared" si="1"/>
        <v>0.15</v>
      </c>
      <c r="K127" s="77">
        <f t="shared" si="2"/>
        <v>2.3805</v>
      </c>
      <c r="L127" s="77">
        <f t="shared" si="3"/>
        <v>2.5305</v>
      </c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</row>
    <row r="128">
      <c r="A128" s="70" t="s">
        <v>1123</v>
      </c>
      <c r="B128" s="71">
        <v>0.059</v>
      </c>
      <c r="C128" s="85" t="s">
        <v>1124</v>
      </c>
      <c r="D128" s="73" t="s">
        <v>1125</v>
      </c>
      <c r="E128" s="71">
        <v>9.2631506E7</v>
      </c>
      <c r="F128" s="71" t="s">
        <v>36</v>
      </c>
      <c r="G128" s="74">
        <v>0.38</v>
      </c>
      <c r="H128" s="75">
        <v>0.0</v>
      </c>
      <c r="I128" s="75">
        <v>0.05</v>
      </c>
      <c r="J128" s="76">
        <f t="shared" si="1"/>
        <v>0.05</v>
      </c>
      <c r="K128" s="77">
        <f t="shared" si="2"/>
        <v>2.3755</v>
      </c>
      <c r="L128" s="77">
        <f t="shared" si="3"/>
        <v>2.4255</v>
      </c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</row>
    <row r="129">
      <c r="A129" s="70" t="s">
        <v>1126</v>
      </c>
      <c r="B129" s="78">
        <v>0.023</v>
      </c>
      <c r="C129" s="86" t="s">
        <v>1124</v>
      </c>
      <c r="D129" s="80" t="s">
        <v>1127</v>
      </c>
      <c r="E129" s="71">
        <v>9.2631506E7</v>
      </c>
      <c r="F129" s="71" t="s">
        <v>36</v>
      </c>
      <c r="G129" s="81">
        <v>3.3</v>
      </c>
      <c r="H129" s="75">
        <v>0.0</v>
      </c>
      <c r="I129" s="75">
        <v>0.47</v>
      </c>
      <c r="J129" s="76">
        <f t="shared" si="1"/>
        <v>0.47</v>
      </c>
      <c r="K129" s="77">
        <f t="shared" si="2"/>
        <v>2.3965</v>
      </c>
      <c r="L129" s="77">
        <f t="shared" si="3"/>
        <v>2.8665</v>
      </c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</row>
    <row r="130">
      <c r="A130" s="70" t="s">
        <v>1128</v>
      </c>
      <c r="B130" s="71">
        <v>0.09</v>
      </c>
      <c r="C130" s="85" t="s">
        <v>1129</v>
      </c>
      <c r="D130" s="73" t="s">
        <v>1130</v>
      </c>
      <c r="E130" s="71">
        <v>9.2631506E7</v>
      </c>
      <c r="F130" s="71" t="s">
        <v>36</v>
      </c>
      <c r="G130" s="74">
        <v>2.0</v>
      </c>
      <c r="H130" s="75">
        <v>0.0</v>
      </c>
      <c r="I130" s="75">
        <v>0.28</v>
      </c>
      <c r="J130" s="76">
        <f t="shared" si="1"/>
        <v>0.28</v>
      </c>
      <c r="K130" s="77">
        <f t="shared" si="2"/>
        <v>2.387</v>
      </c>
      <c r="L130" s="77">
        <f t="shared" si="3"/>
        <v>2.667</v>
      </c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</row>
    <row r="131">
      <c r="A131" s="70" t="s">
        <v>1131</v>
      </c>
      <c r="B131" s="71">
        <v>0.126</v>
      </c>
      <c r="C131" s="85" t="s">
        <v>1132</v>
      </c>
      <c r="D131" s="73" t="s">
        <v>1133</v>
      </c>
      <c r="E131" s="71">
        <v>9.2631506E7</v>
      </c>
      <c r="F131" s="71" t="s">
        <v>36</v>
      </c>
      <c r="G131" s="74">
        <v>1.0</v>
      </c>
      <c r="H131" s="75">
        <v>0.0</v>
      </c>
      <c r="I131" s="75">
        <v>0.14</v>
      </c>
      <c r="J131" s="76">
        <f t="shared" si="1"/>
        <v>0.14</v>
      </c>
      <c r="K131" s="77">
        <f t="shared" si="2"/>
        <v>2.38</v>
      </c>
      <c r="L131" s="77">
        <f t="shared" si="3"/>
        <v>2.52</v>
      </c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</row>
    <row r="132">
      <c r="A132" s="70" t="s">
        <v>1134</v>
      </c>
      <c r="B132" s="71">
        <v>0.465</v>
      </c>
      <c r="C132" s="85" t="s">
        <v>1135</v>
      </c>
      <c r="D132" s="73" t="s">
        <v>148</v>
      </c>
      <c r="E132" s="71">
        <v>9.2631506E7</v>
      </c>
      <c r="F132" s="71" t="s">
        <v>36</v>
      </c>
      <c r="G132" s="74">
        <v>23.46</v>
      </c>
      <c r="H132" s="75">
        <v>0.0</v>
      </c>
      <c r="I132" s="75">
        <v>3.4</v>
      </c>
      <c r="J132" s="76">
        <f t="shared" si="1"/>
        <v>3.4</v>
      </c>
      <c r="K132" s="77">
        <f t="shared" si="2"/>
        <v>2.543</v>
      </c>
      <c r="L132" s="77">
        <f t="shared" si="3"/>
        <v>5.943</v>
      </c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</row>
    <row r="133">
      <c r="A133" s="70" t="s">
        <v>1136</v>
      </c>
      <c r="B133" s="71">
        <v>0.091</v>
      </c>
      <c r="C133" s="85" t="s">
        <v>1137</v>
      </c>
      <c r="D133" s="73" t="s">
        <v>1138</v>
      </c>
      <c r="E133" s="71">
        <v>9.2631506E7</v>
      </c>
      <c r="F133" s="71" t="s">
        <v>36</v>
      </c>
      <c r="G133" s="74">
        <v>1.0</v>
      </c>
      <c r="H133" s="75">
        <v>0.0</v>
      </c>
      <c r="I133" s="75">
        <v>0.14</v>
      </c>
      <c r="J133" s="76">
        <f t="shared" si="1"/>
        <v>0.14</v>
      </c>
      <c r="K133" s="77">
        <f t="shared" si="2"/>
        <v>2.38</v>
      </c>
      <c r="L133" s="77">
        <f t="shared" si="3"/>
        <v>2.52</v>
      </c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</row>
    <row r="134">
      <c r="A134" s="70" t="s">
        <v>1139</v>
      </c>
      <c r="B134" s="78">
        <v>0.077</v>
      </c>
      <c r="C134" s="86" t="s">
        <v>1140</v>
      </c>
      <c r="D134" s="80" t="s">
        <v>148</v>
      </c>
      <c r="E134" s="71">
        <v>9.2631506E7</v>
      </c>
      <c r="F134" s="71" t="s">
        <v>36</v>
      </c>
      <c r="G134" s="81">
        <v>5.5</v>
      </c>
      <c r="H134" s="75">
        <v>0.0</v>
      </c>
      <c r="I134" s="75">
        <v>0.79</v>
      </c>
      <c r="J134" s="76">
        <f t="shared" si="1"/>
        <v>0.79</v>
      </c>
      <c r="K134" s="77">
        <f t="shared" si="2"/>
        <v>2.4125</v>
      </c>
      <c r="L134" s="77">
        <f t="shared" si="3"/>
        <v>3.2025</v>
      </c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</row>
    <row r="135">
      <c r="A135" s="70" t="s">
        <v>1141</v>
      </c>
      <c r="B135" s="71">
        <v>0.788</v>
      </c>
      <c r="C135" s="85" t="s">
        <v>1142</v>
      </c>
      <c r="D135" s="73" t="s">
        <v>1143</v>
      </c>
      <c r="E135" s="71">
        <v>9.2631506E7</v>
      </c>
      <c r="F135" s="71" t="s">
        <v>36</v>
      </c>
      <c r="G135" s="74">
        <v>12.0</v>
      </c>
      <c r="H135" s="75">
        <v>0.0</v>
      </c>
      <c r="I135" s="75">
        <v>1.73</v>
      </c>
      <c r="J135" s="76">
        <f t="shared" si="1"/>
        <v>1.73</v>
      </c>
      <c r="K135" s="77">
        <f t="shared" si="2"/>
        <v>2.4595</v>
      </c>
      <c r="L135" s="77">
        <f t="shared" si="3"/>
        <v>4.1895</v>
      </c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</row>
    <row r="136">
      <c r="A136" s="70" t="s">
        <v>1144</v>
      </c>
      <c r="B136" s="78">
        <v>0.096</v>
      </c>
      <c r="C136" s="86" t="s">
        <v>1145</v>
      </c>
      <c r="D136" s="80" t="s">
        <v>1146</v>
      </c>
      <c r="E136" s="71">
        <v>9.2631506E7</v>
      </c>
      <c r="F136" s="71" t="s">
        <v>36</v>
      </c>
      <c r="G136" s="81">
        <v>0.1</v>
      </c>
      <c r="H136" s="75">
        <v>0.0</v>
      </c>
      <c r="I136" s="75">
        <v>0.01</v>
      </c>
      <c r="J136" s="76">
        <f t="shared" si="1"/>
        <v>0.01</v>
      </c>
      <c r="K136" s="77">
        <f t="shared" si="2"/>
        <v>2.3735</v>
      </c>
      <c r="L136" s="77">
        <f t="shared" si="3"/>
        <v>2.3835</v>
      </c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</row>
    <row r="137">
      <c r="A137" s="70" t="s">
        <v>1147</v>
      </c>
      <c r="B137" s="71">
        <v>0.341</v>
      </c>
      <c r="C137" s="85" t="s">
        <v>1148</v>
      </c>
      <c r="D137" s="73" t="s">
        <v>1149</v>
      </c>
      <c r="E137" s="71">
        <v>9.2631506E7</v>
      </c>
      <c r="F137" s="71" t="s">
        <v>36</v>
      </c>
      <c r="G137" s="74">
        <v>10.29</v>
      </c>
      <c r="H137" s="75">
        <v>0.0</v>
      </c>
      <c r="I137" s="75">
        <v>1.49</v>
      </c>
      <c r="J137" s="76">
        <f t="shared" si="1"/>
        <v>1.49</v>
      </c>
      <c r="K137" s="77">
        <f t="shared" si="2"/>
        <v>2.4475</v>
      </c>
      <c r="L137" s="77">
        <f t="shared" si="3"/>
        <v>3.9375</v>
      </c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</row>
    <row r="138">
      <c r="A138" s="70" t="s">
        <v>1150</v>
      </c>
      <c r="B138" s="71">
        <v>0.151</v>
      </c>
      <c r="C138" s="85" t="s">
        <v>1151</v>
      </c>
      <c r="D138" s="73" t="s">
        <v>148</v>
      </c>
      <c r="E138" s="71">
        <v>9.2631506E7</v>
      </c>
      <c r="F138" s="71" t="s">
        <v>36</v>
      </c>
      <c r="G138" s="74">
        <v>7.82</v>
      </c>
      <c r="H138" s="75">
        <v>0.0</v>
      </c>
      <c r="I138" s="75">
        <v>1.13</v>
      </c>
      <c r="J138" s="76">
        <f t="shared" si="1"/>
        <v>1.13</v>
      </c>
      <c r="K138" s="77">
        <f t="shared" si="2"/>
        <v>2.4295</v>
      </c>
      <c r="L138" s="77">
        <f t="shared" si="3"/>
        <v>3.5595</v>
      </c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</row>
    <row r="139">
      <c r="A139" s="70" t="s">
        <v>1152</v>
      </c>
      <c r="B139" s="71">
        <v>0.054</v>
      </c>
      <c r="C139" s="85" t="s">
        <v>1153</v>
      </c>
      <c r="D139" s="73" t="s">
        <v>145</v>
      </c>
      <c r="E139" s="71">
        <v>9.2631506E7</v>
      </c>
      <c r="F139" s="71" t="s">
        <v>36</v>
      </c>
      <c r="G139" s="74">
        <v>3.99</v>
      </c>
      <c r="H139" s="75">
        <v>0.0</v>
      </c>
      <c r="I139" s="75">
        <v>0.57</v>
      </c>
      <c r="J139" s="76">
        <f t="shared" si="1"/>
        <v>0.57</v>
      </c>
      <c r="K139" s="77">
        <f t="shared" si="2"/>
        <v>2.4015</v>
      </c>
      <c r="L139" s="77">
        <f t="shared" si="3"/>
        <v>2.9715</v>
      </c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</row>
    <row r="140">
      <c r="A140" s="70" t="s">
        <v>1154</v>
      </c>
      <c r="B140" s="78">
        <v>0.352</v>
      </c>
      <c r="C140" s="86" t="s">
        <v>1155</v>
      </c>
      <c r="D140" s="80" t="s">
        <v>1156</v>
      </c>
      <c r="E140" s="71">
        <v>9.2631506E7</v>
      </c>
      <c r="F140" s="71" t="s">
        <v>36</v>
      </c>
      <c r="G140" s="81">
        <v>4.12</v>
      </c>
      <c r="H140" s="75">
        <v>0.0</v>
      </c>
      <c r="I140" s="75">
        <v>0.59</v>
      </c>
      <c r="J140" s="76">
        <f t="shared" si="1"/>
        <v>0.59</v>
      </c>
      <c r="K140" s="77">
        <f t="shared" si="2"/>
        <v>2.4025</v>
      </c>
      <c r="L140" s="77">
        <f t="shared" si="3"/>
        <v>2.9925</v>
      </c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</row>
    <row r="141">
      <c r="A141" s="70" t="s">
        <v>1157</v>
      </c>
      <c r="B141" s="71">
        <v>0.027</v>
      </c>
      <c r="C141" s="85" t="s">
        <v>1158</v>
      </c>
      <c r="D141" s="73" t="s">
        <v>1159</v>
      </c>
      <c r="E141" s="71">
        <v>9.2631506E7</v>
      </c>
      <c r="F141" s="71" t="s">
        <v>36</v>
      </c>
      <c r="G141" s="74">
        <v>2.0</v>
      </c>
      <c r="H141" s="75">
        <v>0.0</v>
      </c>
      <c r="I141" s="75">
        <v>0.28</v>
      </c>
      <c r="J141" s="76">
        <f t="shared" si="1"/>
        <v>0.28</v>
      </c>
      <c r="K141" s="77">
        <f t="shared" si="2"/>
        <v>2.387</v>
      </c>
      <c r="L141" s="77">
        <f t="shared" si="3"/>
        <v>2.667</v>
      </c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</row>
    <row r="142">
      <c r="A142" s="70" t="s">
        <v>1160</v>
      </c>
      <c r="B142" s="78">
        <v>0.41</v>
      </c>
      <c r="C142" s="86" t="s">
        <v>1161</v>
      </c>
      <c r="D142" s="80" t="s">
        <v>1162</v>
      </c>
      <c r="E142" s="71">
        <v>9.2631506E7</v>
      </c>
      <c r="F142" s="71" t="s">
        <v>36</v>
      </c>
      <c r="G142" s="81">
        <v>3.92</v>
      </c>
      <c r="H142" s="75">
        <v>0.0</v>
      </c>
      <c r="I142" s="75">
        <v>0.56</v>
      </c>
      <c r="J142" s="76">
        <f t="shared" si="1"/>
        <v>0.56</v>
      </c>
      <c r="K142" s="77">
        <f t="shared" si="2"/>
        <v>2.401</v>
      </c>
      <c r="L142" s="77">
        <f t="shared" si="3"/>
        <v>2.961</v>
      </c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</row>
    <row r="143">
      <c r="A143" s="70" t="s">
        <v>1163</v>
      </c>
      <c r="B143" s="71">
        <v>0.136</v>
      </c>
      <c r="C143" s="85" t="s">
        <v>1164</v>
      </c>
      <c r="D143" s="73" t="s">
        <v>1165</v>
      </c>
      <c r="E143" s="71">
        <v>9.2631506E7</v>
      </c>
      <c r="F143" s="71" t="s">
        <v>36</v>
      </c>
      <c r="G143" s="74">
        <v>2.0</v>
      </c>
      <c r="H143" s="75">
        <v>0.0</v>
      </c>
      <c r="I143" s="75">
        <v>0.28</v>
      </c>
      <c r="J143" s="76">
        <f t="shared" si="1"/>
        <v>0.28</v>
      </c>
      <c r="K143" s="77">
        <f t="shared" si="2"/>
        <v>2.387</v>
      </c>
      <c r="L143" s="77">
        <f t="shared" si="3"/>
        <v>2.667</v>
      </c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</row>
    <row r="144">
      <c r="A144" s="70" t="s">
        <v>1166</v>
      </c>
      <c r="B144" s="71">
        <v>0.044</v>
      </c>
      <c r="C144" s="85" t="s">
        <v>1167</v>
      </c>
      <c r="D144" s="73" t="s">
        <v>1168</v>
      </c>
      <c r="E144" s="71">
        <v>9.2631506E7</v>
      </c>
      <c r="F144" s="71" t="s">
        <v>36</v>
      </c>
      <c r="G144" s="74">
        <v>2.0</v>
      </c>
      <c r="H144" s="75">
        <v>0.0</v>
      </c>
      <c r="I144" s="75">
        <v>0.28</v>
      </c>
      <c r="J144" s="76">
        <f t="shared" si="1"/>
        <v>0.28</v>
      </c>
      <c r="K144" s="77">
        <f t="shared" si="2"/>
        <v>2.387</v>
      </c>
      <c r="L144" s="77">
        <f t="shared" si="3"/>
        <v>2.667</v>
      </c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</row>
    <row r="145">
      <c r="A145" s="70" t="s">
        <v>1169</v>
      </c>
      <c r="B145" s="78">
        <v>0.008</v>
      </c>
      <c r="C145" s="86" t="s">
        <v>1170</v>
      </c>
      <c r="D145" s="80" t="s">
        <v>94</v>
      </c>
      <c r="E145" s="71">
        <v>9.2631506E7</v>
      </c>
      <c r="F145" s="71" t="s">
        <v>36</v>
      </c>
      <c r="G145" s="81">
        <v>1.46</v>
      </c>
      <c r="H145" s="75">
        <v>0.0</v>
      </c>
      <c r="I145" s="75">
        <v>0.21</v>
      </c>
      <c r="J145" s="76">
        <f t="shared" si="1"/>
        <v>0.21</v>
      </c>
      <c r="K145" s="77">
        <f t="shared" si="2"/>
        <v>2.3835</v>
      </c>
      <c r="L145" s="77">
        <f t="shared" si="3"/>
        <v>2.5935</v>
      </c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</row>
    <row r="146">
      <c r="A146" s="70" t="s">
        <v>1171</v>
      </c>
      <c r="B146" s="71">
        <v>0.015</v>
      </c>
      <c r="C146" s="85" t="s">
        <v>1172</v>
      </c>
      <c r="D146" s="73" t="s">
        <v>1173</v>
      </c>
      <c r="E146" s="71">
        <v>9.2631506E7</v>
      </c>
      <c r="F146" s="71" t="s">
        <v>36</v>
      </c>
      <c r="G146" s="74">
        <v>2.0</v>
      </c>
      <c r="H146" s="75">
        <v>0.0</v>
      </c>
      <c r="I146" s="75">
        <v>0.28</v>
      </c>
      <c r="J146" s="76">
        <f t="shared" si="1"/>
        <v>0.28</v>
      </c>
      <c r="K146" s="77">
        <f t="shared" si="2"/>
        <v>2.387</v>
      </c>
      <c r="L146" s="77">
        <f t="shared" si="3"/>
        <v>2.667</v>
      </c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</row>
    <row r="147">
      <c r="A147" s="70" t="s">
        <v>1174</v>
      </c>
      <c r="B147" s="78">
        <v>0.066</v>
      </c>
      <c r="C147" s="86" t="s">
        <v>1175</v>
      </c>
      <c r="D147" s="80" t="s">
        <v>1176</v>
      </c>
      <c r="E147" s="71">
        <v>9.2631506E7</v>
      </c>
      <c r="F147" s="71" t="s">
        <v>36</v>
      </c>
      <c r="G147" s="81">
        <v>1.85</v>
      </c>
      <c r="H147" s="75">
        <v>0.0</v>
      </c>
      <c r="I147" s="75">
        <v>0.26</v>
      </c>
      <c r="J147" s="76">
        <f t="shared" si="1"/>
        <v>0.26</v>
      </c>
      <c r="K147" s="77">
        <f t="shared" si="2"/>
        <v>2.386</v>
      </c>
      <c r="L147" s="77">
        <f t="shared" si="3"/>
        <v>2.646</v>
      </c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</row>
    <row r="148">
      <c r="A148" s="87" t="s">
        <v>1177</v>
      </c>
      <c r="B148" s="88">
        <v>0.057</v>
      </c>
      <c r="C148" s="89" t="s">
        <v>1178</v>
      </c>
      <c r="D148" s="90" t="s">
        <v>1049</v>
      </c>
      <c r="E148" s="88">
        <v>9.2631506E7</v>
      </c>
      <c r="F148" s="88" t="s">
        <v>36</v>
      </c>
      <c r="G148" s="91">
        <v>7.36</v>
      </c>
      <c r="H148" s="92">
        <v>0.0</v>
      </c>
      <c r="I148" s="93">
        <v>1.06</v>
      </c>
      <c r="J148" s="94">
        <f t="shared" si="1"/>
        <v>1.06</v>
      </c>
      <c r="K148" s="92">
        <f t="shared" si="2"/>
        <v>2.426</v>
      </c>
      <c r="L148" s="92">
        <f t="shared" si="3"/>
        <v>3.486</v>
      </c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</row>
    <row r="149">
      <c r="A149" s="70" t="s">
        <v>1179</v>
      </c>
      <c r="B149" s="71">
        <v>0.468</v>
      </c>
      <c r="C149" s="85" t="s">
        <v>1180</v>
      </c>
      <c r="D149" s="73" t="s">
        <v>1181</v>
      </c>
      <c r="E149" s="71">
        <v>9.2631506E7</v>
      </c>
      <c r="F149" s="71" t="s">
        <v>36</v>
      </c>
      <c r="G149" s="74">
        <v>0.06</v>
      </c>
      <c r="H149" s="75">
        <v>0.0</v>
      </c>
      <c r="I149" s="75">
        <v>0.0</v>
      </c>
      <c r="J149" s="76">
        <f t="shared" si="1"/>
        <v>0</v>
      </c>
      <c r="K149" s="77">
        <f t="shared" si="2"/>
        <v>2.373</v>
      </c>
      <c r="L149" s="77">
        <f t="shared" si="3"/>
        <v>2.373</v>
      </c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</row>
    <row r="150">
      <c r="A150" s="70" t="s">
        <v>1182</v>
      </c>
      <c r="B150" s="71">
        <v>0.189</v>
      </c>
      <c r="C150" s="85" t="s">
        <v>1183</v>
      </c>
      <c r="D150" s="73" t="s">
        <v>1184</v>
      </c>
      <c r="E150" s="71">
        <v>9.2631506E7</v>
      </c>
      <c r="F150" s="71" t="s">
        <v>36</v>
      </c>
      <c r="G150" s="74">
        <v>6.84</v>
      </c>
      <c r="H150" s="75">
        <v>0.0</v>
      </c>
      <c r="I150" s="75">
        <v>0.99</v>
      </c>
      <c r="J150" s="76">
        <f t="shared" si="1"/>
        <v>0.99</v>
      </c>
      <c r="K150" s="77">
        <f t="shared" si="2"/>
        <v>2.4225</v>
      </c>
      <c r="L150" s="77">
        <f t="shared" si="3"/>
        <v>3.4125</v>
      </c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</row>
    <row r="151">
      <c r="A151" s="70" t="s">
        <v>1185</v>
      </c>
      <c r="B151" s="71">
        <v>0.123</v>
      </c>
      <c r="C151" s="85" t="s">
        <v>1186</v>
      </c>
      <c r="D151" s="73" t="s">
        <v>1187</v>
      </c>
      <c r="E151" s="71">
        <v>9.2631506E7</v>
      </c>
      <c r="F151" s="71" t="s">
        <v>36</v>
      </c>
      <c r="G151" s="74">
        <v>4.0</v>
      </c>
      <c r="H151" s="75">
        <v>0.0</v>
      </c>
      <c r="I151" s="75">
        <v>0.57</v>
      </c>
      <c r="J151" s="76">
        <f t="shared" si="1"/>
        <v>0.57</v>
      </c>
      <c r="K151" s="77">
        <f t="shared" si="2"/>
        <v>2.4015</v>
      </c>
      <c r="L151" s="77">
        <f t="shared" si="3"/>
        <v>2.9715</v>
      </c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</row>
    <row r="152">
      <c r="A152" s="70" t="s">
        <v>1188</v>
      </c>
      <c r="B152" s="78">
        <v>0.429</v>
      </c>
      <c r="C152" s="96" t="s">
        <v>1189</v>
      </c>
      <c r="D152" s="80" t="s">
        <v>1190</v>
      </c>
      <c r="E152" s="71">
        <v>9.2631507E7</v>
      </c>
      <c r="F152" s="71" t="s">
        <v>36</v>
      </c>
      <c r="G152" s="81">
        <v>22.0</v>
      </c>
      <c r="H152" s="75">
        <v>0.0</v>
      </c>
      <c r="I152" s="75">
        <v>3.18</v>
      </c>
      <c r="J152" s="76">
        <f t="shared" si="1"/>
        <v>3.18</v>
      </c>
      <c r="K152" s="77">
        <f t="shared" si="2"/>
        <v>2.532</v>
      </c>
      <c r="L152" s="77">
        <f t="shared" si="3"/>
        <v>5.712</v>
      </c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</row>
    <row r="153">
      <c r="A153" s="70" t="s">
        <v>1191</v>
      </c>
      <c r="B153" s="71">
        <v>1.061</v>
      </c>
      <c r="C153" s="97" t="s">
        <v>1192</v>
      </c>
      <c r="D153" s="73" t="s">
        <v>1193</v>
      </c>
      <c r="E153" s="71">
        <v>9.2631507E7</v>
      </c>
      <c r="F153" s="71" t="s">
        <v>36</v>
      </c>
      <c r="G153" s="74">
        <v>0.02</v>
      </c>
      <c r="H153" s="75">
        <v>0.0</v>
      </c>
      <c r="I153" s="75">
        <v>0.0</v>
      </c>
      <c r="J153" s="76">
        <f t="shared" si="1"/>
        <v>0</v>
      </c>
      <c r="K153" s="77">
        <f t="shared" si="2"/>
        <v>2.373</v>
      </c>
      <c r="L153" s="77">
        <f t="shared" si="3"/>
        <v>2.373</v>
      </c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</row>
    <row r="154">
      <c r="A154" s="70" t="s">
        <v>1194</v>
      </c>
      <c r="B154" s="78">
        <v>0.06</v>
      </c>
      <c r="C154" s="96" t="s">
        <v>1195</v>
      </c>
      <c r="D154" s="80" t="s">
        <v>1196</v>
      </c>
      <c r="E154" s="71">
        <v>9.2631507E7</v>
      </c>
      <c r="F154" s="71" t="s">
        <v>36</v>
      </c>
      <c r="G154" s="81">
        <v>3.0</v>
      </c>
      <c r="H154" s="75">
        <v>0.0</v>
      </c>
      <c r="I154" s="75">
        <v>0.43</v>
      </c>
      <c r="J154" s="76">
        <f t="shared" si="1"/>
        <v>0.43</v>
      </c>
      <c r="K154" s="77">
        <f t="shared" si="2"/>
        <v>2.3945</v>
      </c>
      <c r="L154" s="77">
        <f t="shared" si="3"/>
        <v>2.8245</v>
      </c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</row>
    <row r="155">
      <c r="A155" s="70" t="s">
        <v>1197</v>
      </c>
      <c r="B155" s="78">
        <v>0.215</v>
      </c>
      <c r="C155" s="96" t="s">
        <v>1198</v>
      </c>
      <c r="D155" s="80" t="s">
        <v>1199</v>
      </c>
      <c r="E155" s="71">
        <v>9.2631507E7</v>
      </c>
      <c r="F155" s="71" t="s">
        <v>36</v>
      </c>
      <c r="G155" s="81">
        <v>20.0</v>
      </c>
      <c r="H155" s="75">
        <v>0.0</v>
      </c>
      <c r="I155" s="75">
        <v>2.89</v>
      </c>
      <c r="J155" s="76">
        <f t="shared" si="1"/>
        <v>2.89</v>
      </c>
      <c r="K155" s="77">
        <f t="shared" si="2"/>
        <v>2.5175</v>
      </c>
      <c r="L155" s="77">
        <f t="shared" si="3"/>
        <v>5.4075</v>
      </c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</row>
    <row r="156">
      <c r="A156" s="70" t="s">
        <v>1200</v>
      </c>
      <c r="B156" s="78">
        <v>0.223</v>
      </c>
      <c r="C156" s="96" t="s">
        <v>1201</v>
      </c>
      <c r="D156" s="80" t="s">
        <v>1202</v>
      </c>
      <c r="E156" s="71">
        <v>9.2631507E7</v>
      </c>
      <c r="F156" s="71" t="s">
        <v>36</v>
      </c>
      <c r="G156" s="81">
        <v>5.0</v>
      </c>
      <c r="H156" s="75">
        <v>0.0</v>
      </c>
      <c r="I156" s="75">
        <v>0.72</v>
      </c>
      <c r="J156" s="76">
        <f t="shared" si="1"/>
        <v>0.72</v>
      </c>
      <c r="K156" s="77">
        <f t="shared" si="2"/>
        <v>2.409</v>
      </c>
      <c r="L156" s="77">
        <f t="shared" si="3"/>
        <v>3.129</v>
      </c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</row>
    <row r="157">
      <c r="A157" s="70" t="s">
        <v>1203</v>
      </c>
      <c r="B157" s="71">
        <v>0.568</v>
      </c>
      <c r="C157" s="97" t="s">
        <v>1204</v>
      </c>
      <c r="D157" s="73" t="s">
        <v>1205</v>
      </c>
      <c r="E157" s="71">
        <v>9.2631507E7</v>
      </c>
      <c r="F157" s="71" t="s">
        <v>36</v>
      </c>
      <c r="G157" s="74">
        <v>7.0</v>
      </c>
      <c r="H157" s="75">
        <v>0.0</v>
      </c>
      <c r="I157" s="75">
        <v>1.01</v>
      </c>
      <c r="J157" s="76">
        <f t="shared" si="1"/>
        <v>1.01</v>
      </c>
      <c r="K157" s="77">
        <f t="shared" si="2"/>
        <v>2.4235</v>
      </c>
      <c r="L157" s="77">
        <f t="shared" si="3"/>
        <v>3.4335</v>
      </c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</row>
    <row r="158">
      <c r="A158" s="70" t="s">
        <v>1206</v>
      </c>
      <c r="B158" s="78">
        <v>1.218</v>
      </c>
      <c r="C158" s="96" t="s">
        <v>1207</v>
      </c>
      <c r="D158" s="80" t="s">
        <v>1208</v>
      </c>
      <c r="E158" s="71">
        <v>9.2631507E7</v>
      </c>
      <c r="F158" s="71" t="s">
        <v>36</v>
      </c>
      <c r="G158" s="81">
        <v>4.0</v>
      </c>
      <c r="H158" s="75">
        <v>0.0</v>
      </c>
      <c r="I158" s="75">
        <v>0.57</v>
      </c>
      <c r="J158" s="76">
        <f t="shared" si="1"/>
        <v>0.57</v>
      </c>
      <c r="K158" s="77">
        <f t="shared" si="2"/>
        <v>2.4015</v>
      </c>
      <c r="L158" s="77">
        <f t="shared" si="3"/>
        <v>2.9715</v>
      </c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</row>
    <row r="159">
      <c r="A159" s="70" t="s">
        <v>1209</v>
      </c>
      <c r="B159" s="78">
        <v>0.634</v>
      </c>
      <c r="C159" s="96" t="s">
        <v>1210</v>
      </c>
      <c r="D159" s="80" t="s">
        <v>1211</v>
      </c>
      <c r="E159" s="71">
        <v>9.2631507E7</v>
      </c>
      <c r="F159" s="71" t="s">
        <v>36</v>
      </c>
      <c r="G159" s="81">
        <v>5.0</v>
      </c>
      <c r="H159" s="75">
        <v>0.0</v>
      </c>
      <c r="I159" s="75">
        <v>0.72</v>
      </c>
      <c r="J159" s="76">
        <f t="shared" si="1"/>
        <v>0.72</v>
      </c>
      <c r="K159" s="77">
        <f t="shared" si="2"/>
        <v>2.409</v>
      </c>
      <c r="L159" s="77">
        <f t="shared" si="3"/>
        <v>3.129</v>
      </c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</row>
    <row r="160">
      <c r="A160" s="70" t="s">
        <v>1212</v>
      </c>
      <c r="B160" s="71">
        <v>1.126</v>
      </c>
      <c r="C160" s="97" t="s">
        <v>1213</v>
      </c>
      <c r="D160" s="73" t="s">
        <v>1214</v>
      </c>
      <c r="E160" s="71">
        <v>9.2631507E7</v>
      </c>
      <c r="F160" s="71" t="s">
        <v>36</v>
      </c>
      <c r="G160" s="74">
        <v>17.29</v>
      </c>
      <c r="H160" s="75">
        <v>0.0</v>
      </c>
      <c r="I160" s="75">
        <v>2.5</v>
      </c>
      <c r="J160" s="76">
        <f t="shared" si="1"/>
        <v>2.5</v>
      </c>
      <c r="K160" s="77">
        <f t="shared" si="2"/>
        <v>2.498</v>
      </c>
      <c r="L160" s="77">
        <f t="shared" si="3"/>
        <v>4.998</v>
      </c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</row>
    <row r="161">
      <c r="A161" s="70" t="s">
        <v>1215</v>
      </c>
      <c r="B161" s="78">
        <v>0.236</v>
      </c>
      <c r="C161" s="96" t="s">
        <v>1216</v>
      </c>
      <c r="D161" s="80" t="s">
        <v>1217</v>
      </c>
      <c r="E161" s="71">
        <v>9.2631507E7</v>
      </c>
      <c r="F161" s="71" t="s">
        <v>36</v>
      </c>
      <c r="G161" s="81">
        <v>1.99</v>
      </c>
      <c r="H161" s="75">
        <v>0.0</v>
      </c>
      <c r="I161" s="75">
        <v>0.28</v>
      </c>
      <c r="J161" s="76">
        <f t="shared" si="1"/>
        <v>0.28</v>
      </c>
      <c r="K161" s="77">
        <f t="shared" si="2"/>
        <v>2.387</v>
      </c>
      <c r="L161" s="77">
        <f t="shared" si="3"/>
        <v>2.667</v>
      </c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</row>
    <row r="162">
      <c r="A162" s="70" t="s">
        <v>1218</v>
      </c>
      <c r="B162" s="71">
        <v>0.084</v>
      </c>
      <c r="C162" s="97" t="s">
        <v>1219</v>
      </c>
      <c r="D162" s="73" t="s">
        <v>1220</v>
      </c>
      <c r="E162" s="71">
        <v>9.2631507E7</v>
      </c>
      <c r="F162" s="71" t="s">
        <v>36</v>
      </c>
      <c r="G162" s="74">
        <v>2.0</v>
      </c>
      <c r="H162" s="75">
        <v>0.0</v>
      </c>
      <c r="I162" s="75">
        <v>0.28</v>
      </c>
      <c r="J162" s="76">
        <f t="shared" si="1"/>
        <v>0.28</v>
      </c>
      <c r="K162" s="77">
        <f t="shared" si="2"/>
        <v>2.387</v>
      </c>
      <c r="L162" s="77">
        <f t="shared" si="3"/>
        <v>2.667</v>
      </c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</row>
    <row r="163">
      <c r="A163" s="70" t="s">
        <v>1221</v>
      </c>
      <c r="B163" s="71">
        <v>0.554</v>
      </c>
      <c r="C163" s="97" t="s">
        <v>1192</v>
      </c>
      <c r="D163" s="73" t="s">
        <v>1113</v>
      </c>
      <c r="E163" s="71">
        <v>9.2631507E7</v>
      </c>
      <c r="F163" s="71" t="s">
        <v>36</v>
      </c>
      <c r="G163" s="74">
        <v>129.99</v>
      </c>
      <c r="H163" s="75">
        <v>0.0</v>
      </c>
      <c r="I163" s="75">
        <v>18.84</v>
      </c>
      <c r="J163" s="76">
        <f t="shared" si="1"/>
        <v>18.84</v>
      </c>
      <c r="K163" s="77">
        <f t="shared" si="2"/>
        <v>3.315</v>
      </c>
      <c r="L163" s="77">
        <f t="shared" si="3"/>
        <v>22.155</v>
      </c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</row>
    <row r="164">
      <c r="A164" s="70" t="s">
        <v>1222</v>
      </c>
      <c r="B164" s="71">
        <v>0.197</v>
      </c>
      <c r="C164" s="97" t="s">
        <v>1223</v>
      </c>
      <c r="D164" s="73" t="s">
        <v>1224</v>
      </c>
      <c r="E164" s="71">
        <v>9.2631507E7</v>
      </c>
      <c r="F164" s="71" t="s">
        <v>36</v>
      </c>
      <c r="G164" s="74">
        <v>4.98</v>
      </c>
      <c r="H164" s="75">
        <v>0.0</v>
      </c>
      <c r="I164" s="75">
        <v>0.72</v>
      </c>
      <c r="J164" s="76">
        <f t="shared" si="1"/>
        <v>0.72</v>
      </c>
      <c r="K164" s="77">
        <f t="shared" si="2"/>
        <v>2.409</v>
      </c>
      <c r="L164" s="77">
        <f t="shared" si="3"/>
        <v>3.129</v>
      </c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</row>
    <row r="165">
      <c r="A165" s="70" t="s">
        <v>1225</v>
      </c>
      <c r="B165" s="71">
        <v>1.318</v>
      </c>
      <c r="C165" s="97" t="s">
        <v>1226</v>
      </c>
      <c r="D165" s="73" t="s">
        <v>1227</v>
      </c>
      <c r="E165" s="71">
        <v>9.2631507E7</v>
      </c>
      <c r="F165" s="71" t="s">
        <v>36</v>
      </c>
      <c r="G165" s="74">
        <v>72.54</v>
      </c>
      <c r="H165" s="75">
        <v>0.0</v>
      </c>
      <c r="I165" s="75">
        <v>10.51</v>
      </c>
      <c r="J165" s="76">
        <f t="shared" si="1"/>
        <v>10.51</v>
      </c>
      <c r="K165" s="77">
        <f t="shared" si="2"/>
        <v>2.8985</v>
      </c>
      <c r="L165" s="77">
        <f t="shared" si="3"/>
        <v>13.4085</v>
      </c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</row>
    <row r="166">
      <c r="A166" s="70" t="s">
        <v>1228</v>
      </c>
      <c r="B166" s="78">
        <v>0.562</v>
      </c>
      <c r="C166" s="96" t="s">
        <v>1229</v>
      </c>
      <c r="D166" s="80" t="s">
        <v>1230</v>
      </c>
      <c r="E166" s="71">
        <v>9.2631507E7</v>
      </c>
      <c r="F166" s="71" t="s">
        <v>36</v>
      </c>
      <c r="G166" s="81">
        <v>60.51</v>
      </c>
      <c r="H166" s="75">
        <v>0.0</v>
      </c>
      <c r="I166" s="75">
        <v>8.77</v>
      </c>
      <c r="J166" s="76">
        <f t="shared" si="1"/>
        <v>8.77</v>
      </c>
      <c r="K166" s="77">
        <f t="shared" si="2"/>
        <v>2.8115</v>
      </c>
      <c r="L166" s="77">
        <f t="shared" si="3"/>
        <v>11.5815</v>
      </c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</row>
    <row r="167">
      <c r="A167" s="70" t="s">
        <v>1231</v>
      </c>
      <c r="B167" s="71">
        <v>1.66</v>
      </c>
      <c r="C167" s="97" t="s">
        <v>1232</v>
      </c>
      <c r="D167" s="73" t="s">
        <v>1233</v>
      </c>
      <c r="E167" s="71">
        <v>9.2631507E7</v>
      </c>
      <c r="F167" s="71" t="s">
        <v>36</v>
      </c>
      <c r="G167" s="74">
        <v>4.53</v>
      </c>
      <c r="H167" s="75">
        <v>0.0</v>
      </c>
      <c r="I167" s="75">
        <v>0.65</v>
      </c>
      <c r="J167" s="76">
        <f t="shared" si="1"/>
        <v>0.65</v>
      </c>
      <c r="K167" s="77">
        <f t="shared" si="2"/>
        <v>2.4055</v>
      </c>
      <c r="L167" s="77">
        <f t="shared" si="3"/>
        <v>3.0555</v>
      </c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</row>
    <row r="168">
      <c r="A168" s="70" t="s">
        <v>1234</v>
      </c>
      <c r="B168" s="78">
        <v>1.679</v>
      </c>
      <c r="C168" s="96" t="s">
        <v>1213</v>
      </c>
      <c r="D168" s="80" t="s">
        <v>345</v>
      </c>
      <c r="E168" s="71">
        <v>9.2631507E7</v>
      </c>
      <c r="F168" s="71" t="s">
        <v>36</v>
      </c>
      <c r="G168" s="81">
        <v>32.31</v>
      </c>
      <c r="H168" s="75">
        <v>0.0</v>
      </c>
      <c r="I168" s="75">
        <v>4.68</v>
      </c>
      <c r="J168" s="76">
        <f t="shared" si="1"/>
        <v>4.68</v>
      </c>
      <c r="K168" s="77">
        <f t="shared" si="2"/>
        <v>2.607</v>
      </c>
      <c r="L168" s="77">
        <f t="shared" si="3"/>
        <v>7.287</v>
      </c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</row>
    <row r="169">
      <c r="A169" s="70" t="s">
        <v>1235</v>
      </c>
      <c r="B169" s="71">
        <v>0.049</v>
      </c>
      <c r="C169" s="97" t="s">
        <v>1236</v>
      </c>
      <c r="D169" s="73" t="s">
        <v>1237</v>
      </c>
      <c r="E169" s="71">
        <v>9.2631507E7</v>
      </c>
      <c r="F169" s="71" t="s">
        <v>36</v>
      </c>
      <c r="G169" s="74">
        <v>1.0</v>
      </c>
      <c r="H169" s="75">
        <v>0.0</v>
      </c>
      <c r="I169" s="75">
        <v>0.14</v>
      </c>
      <c r="J169" s="76">
        <f t="shared" si="1"/>
        <v>0.14</v>
      </c>
      <c r="K169" s="77">
        <f t="shared" si="2"/>
        <v>2.38</v>
      </c>
      <c r="L169" s="77">
        <f t="shared" si="3"/>
        <v>2.52</v>
      </c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</row>
    <row r="170">
      <c r="A170" s="70" t="s">
        <v>1238</v>
      </c>
      <c r="B170" s="78">
        <v>0.06</v>
      </c>
      <c r="C170" s="96" t="s">
        <v>1239</v>
      </c>
      <c r="D170" s="80" t="s">
        <v>1240</v>
      </c>
      <c r="E170" s="71">
        <v>9.2631507E7</v>
      </c>
      <c r="F170" s="71" t="s">
        <v>36</v>
      </c>
      <c r="G170" s="81">
        <v>8.92</v>
      </c>
      <c r="H170" s="75">
        <v>0.0</v>
      </c>
      <c r="I170" s="75">
        <v>1.29</v>
      </c>
      <c r="J170" s="76">
        <f t="shared" si="1"/>
        <v>1.29</v>
      </c>
      <c r="K170" s="77">
        <f t="shared" si="2"/>
        <v>2.4375</v>
      </c>
      <c r="L170" s="77">
        <f t="shared" si="3"/>
        <v>3.7275</v>
      </c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</row>
    <row r="171">
      <c r="A171" s="70" t="s">
        <v>1241</v>
      </c>
      <c r="B171" s="71">
        <v>0.111</v>
      </c>
      <c r="C171" s="97" t="s">
        <v>1242</v>
      </c>
      <c r="D171" s="73" t="s">
        <v>1243</v>
      </c>
      <c r="E171" s="71">
        <v>9.2631507E7</v>
      </c>
      <c r="F171" s="71" t="s">
        <v>36</v>
      </c>
      <c r="G171" s="74">
        <v>3.02</v>
      </c>
      <c r="H171" s="75">
        <v>0.0</v>
      </c>
      <c r="I171" s="75">
        <v>0.43</v>
      </c>
      <c r="J171" s="76">
        <f t="shared" si="1"/>
        <v>0.43</v>
      </c>
      <c r="K171" s="77">
        <f t="shared" si="2"/>
        <v>2.3945</v>
      </c>
      <c r="L171" s="77">
        <f t="shared" si="3"/>
        <v>2.8245</v>
      </c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</row>
    <row r="172">
      <c r="A172" s="70" t="s">
        <v>1244</v>
      </c>
      <c r="B172" s="71">
        <v>0.064</v>
      </c>
      <c r="C172" s="97" t="s">
        <v>1245</v>
      </c>
      <c r="D172" s="73" t="s">
        <v>1246</v>
      </c>
      <c r="E172" s="71">
        <v>9.2631507E7</v>
      </c>
      <c r="F172" s="71" t="s">
        <v>36</v>
      </c>
      <c r="G172" s="74">
        <v>7.17</v>
      </c>
      <c r="H172" s="75">
        <v>0.0</v>
      </c>
      <c r="I172" s="75">
        <v>1.03</v>
      </c>
      <c r="J172" s="76">
        <f t="shared" si="1"/>
        <v>1.03</v>
      </c>
      <c r="K172" s="77">
        <f t="shared" si="2"/>
        <v>2.4245</v>
      </c>
      <c r="L172" s="77">
        <f t="shared" si="3"/>
        <v>3.4545</v>
      </c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</row>
    <row r="173">
      <c r="A173" s="70" t="s">
        <v>1247</v>
      </c>
      <c r="B173" s="71">
        <v>0.445</v>
      </c>
      <c r="C173" s="97" t="s">
        <v>1248</v>
      </c>
      <c r="D173" s="73" t="s">
        <v>888</v>
      </c>
      <c r="E173" s="71">
        <v>9.2631507E7</v>
      </c>
      <c r="F173" s="71" t="s">
        <v>36</v>
      </c>
      <c r="G173" s="74">
        <v>5.09</v>
      </c>
      <c r="H173" s="75">
        <v>0.0</v>
      </c>
      <c r="I173" s="75">
        <v>0.73</v>
      </c>
      <c r="J173" s="76">
        <f t="shared" si="1"/>
        <v>0.73</v>
      </c>
      <c r="K173" s="77">
        <f t="shared" si="2"/>
        <v>2.4095</v>
      </c>
      <c r="L173" s="77">
        <f t="shared" si="3"/>
        <v>3.1395</v>
      </c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</row>
    <row r="174">
      <c r="A174" s="70" t="s">
        <v>1249</v>
      </c>
      <c r="B174" s="78">
        <v>0.218</v>
      </c>
      <c r="C174" s="96" t="s">
        <v>1250</v>
      </c>
      <c r="D174" s="80" t="s">
        <v>1251</v>
      </c>
      <c r="E174" s="71">
        <v>9.2631507E7</v>
      </c>
      <c r="F174" s="71" t="s">
        <v>36</v>
      </c>
      <c r="G174" s="81">
        <v>3.94</v>
      </c>
      <c r="H174" s="75">
        <v>0.0</v>
      </c>
      <c r="I174" s="75">
        <v>0.57</v>
      </c>
      <c r="J174" s="76">
        <f t="shared" si="1"/>
        <v>0.57</v>
      </c>
      <c r="K174" s="77">
        <f t="shared" si="2"/>
        <v>2.4015</v>
      </c>
      <c r="L174" s="77">
        <f t="shared" si="3"/>
        <v>2.9715</v>
      </c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</row>
    <row r="175">
      <c r="A175" s="70" t="s">
        <v>1252</v>
      </c>
      <c r="B175" s="78">
        <v>1.591</v>
      </c>
      <c r="C175" s="96" t="s">
        <v>1253</v>
      </c>
      <c r="D175" s="80" t="s">
        <v>1254</v>
      </c>
      <c r="E175" s="71">
        <v>9.2631507E7</v>
      </c>
      <c r="F175" s="71" t="s">
        <v>36</v>
      </c>
      <c r="G175" s="81">
        <v>14.0</v>
      </c>
      <c r="H175" s="75">
        <v>0.0</v>
      </c>
      <c r="I175" s="75">
        <v>2.02</v>
      </c>
      <c r="J175" s="76">
        <f t="shared" si="1"/>
        <v>2.02</v>
      </c>
      <c r="K175" s="77">
        <f t="shared" si="2"/>
        <v>2.474</v>
      </c>
      <c r="L175" s="77">
        <f t="shared" si="3"/>
        <v>4.494</v>
      </c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</row>
    <row r="176">
      <c r="A176" s="70" t="s">
        <v>1255</v>
      </c>
      <c r="B176" s="78">
        <v>0.237</v>
      </c>
      <c r="C176" s="96" t="s">
        <v>1256</v>
      </c>
      <c r="D176" s="80" t="s">
        <v>1257</v>
      </c>
      <c r="E176" s="71">
        <v>9.2631507E7</v>
      </c>
      <c r="F176" s="71" t="s">
        <v>36</v>
      </c>
      <c r="G176" s="81">
        <v>14.0</v>
      </c>
      <c r="H176" s="75">
        <v>0.0</v>
      </c>
      <c r="I176" s="75">
        <v>2.02</v>
      </c>
      <c r="J176" s="76">
        <f t="shared" si="1"/>
        <v>2.02</v>
      </c>
      <c r="K176" s="77">
        <f t="shared" si="2"/>
        <v>2.474</v>
      </c>
      <c r="L176" s="77">
        <f t="shared" si="3"/>
        <v>4.494</v>
      </c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</row>
    <row r="177">
      <c r="A177" s="70" t="s">
        <v>1258</v>
      </c>
      <c r="B177" s="71">
        <v>0.051</v>
      </c>
      <c r="C177" s="97" t="s">
        <v>1259</v>
      </c>
      <c r="D177" s="73" t="s">
        <v>1260</v>
      </c>
      <c r="E177" s="71">
        <v>9.2631507E7</v>
      </c>
      <c r="F177" s="71" t="s">
        <v>36</v>
      </c>
      <c r="G177" s="74">
        <v>9.99</v>
      </c>
      <c r="H177" s="75">
        <v>0.0</v>
      </c>
      <c r="I177" s="75">
        <v>1.44</v>
      </c>
      <c r="J177" s="76">
        <f t="shared" si="1"/>
        <v>1.44</v>
      </c>
      <c r="K177" s="77">
        <f t="shared" si="2"/>
        <v>2.445</v>
      </c>
      <c r="L177" s="77">
        <f t="shared" si="3"/>
        <v>3.885</v>
      </c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</row>
    <row r="178">
      <c r="A178" s="70" t="s">
        <v>1261</v>
      </c>
      <c r="B178" s="78">
        <v>0.144</v>
      </c>
      <c r="C178" s="96" t="s">
        <v>1262</v>
      </c>
      <c r="D178" s="80" t="s">
        <v>1263</v>
      </c>
      <c r="E178" s="71">
        <v>9.2631507E7</v>
      </c>
      <c r="F178" s="71" t="s">
        <v>36</v>
      </c>
      <c r="G178" s="81">
        <v>1.16</v>
      </c>
      <c r="H178" s="75">
        <v>0.0</v>
      </c>
      <c r="I178" s="75">
        <v>0.16</v>
      </c>
      <c r="J178" s="76">
        <f t="shared" si="1"/>
        <v>0.16</v>
      </c>
      <c r="K178" s="77">
        <f t="shared" si="2"/>
        <v>2.381</v>
      </c>
      <c r="L178" s="77">
        <f t="shared" si="3"/>
        <v>2.541</v>
      </c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</row>
    <row r="179">
      <c r="A179" s="70" t="s">
        <v>1264</v>
      </c>
      <c r="B179" s="71">
        <v>0.357</v>
      </c>
      <c r="C179" s="97" t="s">
        <v>1262</v>
      </c>
      <c r="D179" s="73" t="s">
        <v>1265</v>
      </c>
      <c r="E179" s="71">
        <v>9.2631507E7</v>
      </c>
      <c r="F179" s="71" t="s">
        <v>36</v>
      </c>
      <c r="G179" s="74">
        <v>5.13</v>
      </c>
      <c r="H179" s="75">
        <v>0.0</v>
      </c>
      <c r="I179" s="75">
        <v>0.74</v>
      </c>
      <c r="J179" s="76">
        <f t="shared" si="1"/>
        <v>0.74</v>
      </c>
      <c r="K179" s="77">
        <f t="shared" si="2"/>
        <v>2.41</v>
      </c>
      <c r="L179" s="77">
        <f t="shared" si="3"/>
        <v>3.15</v>
      </c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</row>
    <row r="180">
      <c r="A180" s="70" t="s">
        <v>1266</v>
      </c>
      <c r="B180" s="78">
        <v>0.238</v>
      </c>
      <c r="C180" s="96" t="s">
        <v>1267</v>
      </c>
      <c r="D180" s="80" t="s">
        <v>401</v>
      </c>
      <c r="E180" s="71">
        <v>9.2631507E7</v>
      </c>
      <c r="F180" s="71" t="s">
        <v>36</v>
      </c>
      <c r="G180" s="81">
        <v>7.27</v>
      </c>
      <c r="H180" s="75">
        <v>0.0</v>
      </c>
      <c r="I180" s="75">
        <v>1.05</v>
      </c>
      <c r="J180" s="76">
        <f t="shared" si="1"/>
        <v>1.05</v>
      </c>
      <c r="K180" s="77">
        <f t="shared" si="2"/>
        <v>2.4255</v>
      </c>
      <c r="L180" s="77">
        <f t="shared" si="3"/>
        <v>3.4755</v>
      </c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</row>
    <row r="181">
      <c r="A181" s="70" t="s">
        <v>1268</v>
      </c>
      <c r="B181" s="71">
        <v>0.071</v>
      </c>
      <c r="C181" s="97" t="s">
        <v>1269</v>
      </c>
      <c r="D181" s="73" t="s">
        <v>148</v>
      </c>
      <c r="E181" s="71">
        <v>9.2631507E7</v>
      </c>
      <c r="F181" s="71" t="s">
        <v>36</v>
      </c>
      <c r="G181" s="74">
        <v>5.77</v>
      </c>
      <c r="H181" s="75">
        <v>0.0</v>
      </c>
      <c r="I181" s="75">
        <v>0.83</v>
      </c>
      <c r="J181" s="76">
        <f t="shared" si="1"/>
        <v>0.83</v>
      </c>
      <c r="K181" s="77">
        <f t="shared" si="2"/>
        <v>2.4145</v>
      </c>
      <c r="L181" s="77">
        <f t="shared" si="3"/>
        <v>3.2445</v>
      </c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</row>
    <row r="182">
      <c r="A182" s="70" t="s">
        <v>1270</v>
      </c>
      <c r="B182" s="71">
        <v>0.071</v>
      </c>
      <c r="C182" s="97" t="s">
        <v>1269</v>
      </c>
      <c r="D182" s="73" t="s">
        <v>148</v>
      </c>
      <c r="E182" s="71">
        <v>9.2631507E7</v>
      </c>
      <c r="F182" s="71" t="s">
        <v>36</v>
      </c>
      <c r="G182" s="74">
        <v>5.5</v>
      </c>
      <c r="H182" s="75">
        <v>0.0</v>
      </c>
      <c r="I182" s="75">
        <v>0.79</v>
      </c>
      <c r="J182" s="76">
        <f t="shared" si="1"/>
        <v>0.79</v>
      </c>
      <c r="K182" s="77">
        <f t="shared" si="2"/>
        <v>2.4125</v>
      </c>
      <c r="L182" s="77">
        <f t="shared" si="3"/>
        <v>3.2025</v>
      </c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</row>
    <row r="183">
      <c r="A183" s="70" t="s">
        <v>1271</v>
      </c>
      <c r="B183" s="71">
        <v>0.054</v>
      </c>
      <c r="C183" s="97" t="s">
        <v>1272</v>
      </c>
      <c r="D183" s="73" t="s">
        <v>145</v>
      </c>
      <c r="E183" s="71">
        <v>9.2631507E7</v>
      </c>
      <c r="F183" s="71" t="s">
        <v>36</v>
      </c>
      <c r="G183" s="74">
        <v>3.99</v>
      </c>
      <c r="H183" s="75">
        <v>0.0</v>
      </c>
      <c r="I183" s="75">
        <v>0.57</v>
      </c>
      <c r="J183" s="76">
        <f t="shared" si="1"/>
        <v>0.57</v>
      </c>
      <c r="K183" s="77">
        <f t="shared" si="2"/>
        <v>2.4015</v>
      </c>
      <c r="L183" s="77">
        <f t="shared" si="3"/>
        <v>2.9715</v>
      </c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</row>
    <row r="184">
      <c r="A184" s="70" t="s">
        <v>1273</v>
      </c>
      <c r="B184" s="71">
        <v>0.182</v>
      </c>
      <c r="C184" s="97" t="s">
        <v>1242</v>
      </c>
      <c r="D184" s="73" t="s">
        <v>1274</v>
      </c>
      <c r="E184" s="71">
        <v>9.2631507E7</v>
      </c>
      <c r="F184" s="71" t="s">
        <v>36</v>
      </c>
      <c r="G184" s="74">
        <v>1.2</v>
      </c>
      <c r="H184" s="75">
        <v>0.0</v>
      </c>
      <c r="I184" s="75">
        <v>0.17</v>
      </c>
      <c r="J184" s="76">
        <f t="shared" si="1"/>
        <v>0.17</v>
      </c>
      <c r="K184" s="77">
        <f t="shared" si="2"/>
        <v>2.3815</v>
      </c>
      <c r="L184" s="77">
        <f t="shared" si="3"/>
        <v>2.5515</v>
      </c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</row>
    <row r="185">
      <c r="A185" s="70" t="s">
        <v>1275</v>
      </c>
      <c r="B185" s="71">
        <v>0.068</v>
      </c>
      <c r="C185" s="97" t="s">
        <v>1276</v>
      </c>
      <c r="D185" s="73" t="s">
        <v>148</v>
      </c>
      <c r="E185" s="71">
        <v>9.2631507E7</v>
      </c>
      <c r="F185" s="71" t="s">
        <v>36</v>
      </c>
      <c r="G185" s="74">
        <v>5.5</v>
      </c>
      <c r="H185" s="75">
        <v>0.0</v>
      </c>
      <c r="I185" s="75">
        <v>0.79</v>
      </c>
      <c r="J185" s="76">
        <f t="shared" si="1"/>
        <v>0.79</v>
      </c>
      <c r="K185" s="77">
        <f t="shared" si="2"/>
        <v>2.4125</v>
      </c>
      <c r="L185" s="77">
        <f t="shared" si="3"/>
        <v>3.2025</v>
      </c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</row>
    <row r="186">
      <c r="A186" s="70" t="s">
        <v>1277</v>
      </c>
      <c r="B186" s="71">
        <v>0.242</v>
      </c>
      <c r="C186" s="97" t="s">
        <v>1278</v>
      </c>
      <c r="D186" s="73" t="s">
        <v>1260</v>
      </c>
      <c r="E186" s="71">
        <v>9.2631507E7</v>
      </c>
      <c r="F186" s="71" t="s">
        <v>36</v>
      </c>
      <c r="G186" s="74">
        <v>6.72</v>
      </c>
      <c r="H186" s="75">
        <v>0.0</v>
      </c>
      <c r="I186" s="75">
        <v>0.97</v>
      </c>
      <c r="J186" s="76">
        <f t="shared" si="1"/>
        <v>0.97</v>
      </c>
      <c r="K186" s="77">
        <f t="shared" si="2"/>
        <v>2.4215</v>
      </c>
      <c r="L186" s="77">
        <f t="shared" si="3"/>
        <v>3.3915</v>
      </c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</row>
    <row r="187">
      <c r="A187" s="70" t="s">
        <v>1279</v>
      </c>
      <c r="B187" s="71">
        <v>0.588</v>
      </c>
      <c r="C187" s="97" t="s">
        <v>1280</v>
      </c>
      <c r="D187" s="73" t="s">
        <v>1281</v>
      </c>
      <c r="E187" s="71">
        <v>9.2631507E7</v>
      </c>
      <c r="F187" s="71" t="s">
        <v>36</v>
      </c>
      <c r="G187" s="74">
        <v>5.36</v>
      </c>
      <c r="H187" s="75">
        <v>0.0</v>
      </c>
      <c r="I187" s="75">
        <v>0.77</v>
      </c>
      <c r="J187" s="76">
        <f t="shared" si="1"/>
        <v>0.77</v>
      </c>
      <c r="K187" s="77">
        <f t="shared" si="2"/>
        <v>2.4115</v>
      </c>
      <c r="L187" s="77">
        <f t="shared" si="3"/>
        <v>3.1815</v>
      </c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</row>
    <row r="188">
      <c r="A188" s="70" t="s">
        <v>1282</v>
      </c>
      <c r="B188" s="71">
        <v>1.009</v>
      </c>
      <c r="C188" s="97" t="s">
        <v>1283</v>
      </c>
      <c r="D188" s="73" t="s">
        <v>1284</v>
      </c>
      <c r="E188" s="71">
        <v>9.2631507E7</v>
      </c>
      <c r="F188" s="71" t="s">
        <v>36</v>
      </c>
      <c r="G188" s="74">
        <v>7.82</v>
      </c>
      <c r="H188" s="75">
        <v>0.0</v>
      </c>
      <c r="I188" s="75">
        <v>1.13</v>
      </c>
      <c r="J188" s="76">
        <f t="shared" si="1"/>
        <v>1.13</v>
      </c>
      <c r="K188" s="77">
        <f t="shared" si="2"/>
        <v>2.4295</v>
      </c>
      <c r="L188" s="77">
        <f t="shared" si="3"/>
        <v>3.5595</v>
      </c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</row>
    <row r="189">
      <c r="A189" s="70" t="s">
        <v>1285</v>
      </c>
      <c r="B189" s="71">
        <v>0.2</v>
      </c>
      <c r="C189" s="97" t="s">
        <v>1286</v>
      </c>
      <c r="D189" s="73" t="s">
        <v>1287</v>
      </c>
      <c r="E189" s="71">
        <v>9.2631507E7</v>
      </c>
      <c r="F189" s="71" t="s">
        <v>36</v>
      </c>
      <c r="G189" s="74">
        <v>4.0</v>
      </c>
      <c r="H189" s="75">
        <v>0.0</v>
      </c>
      <c r="I189" s="75">
        <v>0.57</v>
      </c>
      <c r="J189" s="76">
        <f t="shared" si="1"/>
        <v>0.57</v>
      </c>
      <c r="K189" s="77">
        <f t="shared" si="2"/>
        <v>2.4015</v>
      </c>
      <c r="L189" s="77">
        <f t="shared" si="3"/>
        <v>2.9715</v>
      </c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</row>
    <row r="190">
      <c r="A190" s="70" t="s">
        <v>1288</v>
      </c>
      <c r="B190" s="71">
        <v>0.093</v>
      </c>
      <c r="C190" s="97" t="s">
        <v>1289</v>
      </c>
      <c r="D190" s="73" t="s">
        <v>1290</v>
      </c>
      <c r="E190" s="71">
        <v>9.2631507E7</v>
      </c>
      <c r="F190" s="71" t="s">
        <v>36</v>
      </c>
      <c r="G190" s="74">
        <v>2.39</v>
      </c>
      <c r="H190" s="75">
        <v>0.0</v>
      </c>
      <c r="I190" s="75">
        <v>0.34</v>
      </c>
      <c r="J190" s="76">
        <f t="shared" si="1"/>
        <v>0.34</v>
      </c>
      <c r="K190" s="77">
        <f t="shared" si="2"/>
        <v>2.39</v>
      </c>
      <c r="L190" s="77">
        <f t="shared" si="3"/>
        <v>2.73</v>
      </c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</row>
    <row r="191">
      <c r="A191" s="70" t="s">
        <v>1291</v>
      </c>
      <c r="B191" s="71">
        <v>0.148</v>
      </c>
      <c r="C191" s="97" t="s">
        <v>1292</v>
      </c>
      <c r="D191" s="73" t="s">
        <v>933</v>
      </c>
      <c r="E191" s="71">
        <v>9.2631507E7</v>
      </c>
      <c r="F191" s="71" t="s">
        <v>36</v>
      </c>
      <c r="G191" s="74">
        <v>1.0</v>
      </c>
      <c r="H191" s="75">
        <v>0.0</v>
      </c>
      <c r="I191" s="75">
        <v>0.14</v>
      </c>
      <c r="J191" s="76">
        <f t="shared" si="1"/>
        <v>0.14</v>
      </c>
      <c r="K191" s="77">
        <f t="shared" si="2"/>
        <v>2.38</v>
      </c>
      <c r="L191" s="77">
        <f t="shared" si="3"/>
        <v>2.52</v>
      </c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</row>
    <row r="192">
      <c r="A192" s="70" t="s">
        <v>1293</v>
      </c>
      <c r="B192" s="71">
        <v>0.279</v>
      </c>
      <c r="C192" s="97" t="s">
        <v>1294</v>
      </c>
      <c r="D192" s="73" t="s">
        <v>1295</v>
      </c>
      <c r="E192" s="71">
        <v>9.2631507E7</v>
      </c>
      <c r="F192" s="71" t="s">
        <v>36</v>
      </c>
      <c r="G192" s="74">
        <v>0.48</v>
      </c>
      <c r="H192" s="75">
        <v>0.0</v>
      </c>
      <c r="I192" s="75">
        <v>0.06</v>
      </c>
      <c r="J192" s="76">
        <f t="shared" si="1"/>
        <v>0.06</v>
      </c>
      <c r="K192" s="77">
        <f t="shared" si="2"/>
        <v>2.376</v>
      </c>
      <c r="L192" s="77">
        <f t="shared" si="3"/>
        <v>2.436</v>
      </c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</row>
    <row r="193">
      <c r="A193" s="70" t="s">
        <v>1296</v>
      </c>
      <c r="B193" s="71">
        <v>0.451</v>
      </c>
      <c r="C193" s="97" t="s">
        <v>1297</v>
      </c>
      <c r="D193" s="73" t="s">
        <v>1298</v>
      </c>
      <c r="E193" s="71">
        <v>9.2631507E7</v>
      </c>
      <c r="F193" s="71" t="s">
        <v>36</v>
      </c>
      <c r="G193" s="74">
        <v>10.97</v>
      </c>
      <c r="H193" s="75">
        <v>0.0</v>
      </c>
      <c r="I193" s="75">
        <v>1.59</v>
      </c>
      <c r="J193" s="76">
        <f t="shared" si="1"/>
        <v>1.59</v>
      </c>
      <c r="K193" s="77">
        <f t="shared" si="2"/>
        <v>2.4525</v>
      </c>
      <c r="L193" s="77">
        <f t="shared" si="3"/>
        <v>4.0425</v>
      </c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</row>
    <row r="194">
      <c r="A194" s="70" t="s">
        <v>1299</v>
      </c>
      <c r="B194" s="71">
        <v>0.286</v>
      </c>
      <c r="C194" s="97" t="s">
        <v>1300</v>
      </c>
      <c r="D194" s="73" t="s">
        <v>1301</v>
      </c>
      <c r="E194" s="71">
        <v>9.2631507E7</v>
      </c>
      <c r="F194" s="71" t="s">
        <v>36</v>
      </c>
      <c r="G194" s="74">
        <v>15.91</v>
      </c>
      <c r="H194" s="75">
        <v>0.0</v>
      </c>
      <c r="I194" s="75">
        <v>2.3</v>
      </c>
      <c r="J194" s="76">
        <f t="shared" si="1"/>
        <v>2.3</v>
      </c>
      <c r="K194" s="77">
        <f t="shared" si="2"/>
        <v>2.488</v>
      </c>
      <c r="L194" s="77">
        <f t="shared" si="3"/>
        <v>4.788</v>
      </c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</row>
    <row r="195">
      <c r="A195" s="70" t="s">
        <v>1302</v>
      </c>
      <c r="B195" s="71">
        <v>0.358</v>
      </c>
      <c r="C195" s="97" t="s">
        <v>1303</v>
      </c>
      <c r="D195" s="73" t="s">
        <v>1304</v>
      </c>
      <c r="E195" s="71">
        <v>9.2631507E7</v>
      </c>
      <c r="F195" s="71" t="s">
        <v>36</v>
      </c>
      <c r="G195" s="74">
        <v>3.22</v>
      </c>
      <c r="H195" s="75">
        <v>0.0</v>
      </c>
      <c r="I195" s="75">
        <v>0.46</v>
      </c>
      <c r="J195" s="76">
        <f t="shared" si="1"/>
        <v>0.46</v>
      </c>
      <c r="K195" s="77">
        <f t="shared" si="2"/>
        <v>2.396</v>
      </c>
      <c r="L195" s="77">
        <f t="shared" si="3"/>
        <v>2.856</v>
      </c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</row>
    <row r="196">
      <c r="A196" s="70" t="s">
        <v>1305</v>
      </c>
      <c r="B196" s="71">
        <v>0.304</v>
      </c>
      <c r="C196" s="97" t="s">
        <v>1306</v>
      </c>
      <c r="D196" s="73" t="s">
        <v>1307</v>
      </c>
      <c r="E196" s="71">
        <v>9.2631507E7</v>
      </c>
      <c r="F196" s="71" t="s">
        <v>36</v>
      </c>
      <c r="G196" s="74">
        <v>17.2</v>
      </c>
      <c r="H196" s="75">
        <v>0.0</v>
      </c>
      <c r="I196" s="75">
        <v>2.49</v>
      </c>
      <c r="J196" s="76">
        <f t="shared" si="1"/>
        <v>2.49</v>
      </c>
      <c r="K196" s="77">
        <f t="shared" si="2"/>
        <v>2.4975</v>
      </c>
      <c r="L196" s="77">
        <f t="shared" si="3"/>
        <v>4.9875</v>
      </c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</row>
    <row r="197">
      <c r="A197" s="70" t="s">
        <v>1308</v>
      </c>
      <c r="B197" s="71">
        <v>0.123</v>
      </c>
      <c r="C197" s="97" t="s">
        <v>1309</v>
      </c>
      <c r="D197" s="73" t="s">
        <v>211</v>
      </c>
      <c r="E197" s="71">
        <v>9.2631507E7</v>
      </c>
      <c r="F197" s="71" t="s">
        <v>36</v>
      </c>
      <c r="G197" s="74">
        <v>7.55</v>
      </c>
      <c r="H197" s="75">
        <v>0.0</v>
      </c>
      <c r="I197" s="75">
        <v>1.09</v>
      </c>
      <c r="J197" s="76">
        <f t="shared" si="1"/>
        <v>1.09</v>
      </c>
      <c r="K197" s="77">
        <f t="shared" si="2"/>
        <v>2.4275</v>
      </c>
      <c r="L197" s="77">
        <f t="shared" si="3"/>
        <v>3.5175</v>
      </c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</row>
    <row r="198">
      <c r="A198" s="70" t="s">
        <v>1310</v>
      </c>
      <c r="B198" s="71">
        <v>0.208</v>
      </c>
      <c r="C198" s="97" t="s">
        <v>1311</v>
      </c>
      <c r="D198" s="73" t="s">
        <v>1312</v>
      </c>
      <c r="E198" s="71">
        <v>9.2631507E7</v>
      </c>
      <c r="F198" s="71" t="s">
        <v>36</v>
      </c>
      <c r="G198" s="74">
        <v>10.0</v>
      </c>
      <c r="H198" s="75">
        <v>0.0</v>
      </c>
      <c r="I198" s="75">
        <v>1.44</v>
      </c>
      <c r="J198" s="76">
        <f t="shared" si="1"/>
        <v>1.44</v>
      </c>
      <c r="K198" s="77">
        <f t="shared" si="2"/>
        <v>2.445</v>
      </c>
      <c r="L198" s="77">
        <f t="shared" si="3"/>
        <v>3.885</v>
      </c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</row>
    <row r="199">
      <c r="A199" s="70" t="s">
        <v>1313</v>
      </c>
      <c r="B199" s="71">
        <v>0.079</v>
      </c>
      <c r="C199" s="97" t="s">
        <v>1259</v>
      </c>
      <c r="D199" s="73" t="s">
        <v>1314</v>
      </c>
      <c r="E199" s="71">
        <v>9.2631507E7</v>
      </c>
      <c r="F199" s="71" t="s">
        <v>36</v>
      </c>
      <c r="G199" s="74">
        <v>1.5</v>
      </c>
      <c r="H199" s="75">
        <v>0.0</v>
      </c>
      <c r="I199" s="75">
        <v>0.21</v>
      </c>
      <c r="J199" s="76">
        <f t="shared" si="1"/>
        <v>0.21</v>
      </c>
      <c r="K199" s="77">
        <f t="shared" si="2"/>
        <v>2.3835</v>
      </c>
      <c r="L199" s="77">
        <f t="shared" si="3"/>
        <v>2.5935</v>
      </c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</row>
    <row r="200">
      <c r="A200" s="70" t="s">
        <v>1315</v>
      </c>
      <c r="B200" s="71">
        <v>0.018</v>
      </c>
      <c r="C200" s="97" t="s">
        <v>1316</v>
      </c>
      <c r="D200" s="73" t="s">
        <v>1317</v>
      </c>
      <c r="E200" s="71">
        <v>9.2631507E7</v>
      </c>
      <c r="F200" s="71" t="s">
        <v>36</v>
      </c>
      <c r="G200" s="74">
        <v>3.0</v>
      </c>
      <c r="H200" s="75">
        <v>0.0</v>
      </c>
      <c r="I200" s="75">
        <v>0.43</v>
      </c>
      <c r="J200" s="76">
        <f t="shared" si="1"/>
        <v>0.43</v>
      </c>
      <c r="K200" s="77">
        <f t="shared" si="2"/>
        <v>2.3945</v>
      </c>
      <c r="L200" s="77">
        <f t="shared" si="3"/>
        <v>2.8245</v>
      </c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</row>
    <row r="201">
      <c r="A201" s="70" t="s">
        <v>1318</v>
      </c>
      <c r="B201" s="71">
        <v>0.072</v>
      </c>
      <c r="C201" s="97" t="s">
        <v>1319</v>
      </c>
      <c r="D201" s="73" t="s">
        <v>1320</v>
      </c>
      <c r="E201" s="71">
        <v>9.2631507E7</v>
      </c>
      <c r="F201" s="71" t="s">
        <v>36</v>
      </c>
      <c r="G201" s="74">
        <v>2.6</v>
      </c>
      <c r="H201" s="75">
        <v>0.0</v>
      </c>
      <c r="I201" s="75">
        <v>0.37</v>
      </c>
      <c r="J201" s="76">
        <f t="shared" si="1"/>
        <v>0.37</v>
      </c>
      <c r="K201" s="77">
        <f t="shared" si="2"/>
        <v>2.3915</v>
      </c>
      <c r="L201" s="77">
        <f t="shared" si="3"/>
        <v>2.7615</v>
      </c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</row>
    <row r="202">
      <c r="A202" s="70" t="s">
        <v>1321</v>
      </c>
      <c r="B202" s="78">
        <v>0.227</v>
      </c>
      <c r="C202" s="98" t="s">
        <v>1322</v>
      </c>
      <c r="D202" s="80" t="s">
        <v>1323</v>
      </c>
      <c r="E202" s="71">
        <v>9.2631508E7</v>
      </c>
      <c r="F202" s="71" t="s">
        <v>36</v>
      </c>
      <c r="G202" s="81">
        <v>36.0</v>
      </c>
      <c r="H202" s="75">
        <v>0.0</v>
      </c>
      <c r="I202" s="75">
        <v>5.21</v>
      </c>
      <c r="J202" s="76">
        <f t="shared" si="1"/>
        <v>5.21</v>
      </c>
      <c r="K202" s="77">
        <f t="shared" si="2"/>
        <v>2.6335</v>
      </c>
      <c r="L202" s="77">
        <f t="shared" si="3"/>
        <v>7.8435</v>
      </c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</row>
    <row r="203">
      <c r="A203" s="70" t="s">
        <v>1324</v>
      </c>
      <c r="B203" s="78">
        <v>0.201</v>
      </c>
      <c r="C203" s="98" t="s">
        <v>1325</v>
      </c>
      <c r="D203" s="80" t="s">
        <v>1326</v>
      </c>
      <c r="E203" s="71">
        <v>9.2631508E7</v>
      </c>
      <c r="F203" s="71" t="s">
        <v>36</v>
      </c>
      <c r="G203" s="81">
        <v>3.68</v>
      </c>
      <c r="H203" s="75">
        <v>0.0</v>
      </c>
      <c r="I203" s="75">
        <v>0.53</v>
      </c>
      <c r="J203" s="76">
        <f t="shared" si="1"/>
        <v>0.53</v>
      </c>
      <c r="K203" s="77">
        <f t="shared" si="2"/>
        <v>2.3995</v>
      </c>
      <c r="L203" s="77">
        <f t="shared" si="3"/>
        <v>2.9295</v>
      </c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</row>
    <row r="204">
      <c r="A204" s="70" t="s">
        <v>1327</v>
      </c>
      <c r="B204" s="78">
        <v>0.757</v>
      </c>
      <c r="C204" s="98" t="s">
        <v>1328</v>
      </c>
      <c r="D204" s="80" t="s">
        <v>1329</v>
      </c>
      <c r="E204" s="71">
        <v>9.2631508E7</v>
      </c>
      <c r="F204" s="71" t="s">
        <v>36</v>
      </c>
      <c r="G204" s="81">
        <v>12.0</v>
      </c>
      <c r="H204" s="75">
        <v>0.0</v>
      </c>
      <c r="I204" s="75">
        <v>1.73</v>
      </c>
      <c r="J204" s="76">
        <f t="shared" si="1"/>
        <v>1.73</v>
      </c>
      <c r="K204" s="77">
        <f t="shared" si="2"/>
        <v>2.4595</v>
      </c>
      <c r="L204" s="77">
        <f t="shared" si="3"/>
        <v>4.1895</v>
      </c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</row>
    <row r="205">
      <c r="A205" s="70" t="s">
        <v>1330</v>
      </c>
      <c r="B205" s="71">
        <v>0.027</v>
      </c>
      <c r="C205" s="99" t="s">
        <v>1331</v>
      </c>
      <c r="D205" s="73" t="s">
        <v>1332</v>
      </c>
      <c r="E205" s="71">
        <v>9.2631508E7</v>
      </c>
      <c r="F205" s="71" t="s">
        <v>36</v>
      </c>
      <c r="G205" s="74">
        <v>7.08</v>
      </c>
      <c r="H205" s="75">
        <v>0.0</v>
      </c>
      <c r="I205" s="75">
        <v>1.02</v>
      </c>
      <c r="J205" s="76">
        <f t="shared" si="1"/>
        <v>1.02</v>
      </c>
      <c r="K205" s="77">
        <f t="shared" si="2"/>
        <v>2.424</v>
      </c>
      <c r="L205" s="77">
        <f t="shared" si="3"/>
        <v>3.444</v>
      </c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</row>
    <row r="206">
      <c r="A206" s="70" t="s">
        <v>1333</v>
      </c>
      <c r="B206" s="78">
        <v>0.225</v>
      </c>
      <c r="C206" s="98" t="s">
        <v>1334</v>
      </c>
      <c r="D206" s="80" t="s">
        <v>1335</v>
      </c>
      <c r="E206" s="71">
        <v>9.2631508E7</v>
      </c>
      <c r="F206" s="71" t="s">
        <v>36</v>
      </c>
      <c r="G206" s="81">
        <v>0.2</v>
      </c>
      <c r="H206" s="75">
        <v>0.0</v>
      </c>
      <c r="I206" s="75">
        <v>0.02</v>
      </c>
      <c r="J206" s="76">
        <f t="shared" si="1"/>
        <v>0.02</v>
      </c>
      <c r="K206" s="77">
        <f t="shared" si="2"/>
        <v>2.374</v>
      </c>
      <c r="L206" s="77">
        <f t="shared" si="3"/>
        <v>2.394</v>
      </c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</row>
    <row r="207">
      <c r="A207" s="70" t="s">
        <v>1336</v>
      </c>
      <c r="B207" s="78">
        <v>0.02</v>
      </c>
      <c r="C207" s="98" t="s">
        <v>1337</v>
      </c>
      <c r="D207" s="80" t="s">
        <v>1338</v>
      </c>
      <c r="E207" s="71">
        <v>9.2631508E7</v>
      </c>
      <c r="F207" s="71" t="s">
        <v>36</v>
      </c>
      <c r="G207" s="81">
        <v>2.0</v>
      </c>
      <c r="H207" s="75">
        <v>0.0</v>
      </c>
      <c r="I207" s="75">
        <v>0.28</v>
      </c>
      <c r="J207" s="76">
        <f t="shared" si="1"/>
        <v>0.28</v>
      </c>
      <c r="K207" s="77">
        <f t="shared" si="2"/>
        <v>2.387</v>
      </c>
      <c r="L207" s="77">
        <f t="shared" si="3"/>
        <v>2.667</v>
      </c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</row>
    <row r="208">
      <c r="A208" s="70" t="s">
        <v>1339</v>
      </c>
      <c r="B208" s="78">
        <v>0.421</v>
      </c>
      <c r="C208" s="98" t="s">
        <v>1340</v>
      </c>
      <c r="D208" s="80" t="s">
        <v>1110</v>
      </c>
      <c r="E208" s="71">
        <v>9.2631508E7</v>
      </c>
      <c r="F208" s="71" t="s">
        <v>36</v>
      </c>
      <c r="G208" s="81">
        <v>3.83</v>
      </c>
      <c r="H208" s="75">
        <v>0.0</v>
      </c>
      <c r="I208" s="75">
        <v>0.55</v>
      </c>
      <c r="J208" s="76">
        <f t="shared" si="1"/>
        <v>0.55</v>
      </c>
      <c r="K208" s="77">
        <f t="shared" si="2"/>
        <v>2.4005</v>
      </c>
      <c r="L208" s="77">
        <f t="shared" si="3"/>
        <v>2.9505</v>
      </c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</row>
    <row r="209">
      <c r="A209" s="70" t="s">
        <v>1341</v>
      </c>
      <c r="B209" s="71">
        <v>0.766</v>
      </c>
      <c r="C209" s="99" t="s">
        <v>1342</v>
      </c>
      <c r="D209" s="73" t="s">
        <v>977</v>
      </c>
      <c r="E209" s="71">
        <v>9.2631508E7</v>
      </c>
      <c r="F209" s="71" t="s">
        <v>36</v>
      </c>
      <c r="G209" s="74">
        <v>9.0</v>
      </c>
      <c r="H209" s="75">
        <v>0.0</v>
      </c>
      <c r="I209" s="75">
        <v>1.3</v>
      </c>
      <c r="J209" s="76">
        <f t="shared" si="1"/>
        <v>1.3</v>
      </c>
      <c r="K209" s="77">
        <f t="shared" si="2"/>
        <v>2.438</v>
      </c>
      <c r="L209" s="77">
        <f t="shared" si="3"/>
        <v>3.738</v>
      </c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</row>
    <row r="210">
      <c r="A210" s="70" t="s">
        <v>1343</v>
      </c>
      <c r="B210" s="71">
        <v>0.168</v>
      </c>
      <c r="C210" s="99" t="s">
        <v>1344</v>
      </c>
      <c r="D210" s="73" t="s">
        <v>1345</v>
      </c>
      <c r="E210" s="71">
        <v>9.2631508E7</v>
      </c>
      <c r="F210" s="71" t="s">
        <v>36</v>
      </c>
      <c r="G210" s="74">
        <v>10.0</v>
      </c>
      <c r="H210" s="75">
        <v>0.0</v>
      </c>
      <c r="I210" s="75">
        <v>1.44</v>
      </c>
      <c r="J210" s="76">
        <f t="shared" si="1"/>
        <v>1.44</v>
      </c>
      <c r="K210" s="77">
        <f t="shared" si="2"/>
        <v>2.445</v>
      </c>
      <c r="L210" s="77">
        <f t="shared" si="3"/>
        <v>3.885</v>
      </c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</row>
    <row r="211">
      <c r="A211" s="70" t="s">
        <v>1346</v>
      </c>
      <c r="B211" s="78">
        <v>1.114</v>
      </c>
      <c r="C211" s="98" t="s">
        <v>1347</v>
      </c>
      <c r="D211" s="80" t="s">
        <v>1348</v>
      </c>
      <c r="E211" s="71">
        <v>9.2631508E7</v>
      </c>
      <c r="F211" s="71" t="s">
        <v>36</v>
      </c>
      <c r="G211" s="81">
        <v>8.0</v>
      </c>
      <c r="H211" s="75">
        <v>0.0</v>
      </c>
      <c r="I211" s="75">
        <v>1.15</v>
      </c>
      <c r="J211" s="76">
        <f t="shared" si="1"/>
        <v>1.15</v>
      </c>
      <c r="K211" s="77">
        <f t="shared" si="2"/>
        <v>2.4305</v>
      </c>
      <c r="L211" s="77">
        <f t="shared" si="3"/>
        <v>3.5805</v>
      </c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</row>
    <row r="212">
      <c r="A212" s="70" t="s">
        <v>1349</v>
      </c>
      <c r="B212" s="71">
        <v>0.102</v>
      </c>
      <c r="C212" s="99" t="s">
        <v>1350</v>
      </c>
      <c r="D212" s="73" t="s">
        <v>1351</v>
      </c>
      <c r="E212" s="71">
        <v>9.2631508E7</v>
      </c>
      <c r="F212" s="71" t="s">
        <v>36</v>
      </c>
      <c r="G212" s="74">
        <v>4.0</v>
      </c>
      <c r="H212" s="75">
        <v>0.0</v>
      </c>
      <c r="I212" s="75">
        <v>0.57</v>
      </c>
      <c r="J212" s="76">
        <f t="shared" si="1"/>
        <v>0.57</v>
      </c>
      <c r="K212" s="77">
        <f t="shared" si="2"/>
        <v>2.4015</v>
      </c>
      <c r="L212" s="77">
        <f t="shared" si="3"/>
        <v>2.9715</v>
      </c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</row>
    <row r="213">
      <c r="A213" s="70" t="s">
        <v>1352</v>
      </c>
      <c r="B213" s="71">
        <v>0.218</v>
      </c>
      <c r="C213" s="99" t="s">
        <v>1353</v>
      </c>
      <c r="D213" s="73" t="s">
        <v>1354</v>
      </c>
      <c r="E213" s="71">
        <v>9.2631508E7</v>
      </c>
      <c r="F213" s="71" t="s">
        <v>36</v>
      </c>
      <c r="G213" s="74">
        <v>4.88</v>
      </c>
      <c r="H213" s="75">
        <v>0.0</v>
      </c>
      <c r="I213" s="75">
        <v>0.7</v>
      </c>
      <c r="J213" s="76">
        <f t="shared" si="1"/>
        <v>0.7</v>
      </c>
      <c r="K213" s="77">
        <f t="shared" si="2"/>
        <v>2.408</v>
      </c>
      <c r="L213" s="77">
        <f t="shared" si="3"/>
        <v>3.108</v>
      </c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</row>
    <row r="214">
      <c r="A214" s="70" t="s">
        <v>1355</v>
      </c>
      <c r="B214" s="78">
        <v>0.113</v>
      </c>
      <c r="C214" s="98" t="s">
        <v>1356</v>
      </c>
      <c r="D214" s="80" t="s">
        <v>1357</v>
      </c>
      <c r="E214" s="71">
        <v>9.2631508E7</v>
      </c>
      <c r="F214" s="71" t="s">
        <v>36</v>
      </c>
      <c r="G214" s="81">
        <v>4.9</v>
      </c>
      <c r="H214" s="75">
        <v>0.0</v>
      </c>
      <c r="I214" s="75">
        <v>0.71</v>
      </c>
      <c r="J214" s="76">
        <f t="shared" si="1"/>
        <v>0.71</v>
      </c>
      <c r="K214" s="77">
        <f t="shared" si="2"/>
        <v>2.4085</v>
      </c>
      <c r="L214" s="77">
        <f t="shared" si="3"/>
        <v>3.1185</v>
      </c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</row>
    <row r="215">
      <c r="A215" s="70" t="s">
        <v>1358</v>
      </c>
      <c r="B215" s="78">
        <v>0.189</v>
      </c>
      <c r="C215" s="98" t="s">
        <v>1359</v>
      </c>
      <c r="D215" s="80" t="s">
        <v>1360</v>
      </c>
      <c r="E215" s="71">
        <v>9.2631508E7</v>
      </c>
      <c r="F215" s="71" t="s">
        <v>36</v>
      </c>
      <c r="G215" s="81">
        <v>5.0</v>
      </c>
      <c r="H215" s="75">
        <v>0.0</v>
      </c>
      <c r="I215" s="75">
        <v>0.72</v>
      </c>
      <c r="J215" s="76">
        <f t="shared" si="1"/>
        <v>0.72</v>
      </c>
      <c r="K215" s="77">
        <f t="shared" si="2"/>
        <v>2.409</v>
      </c>
      <c r="L215" s="77">
        <f t="shared" si="3"/>
        <v>3.129</v>
      </c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</row>
    <row r="216">
      <c r="A216" s="70" t="s">
        <v>1361</v>
      </c>
      <c r="B216" s="78">
        <v>0.101</v>
      </c>
      <c r="C216" s="98" t="s">
        <v>1362</v>
      </c>
      <c r="D216" s="80" t="s">
        <v>211</v>
      </c>
      <c r="E216" s="71">
        <v>9.2631508E7</v>
      </c>
      <c r="F216" s="71" t="s">
        <v>36</v>
      </c>
      <c r="G216" s="81">
        <v>10.84</v>
      </c>
      <c r="H216" s="75">
        <v>0.0</v>
      </c>
      <c r="I216" s="75">
        <v>1.57</v>
      </c>
      <c r="J216" s="76">
        <f t="shared" si="1"/>
        <v>1.57</v>
      </c>
      <c r="K216" s="77">
        <f t="shared" si="2"/>
        <v>2.4515</v>
      </c>
      <c r="L216" s="77">
        <f t="shared" si="3"/>
        <v>4.0215</v>
      </c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</row>
    <row r="217">
      <c r="A217" s="70" t="s">
        <v>1363</v>
      </c>
      <c r="B217" s="78">
        <v>0.309</v>
      </c>
      <c r="C217" s="98" t="s">
        <v>696</v>
      </c>
      <c r="D217" s="80" t="s">
        <v>1364</v>
      </c>
      <c r="E217" s="71">
        <v>9.2631508E7</v>
      </c>
      <c r="F217" s="71" t="s">
        <v>36</v>
      </c>
      <c r="G217" s="81">
        <v>11.5</v>
      </c>
      <c r="H217" s="75">
        <v>0.0</v>
      </c>
      <c r="I217" s="75">
        <v>1.66</v>
      </c>
      <c r="J217" s="76">
        <f t="shared" si="1"/>
        <v>1.66</v>
      </c>
      <c r="K217" s="77">
        <f t="shared" si="2"/>
        <v>2.456</v>
      </c>
      <c r="L217" s="77">
        <f t="shared" si="3"/>
        <v>4.116</v>
      </c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</row>
    <row r="218">
      <c r="A218" s="70" t="s">
        <v>1365</v>
      </c>
      <c r="B218" s="71">
        <v>0.624</v>
      </c>
      <c r="C218" s="99" t="s">
        <v>1366</v>
      </c>
      <c r="D218" s="73" t="s">
        <v>1367</v>
      </c>
      <c r="E218" s="71">
        <v>9.2631508E7</v>
      </c>
      <c r="F218" s="71" t="s">
        <v>36</v>
      </c>
      <c r="G218" s="74">
        <v>29.63</v>
      </c>
      <c r="H218" s="75">
        <v>0.0</v>
      </c>
      <c r="I218" s="75">
        <v>4.29</v>
      </c>
      <c r="J218" s="76">
        <f t="shared" si="1"/>
        <v>4.29</v>
      </c>
      <c r="K218" s="77">
        <f t="shared" si="2"/>
        <v>2.5875</v>
      </c>
      <c r="L218" s="77">
        <f t="shared" si="3"/>
        <v>6.8775</v>
      </c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</row>
    <row r="219">
      <c r="A219" s="70" t="s">
        <v>1368</v>
      </c>
      <c r="B219" s="71">
        <v>0.843</v>
      </c>
      <c r="C219" s="99" t="s">
        <v>1347</v>
      </c>
      <c r="D219" s="73" t="s">
        <v>1369</v>
      </c>
      <c r="E219" s="71">
        <v>9.2631508E7</v>
      </c>
      <c r="F219" s="71" t="s">
        <v>36</v>
      </c>
      <c r="G219" s="74">
        <v>5.49</v>
      </c>
      <c r="H219" s="75">
        <v>0.0</v>
      </c>
      <c r="I219" s="75">
        <v>0.79</v>
      </c>
      <c r="J219" s="76">
        <f t="shared" si="1"/>
        <v>0.79</v>
      </c>
      <c r="K219" s="77">
        <f t="shared" si="2"/>
        <v>2.4125</v>
      </c>
      <c r="L219" s="77">
        <f t="shared" si="3"/>
        <v>3.2025</v>
      </c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</row>
    <row r="220">
      <c r="A220" s="70" t="s">
        <v>1370</v>
      </c>
      <c r="B220" s="71">
        <v>0.092</v>
      </c>
      <c r="C220" s="99" t="s">
        <v>1371</v>
      </c>
      <c r="D220" s="73" t="s">
        <v>1372</v>
      </c>
      <c r="E220" s="71">
        <v>9.2631508E7</v>
      </c>
      <c r="F220" s="71" t="s">
        <v>36</v>
      </c>
      <c r="G220" s="74">
        <v>10.0</v>
      </c>
      <c r="H220" s="75">
        <v>0.0</v>
      </c>
      <c r="I220" s="75">
        <v>1.44</v>
      </c>
      <c r="J220" s="76">
        <f t="shared" si="1"/>
        <v>1.44</v>
      </c>
      <c r="K220" s="77">
        <f t="shared" si="2"/>
        <v>2.445</v>
      </c>
      <c r="L220" s="77">
        <f t="shared" si="3"/>
        <v>3.885</v>
      </c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</row>
    <row r="221">
      <c r="A221" s="70" t="s">
        <v>1373</v>
      </c>
      <c r="B221" s="71">
        <v>0.506</v>
      </c>
      <c r="C221" s="99" t="s">
        <v>1374</v>
      </c>
      <c r="D221" s="73" t="s">
        <v>1375</v>
      </c>
      <c r="E221" s="71">
        <v>9.2631508E7</v>
      </c>
      <c r="F221" s="71" t="s">
        <v>36</v>
      </c>
      <c r="G221" s="74">
        <v>9.0</v>
      </c>
      <c r="H221" s="75">
        <v>0.0</v>
      </c>
      <c r="I221" s="75">
        <v>1.3</v>
      </c>
      <c r="J221" s="76">
        <f t="shared" si="1"/>
        <v>1.3</v>
      </c>
      <c r="K221" s="77">
        <f t="shared" si="2"/>
        <v>2.438</v>
      </c>
      <c r="L221" s="77">
        <f t="shared" si="3"/>
        <v>3.738</v>
      </c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</row>
    <row r="222">
      <c r="A222" s="70" t="s">
        <v>1376</v>
      </c>
      <c r="B222" s="71">
        <v>0.517</v>
      </c>
      <c r="C222" s="99" t="s">
        <v>1377</v>
      </c>
      <c r="D222" s="73" t="s">
        <v>1378</v>
      </c>
      <c r="E222" s="71">
        <v>9.2631508E7</v>
      </c>
      <c r="F222" s="71" t="s">
        <v>36</v>
      </c>
      <c r="G222" s="74">
        <v>14.13</v>
      </c>
      <c r="H222" s="75">
        <v>0.0</v>
      </c>
      <c r="I222" s="75">
        <v>2.04</v>
      </c>
      <c r="J222" s="76">
        <f t="shared" si="1"/>
        <v>2.04</v>
      </c>
      <c r="K222" s="77">
        <f t="shared" si="2"/>
        <v>2.475</v>
      </c>
      <c r="L222" s="77">
        <f t="shared" si="3"/>
        <v>4.515</v>
      </c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</row>
    <row r="223">
      <c r="A223" s="70" t="s">
        <v>1379</v>
      </c>
      <c r="B223" s="71">
        <v>0.094</v>
      </c>
      <c r="C223" s="99" t="s">
        <v>1380</v>
      </c>
      <c r="D223" s="73" t="s">
        <v>148</v>
      </c>
      <c r="E223" s="71">
        <v>9.2631508E7</v>
      </c>
      <c r="F223" s="71" t="s">
        <v>36</v>
      </c>
      <c r="G223" s="74">
        <v>6.72</v>
      </c>
      <c r="H223" s="75">
        <v>0.0</v>
      </c>
      <c r="I223" s="75">
        <v>0.97</v>
      </c>
      <c r="J223" s="76">
        <f t="shared" si="1"/>
        <v>0.97</v>
      </c>
      <c r="K223" s="77">
        <f t="shared" si="2"/>
        <v>2.4215</v>
      </c>
      <c r="L223" s="77">
        <f t="shared" si="3"/>
        <v>3.3915</v>
      </c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</row>
    <row r="224">
      <c r="A224" s="70" t="s">
        <v>1381</v>
      </c>
      <c r="B224" s="71">
        <v>0.168</v>
      </c>
      <c r="C224" s="99" t="s">
        <v>1382</v>
      </c>
      <c r="D224" s="73" t="s">
        <v>1383</v>
      </c>
      <c r="E224" s="71">
        <v>9.2631508E7</v>
      </c>
      <c r="F224" s="71" t="s">
        <v>36</v>
      </c>
      <c r="G224" s="74">
        <v>10.84</v>
      </c>
      <c r="H224" s="75">
        <v>0.0</v>
      </c>
      <c r="I224" s="75">
        <v>1.57</v>
      </c>
      <c r="J224" s="76">
        <f t="shared" si="1"/>
        <v>1.57</v>
      </c>
      <c r="K224" s="77">
        <f t="shared" si="2"/>
        <v>2.4515</v>
      </c>
      <c r="L224" s="77">
        <f t="shared" si="3"/>
        <v>4.0215</v>
      </c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</row>
    <row r="225">
      <c r="A225" s="70" t="s">
        <v>1384</v>
      </c>
      <c r="B225" s="71">
        <v>0.069</v>
      </c>
      <c r="C225" s="99" t="s">
        <v>1385</v>
      </c>
      <c r="D225" s="73" t="s">
        <v>1386</v>
      </c>
      <c r="E225" s="71">
        <v>9.2631508E7</v>
      </c>
      <c r="F225" s="71" t="s">
        <v>36</v>
      </c>
      <c r="G225" s="74">
        <v>5.0</v>
      </c>
      <c r="H225" s="75">
        <v>0.0</v>
      </c>
      <c r="I225" s="75">
        <v>0.72</v>
      </c>
      <c r="J225" s="76">
        <f t="shared" si="1"/>
        <v>0.72</v>
      </c>
      <c r="K225" s="77">
        <f t="shared" si="2"/>
        <v>2.409</v>
      </c>
      <c r="L225" s="77">
        <f t="shared" si="3"/>
        <v>3.129</v>
      </c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</row>
    <row r="226">
      <c r="A226" s="70" t="s">
        <v>1387</v>
      </c>
      <c r="B226" s="71">
        <v>0.041</v>
      </c>
      <c r="C226" s="99" t="s">
        <v>1388</v>
      </c>
      <c r="D226" s="73" t="s">
        <v>1389</v>
      </c>
      <c r="E226" s="71">
        <v>9.2631508E7</v>
      </c>
      <c r="F226" s="71" t="s">
        <v>36</v>
      </c>
      <c r="G226" s="74">
        <v>3.0</v>
      </c>
      <c r="H226" s="75">
        <v>0.0</v>
      </c>
      <c r="I226" s="75">
        <v>0.43</v>
      </c>
      <c r="J226" s="76">
        <f t="shared" si="1"/>
        <v>0.43</v>
      </c>
      <c r="K226" s="77">
        <f t="shared" si="2"/>
        <v>2.3945</v>
      </c>
      <c r="L226" s="77">
        <f t="shared" si="3"/>
        <v>2.8245</v>
      </c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</row>
    <row r="227">
      <c r="A227" s="70" t="s">
        <v>1390</v>
      </c>
      <c r="B227" s="71">
        <v>0.074</v>
      </c>
      <c r="C227" s="99" t="s">
        <v>1388</v>
      </c>
      <c r="D227" s="73" t="s">
        <v>1391</v>
      </c>
      <c r="E227" s="71">
        <v>9.2631508E7</v>
      </c>
      <c r="F227" s="71" t="s">
        <v>36</v>
      </c>
      <c r="G227" s="74">
        <v>2.0</v>
      </c>
      <c r="H227" s="75">
        <v>0.0</v>
      </c>
      <c r="I227" s="75">
        <v>0.28</v>
      </c>
      <c r="J227" s="76">
        <f t="shared" si="1"/>
        <v>0.28</v>
      </c>
      <c r="K227" s="77">
        <f t="shared" si="2"/>
        <v>2.387</v>
      </c>
      <c r="L227" s="77">
        <f t="shared" si="3"/>
        <v>2.667</v>
      </c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</row>
    <row r="228">
      <c r="A228" s="70" t="s">
        <v>1392</v>
      </c>
      <c r="B228" s="71">
        <v>0.185</v>
      </c>
      <c r="C228" s="99" t="s">
        <v>1356</v>
      </c>
      <c r="D228" s="73" t="s">
        <v>1393</v>
      </c>
      <c r="E228" s="71">
        <v>9.2631508E7</v>
      </c>
      <c r="F228" s="71" t="s">
        <v>36</v>
      </c>
      <c r="G228" s="74">
        <v>1.31</v>
      </c>
      <c r="H228" s="75">
        <v>0.0</v>
      </c>
      <c r="I228" s="75">
        <v>0.18</v>
      </c>
      <c r="J228" s="76">
        <f t="shared" si="1"/>
        <v>0.18</v>
      </c>
      <c r="K228" s="77">
        <f t="shared" si="2"/>
        <v>2.382</v>
      </c>
      <c r="L228" s="77">
        <f t="shared" si="3"/>
        <v>2.562</v>
      </c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</row>
    <row r="229">
      <c r="A229" s="70" t="s">
        <v>1394</v>
      </c>
      <c r="B229" s="71">
        <v>0.05</v>
      </c>
      <c r="C229" s="99" t="s">
        <v>1395</v>
      </c>
      <c r="D229" s="73" t="s">
        <v>1396</v>
      </c>
      <c r="E229" s="71">
        <v>9.2631508E7</v>
      </c>
      <c r="F229" s="71" t="s">
        <v>36</v>
      </c>
      <c r="G229" s="74">
        <v>0.5</v>
      </c>
      <c r="H229" s="75">
        <v>0.0</v>
      </c>
      <c r="I229" s="75">
        <v>0.07</v>
      </c>
      <c r="J229" s="76">
        <f t="shared" si="1"/>
        <v>0.07</v>
      </c>
      <c r="K229" s="77">
        <f t="shared" si="2"/>
        <v>2.3765</v>
      </c>
      <c r="L229" s="77">
        <f t="shared" si="3"/>
        <v>2.4465</v>
      </c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</row>
    <row r="230">
      <c r="A230" s="70" t="s">
        <v>1397</v>
      </c>
      <c r="B230" s="71">
        <v>0.085</v>
      </c>
      <c r="C230" s="99" t="s">
        <v>1398</v>
      </c>
      <c r="D230" s="73" t="s">
        <v>1399</v>
      </c>
      <c r="E230" s="71">
        <v>9.2631508E7</v>
      </c>
      <c r="F230" s="71" t="s">
        <v>36</v>
      </c>
      <c r="G230" s="74">
        <v>3.0</v>
      </c>
      <c r="H230" s="75">
        <v>0.0</v>
      </c>
      <c r="I230" s="75">
        <v>0.43</v>
      </c>
      <c r="J230" s="76">
        <f t="shared" si="1"/>
        <v>0.43</v>
      </c>
      <c r="K230" s="77">
        <f t="shared" si="2"/>
        <v>2.3945</v>
      </c>
      <c r="L230" s="77">
        <f t="shared" si="3"/>
        <v>2.8245</v>
      </c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</row>
    <row r="231">
      <c r="A231" s="70" t="s">
        <v>1400</v>
      </c>
      <c r="B231" s="71">
        <v>0.122</v>
      </c>
      <c r="C231" s="99" t="s">
        <v>1401</v>
      </c>
      <c r="D231" s="73" t="s">
        <v>148</v>
      </c>
      <c r="E231" s="71">
        <v>9.2631508E7</v>
      </c>
      <c r="F231" s="71" t="s">
        <v>36</v>
      </c>
      <c r="G231" s="74">
        <v>6.68</v>
      </c>
      <c r="H231" s="75">
        <v>0.0</v>
      </c>
      <c r="I231" s="75">
        <v>0.96</v>
      </c>
      <c r="J231" s="76">
        <f t="shared" si="1"/>
        <v>0.96</v>
      </c>
      <c r="K231" s="77">
        <f t="shared" si="2"/>
        <v>2.421</v>
      </c>
      <c r="L231" s="77">
        <f t="shared" si="3"/>
        <v>3.381</v>
      </c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</row>
    <row r="232">
      <c r="A232" s="70" t="s">
        <v>1402</v>
      </c>
      <c r="B232" s="71">
        <v>0.391</v>
      </c>
      <c r="C232" s="99" t="s">
        <v>1403</v>
      </c>
      <c r="D232" s="73" t="s">
        <v>1260</v>
      </c>
      <c r="E232" s="71">
        <v>9.2631508E7</v>
      </c>
      <c r="F232" s="71" t="s">
        <v>36</v>
      </c>
      <c r="G232" s="74">
        <v>6.17</v>
      </c>
      <c r="H232" s="75">
        <v>0.0</v>
      </c>
      <c r="I232" s="75">
        <v>0.89</v>
      </c>
      <c r="J232" s="76">
        <f t="shared" si="1"/>
        <v>0.89</v>
      </c>
      <c r="K232" s="77">
        <f t="shared" si="2"/>
        <v>2.4175</v>
      </c>
      <c r="L232" s="77">
        <f t="shared" si="3"/>
        <v>3.3075</v>
      </c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</row>
    <row r="233">
      <c r="A233" s="70" t="s">
        <v>1404</v>
      </c>
      <c r="B233" s="71">
        <v>0.024</v>
      </c>
      <c r="C233" s="99" t="s">
        <v>1405</v>
      </c>
      <c r="D233" s="73" t="s">
        <v>1406</v>
      </c>
      <c r="E233" s="71">
        <v>9.2631508E7</v>
      </c>
      <c r="F233" s="71" t="s">
        <v>36</v>
      </c>
      <c r="G233" s="74">
        <v>2.8</v>
      </c>
      <c r="H233" s="75">
        <v>0.0</v>
      </c>
      <c r="I233" s="75">
        <v>0.4</v>
      </c>
      <c r="J233" s="76">
        <f t="shared" si="1"/>
        <v>0.4</v>
      </c>
      <c r="K233" s="77">
        <f t="shared" si="2"/>
        <v>2.393</v>
      </c>
      <c r="L233" s="77">
        <f t="shared" si="3"/>
        <v>2.793</v>
      </c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</row>
    <row r="234">
      <c r="A234" s="70" t="s">
        <v>1407</v>
      </c>
      <c r="B234" s="71">
        <v>0.825</v>
      </c>
      <c r="C234" s="99" t="s">
        <v>1408</v>
      </c>
      <c r="D234" s="73" t="s">
        <v>1409</v>
      </c>
      <c r="E234" s="71">
        <v>9.2631508E7</v>
      </c>
      <c r="F234" s="71" t="s">
        <v>36</v>
      </c>
      <c r="G234" s="74">
        <v>5.01</v>
      </c>
      <c r="H234" s="75">
        <v>0.0</v>
      </c>
      <c r="I234" s="75">
        <v>0.72</v>
      </c>
      <c r="J234" s="76">
        <f t="shared" si="1"/>
        <v>0.72</v>
      </c>
      <c r="K234" s="77">
        <f t="shared" si="2"/>
        <v>2.409</v>
      </c>
      <c r="L234" s="77">
        <f t="shared" si="3"/>
        <v>3.129</v>
      </c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</row>
    <row r="235">
      <c r="A235" s="70" t="s">
        <v>1410</v>
      </c>
      <c r="B235" s="71">
        <v>0.131</v>
      </c>
      <c r="C235" s="99" t="s">
        <v>1411</v>
      </c>
      <c r="D235" s="73" t="s">
        <v>1412</v>
      </c>
      <c r="E235" s="71">
        <v>9.2631508E7</v>
      </c>
      <c r="F235" s="71" t="s">
        <v>36</v>
      </c>
      <c r="G235" s="74">
        <v>9.84</v>
      </c>
      <c r="H235" s="75">
        <v>0.0</v>
      </c>
      <c r="I235" s="75">
        <v>1.42</v>
      </c>
      <c r="J235" s="76">
        <f t="shared" si="1"/>
        <v>1.42</v>
      </c>
      <c r="K235" s="77">
        <f t="shared" si="2"/>
        <v>2.444</v>
      </c>
      <c r="L235" s="77">
        <f t="shared" si="3"/>
        <v>3.864</v>
      </c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</row>
    <row r="236">
      <c r="A236" s="70" t="s">
        <v>1413</v>
      </c>
      <c r="B236" s="71">
        <v>0.317</v>
      </c>
      <c r="C236" s="99" t="s">
        <v>1414</v>
      </c>
      <c r="D236" s="73" t="s">
        <v>1415</v>
      </c>
      <c r="E236" s="71">
        <v>9.2631508E7</v>
      </c>
      <c r="F236" s="71" t="s">
        <v>36</v>
      </c>
      <c r="G236" s="74">
        <v>4.12</v>
      </c>
      <c r="H236" s="75">
        <v>0.0</v>
      </c>
      <c r="I236" s="75">
        <v>0.59</v>
      </c>
      <c r="J236" s="76">
        <f t="shared" si="1"/>
        <v>0.59</v>
      </c>
      <c r="K236" s="77">
        <f t="shared" si="2"/>
        <v>2.4025</v>
      </c>
      <c r="L236" s="77">
        <f t="shared" si="3"/>
        <v>2.9925</v>
      </c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</row>
    <row r="237">
      <c r="A237" s="70" t="s">
        <v>1416</v>
      </c>
      <c r="B237" s="71">
        <v>1.157</v>
      </c>
      <c r="C237" s="99" t="s">
        <v>1347</v>
      </c>
      <c r="D237" s="73" t="s">
        <v>1417</v>
      </c>
      <c r="E237" s="71">
        <v>9.2631508E7</v>
      </c>
      <c r="F237" s="71" t="s">
        <v>36</v>
      </c>
      <c r="G237" s="74">
        <v>40.0</v>
      </c>
      <c r="H237" s="75">
        <v>0.0</v>
      </c>
      <c r="I237" s="75">
        <v>5.79</v>
      </c>
      <c r="J237" s="76">
        <f t="shared" si="1"/>
        <v>5.79</v>
      </c>
      <c r="K237" s="77">
        <f t="shared" si="2"/>
        <v>2.6625</v>
      </c>
      <c r="L237" s="77">
        <f t="shared" si="3"/>
        <v>8.4525</v>
      </c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</row>
    <row r="238">
      <c r="A238" s="70" t="s">
        <v>1418</v>
      </c>
      <c r="B238" s="71">
        <v>0.479</v>
      </c>
      <c r="C238" s="99" t="s">
        <v>1419</v>
      </c>
      <c r="D238" s="73" t="s">
        <v>1420</v>
      </c>
      <c r="E238" s="71">
        <v>9.2631508E7</v>
      </c>
      <c r="F238" s="71" t="s">
        <v>36</v>
      </c>
      <c r="G238" s="74">
        <v>7.17</v>
      </c>
      <c r="H238" s="75">
        <v>0.0</v>
      </c>
      <c r="I238" s="75">
        <v>1.03</v>
      </c>
      <c r="J238" s="76">
        <f t="shared" si="1"/>
        <v>1.03</v>
      </c>
      <c r="K238" s="77">
        <f t="shared" si="2"/>
        <v>2.4245</v>
      </c>
      <c r="L238" s="77">
        <f t="shared" si="3"/>
        <v>3.4545</v>
      </c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</row>
    <row r="239">
      <c r="A239" s="70" t="s">
        <v>1421</v>
      </c>
      <c r="B239" s="71">
        <v>0.317</v>
      </c>
      <c r="C239" s="99" t="s">
        <v>1422</v>
      </c>
      <c r="D239" s="73" t="s">
        <v>1423</v>
      </c>
      <c r="E239" s="71">
        <v>9.2631508E7</v>
      </c>
      <c r="F239" s="71" t="s">
        <v>36</v>
      </c>
      <c r="G239" s="74">
        <v>9.0</v>
      </c>
      <c r="H239" s="75">
        <v>0.0</v>
      </c>
      <c r="I239" s="75">
        <v>1.3</v>
      </c>
      <c r="J239" s="76">
        <f t="shared" si="1"/>
        <v>1.3</v>
      </c>
      <c r="K239" s="77">
        <f t="shared" si="2"/>
        <v>2.438</v>
      </c>
      <c r="L239" s="77">
        <f t="shared" si="3"/>
        <v>3.738</v>
      </c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</row>
    <row r="240">
      <c r="A240" s="70" t="s">
        <v>1424</v>
      </c>
      <c r="B240" s="71">
        <v>0.026</v>
      </c>
      <c r="C240" s="99" t="s">
        <v>1425</v>
      </c>
      <c r="D240" s="73" t="s">
        <v>1426</v>
      </c>
      <c r="E240" s="71">
        <v>9.2631508E7</v>
      </c>
      <c r="F240" s="71" t="s">
        <v>36</v>
      </c>
      <c r="G240" s="74">
        <v>4.25</v>
      </c>
      <c r="H240" s="75">
        <v>0.0</v>
      </c>
      <c r="I240" s="75">
        <v>0.61</v>
      </c>
      <c r="J240" s="76">
        <f t="shared" si="1"/>
        <v>0.61</v>
      </c>
      <c r="K240" s="77">
        <f t="shared" si="2"/>
        <v>2.4035</v>
      </c>
      <c r="L240" s="77">
        <f t="shared" si="3"/>
        <v>3.0135</v>
      </c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</row>
    <row r="241">
      <c r="A241" s="70" t="s">
        <v>1427</v>
      </c>
      <c r="B241" s="71">
        <v>0.189</v>
      </c>
      <c r="C241" s="99" t="s">
        <v>1428</v>
      </c>
      <c r="D241" s="73" t="s">
        <v>148</v>
      </c>
      <c r="E241" s="71">
        <v>9.2631508E7</v>
      </c>
      <c r="F241" s="71" t="s">
        <v>36</v>
      </c>
      <c r="G241" s="74">
        <v>4.0</v>
      </c>
      <c r="H241" s="75">
        <v>0.0</v>
      </c>
      <c r="I241" s="75">
        <v>0.57</v>
      </c>
      <c r="J241" s="76">
        <f t="shared" si="1"/>
        <v>0.57</v>
      </c>
      <c r="K241" s="77">
        <f t="shared" si="2"/>
        <v>2.4015</v>
      </c>
      <c r="L241" s="77">
        <f t="shared" si="3"/>
        <v>2.9715</v>
      </c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</row>
    <row r="242">
      <c r="A242" s="70" t="s">
        <v>1429</v>
      </c>
      <c r="B242" s="71">
        <v>0.107</v>
      </c>
      <c r="C242" s="99" t="s">
        <v>1430</v>
      </c>
      <c r="D242" s="73" t="s">
        <v>1431</v>
      </c>
      <c r="E242" s="71">
        <v>9.2631508E7</v>
      </c>
      <c r="F242" s="71" t="s">
        <v>36</v>
      </c>
      <c r="G242" s="74">
        <v>3.0</v>
      </c>
      <c r="H242" s="75">
        <v>0.0</v>
      </c>
      <c r="I242" s="75">
        <v>0.43</v>
      </c>
      <c r="J242" s="76">
        <f t="shared" si="1"/>
        <v>0.43</v>
      </c>
      <c r="K242" s="77">
        <f t="shared" si="2"/>
        <v>2.3945</v>
      </c>
      <c r="L242" s="77">
        <f t="shared" si="3"/>
        <v>2.8245</v>
      </c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</row>
    <row r="243">
      <c r="A243" s="70" t="s">
        <v>1432</v>
      </c>
      <c r="B243" s="71">
        <v>0.09</v>
      </c>
      <c r="C243" s="99" t="s">
        <v>1433</v>
      </c>
      <c r="D243" s="73" t="s">
        <v>148</v>
      </c>
      <c r="E243" s="71">
        <v>9.2631508E7</v>
      </c>
      <c r="F243" s="71" t="s">
        <v>36</v>
      </c>
      <c r="G243" s="74">
        <v>5.49</v>
      </c>
      <c r="H243" s="75">
        <v>0.0</v>
      </c>
      <c r="I243" s="75">
        <v>0.79</v>
      </c>
      <c r="J243" s="76">
        <f t="shared" si="1"/>
        <v>0.79</v>
      </c>
      <c r="K243" s="77">
        <f t="shared" si="2"/>
        <v>2.4125</v>
      </c>
      <c r="L243" s="77">
        <f t="shared" si="3"/>
        <v>3.2025</v>
      </c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</row>
    <row r="244">
      <c r="A244" s="70" t="s">
        <v>1434</v>
      </c>
      <c r="B244" s="71">
        <v>0.357</v>
      </c>
      <c r="C244" s="99" t="s">
        <v>1435</v>
      </c>
      <c r="D244" s="73" t="s">
        <v>1436</v>
      </c>
      <c r="E244" s="71">
        <v>9.2631508E7</v>
      </c>
      <c r="F244" s="71" t="s">
        <v>36</v>
      </c>
      <c r="G244" s="74">
        <v>10.0</v>
      </c>
      <c r="H244" s="75">
        <v>0.0</v>
      </c>
      <c r="I244" s="75">
        <v>1.44</v>
      </c>
      <c r="J244" s="76">
        <f t="shared" si="1"/>
        <v>1.44</v>
      </c>
      <c r="K244" s="77">
        <f t="shared" si="2"/>
        <v>2.445</v>
      </c>
      <c r="L244" s="77">
        <f t="shared" si="3"/>
        <v>3.885</v>
      </c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</row>
    <row r="245">
      <c r="A245" s="70" t="s">
        <v>1437</v>
      </c>
      <c r="B245" s="71">
        <v>0.062</v>
      </c>
      <c r="C245" s="99" t="s">
        <v>1438</v>
      </c>
      <c r="D245" s="73" t="s">
        <v>148</v>
      </c>
      <c r="E245" s="71">
        <v>9.2631508E7</v>
      </c>
      <c r="F245" s="71" t="s">
        <v>36</v>
      </c>
      <c r="G245" s="74">
        <v>2.92</v>
      </c>
      <c r="H245" s="75">
        <v>0.0</v>
      </c>
      <c r="I245" s="75">
        <v>0.42</v>
      </c>
      <c r="J245" s="76">
        <f t="shared" si="1"/>
        <v>0.42</v>
      </c>
      <c r="K245" s="77">
        <f t="shared" si="2"/>
        <v>2.394</v>
      </c>
      <c r="L245" s="77">
        <f t="shared" si="3"/>
        <v>2.814</v>
      </c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</row>
    <row r="246">
      <c r="A246" s="70" t="s">
        <v>1439</v>
      </c>
      <c r="B246" s="71">
        <v>0.167</v>
      </c>
      <c r="C246" s="99" t="s">
        <v>1440</v>
      </c>
      <c r="D246" s="73" t="s">
        <v>1441</v>
      </c>
      <c r="E246" s="71">
        <v>9.2631508E7</v>
      </c>
      <c r="F246" s="71" t="s">
        <v>36</v>
      </c>
      <c r="G246" s="74">
        <v>4.0</v>
      </c>
      <c r="H246" s="75">
        <v>0.0</v>
      </c>
      <c r="I246" s="75">
        <v>0.57</v>
      </c>
      <c r="J246" s="76">
        <f t="shared" si="1"/>
        <v>0.57</v>
      </c>
      <c r="K246" s="77">
        <f t="shared" si="2"/>
        <v>2.4015</v>
      </c>
      <c r="L246" s="77">
        <f t="shared" si="3"/>
        <v>2.9715</v>
      </c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</row>
    <row r="247">
      <c r="A247" s="70" t="s">
        <v>1442</v>
      </c>
      <c r="B247" s="71">
        <v>0.543</v>
      </c>
      <c r="C247" s="99" t="s">
        <v>1443</v>
      </c>
      <c r="D247" s="73" t="s">
        <v>1444</v>
      </c>
      <c r="E247" s="71">
        <v>9.2631508E7</v>
      </c>
      <c r="F247" s="71" t="s">
        <v>36</v>
      </c>
      <c r="G247" s="74">
        <v>5.0</v>
      </c>
      <c r="H247" s="75">
        <v>0.0</v>
      </c>
      <c r="I247" s="75">
        <v>0.72</v>
      </c>
      <c r="J247" s="76">
        <f t="shared" si="1"/>
        <v>0.72</v>
      </c>
      <c r="K247" s="77">
        <f t="shared" si="2"/>
        <v>2.409</v>
      </c>
      <c r="L247" s="77">
        <f t="shared" si="3"/>
        <v>3.129</v>
      </c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</row>
    <row r="248">
      <c r="A248" s="70" t="s">
        <v>1445</v>
      </c>
      <c r="B248" s="71">
        <v>0.305</v>
      </c>
      <c r="C248" s="99" t="s">
        <v>1446</v>
      </c>
      <c r="D248" s="73" t="s">
        <v>1447</v>
      </c>
      <c r="E248" s="71">
        <v>9.2631508E7</v>
      </c>
      <c r="F248" s="71" t="s">
        <v>36</v>
      </c>
      <c r="G248" s="74">
        <v>4.5</v>
      </c>
      <c r="H248" s="75">
        <v>0.0</v>
      </c>
      <c r="I248" s="75">
        <v>0.65</v>
      </c>
      <c r="J248" s="76">
        <f t="shared" si="1"/>
        <v>0.65</v>
      </c>
      <c r="K248" s="77">
        <f t="shared" si="2"/>
        <v>2.4055</v>
      </c>
      <c r="L248" s="77">
        <f t="shared" si="3"/>
        <v>3.0555</v>
      </c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</row>
    <row r="249">
      <c r="A249" s="70" t="s">
        <v>1448</v>
      </c>
      <c r="B249" s="71">
        <v>0.057</v>
      </c>
      <c r="C249" s="99" t="s">
        <v>1449</v>
      </c>
      <c r="D249" s="73" t="s">
        <v>1450</v>
      </c>
      <c r="E249" s="71">
        <v>9.2631508E7</v>
      </c>
      <c r="F249" s="71" t="s">
        <v>36</v>
      </c>
      <c r="G249" s="74">
        <v>4.0</v>
      </c>
      <c r="H249" s="75">
        <v>0.0</v>
      </c>
      <c r="I249" s="75">
        <v>0.57</v>
      </c>
      <c r="J249" s="76">
        <f t="shared" si="1"/>
        <v>0.57</v>
      </c>
      <c r="K249" s="77">
        <f t="shared" si="2"/>
        <v>2.4015</v>
      </c>
      <c r="L249" s="77">
        <f t="shared" si="3"/>
        <v>2.9715</v>
      </c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</row>
    <row r="250">
      <c r="A250" s="70" t="s">
        <v>1451</v>
      </c>
      <c r="B250" s="71">
        <v>0.049</v>
      </c>
      <c r="C250" s="99" t="s">
        <v>1452</v>
      </c>
      <c r="D250" s="73" t="s">
        <v>1453</v>
      </c>
      <c r="E250" s="71">
        <v>9.2631508E7</v>
      </c>
      <c r="F250" s="71" t="s">
        <v>36</v>
      </c>
      <c r="G250" s="74">
        <v>1.3</v>
      </c>
      <c r="H250" s="75">
        <v>0.0</v>
      </c>
      <c r="I250" s="75">
        <v>0.18</v>
      </c>
      <c r="J250" s="76">
        <f t="shared" si="1"/>
        <v>0.18</v>
      </c>
      <c r="K250" s="77">
        <f t="shared" si="2"/>
        <v>2.382</v>
      </c>
      <c r="L250" s="77">
        <f t="shared" si="3"/>
        <v>2.562</v>
      </c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</row>
    <row r="251">
      <c r="A251" s="70" t="s">
        <v>1454</v>
      </c>
      <c r="B251" s="71">
        <v>0.083</v>
      </c>
      <c r="C251" s="99" t="s">
        <v>1350</v>
      </c>
      <c r="D251" s="73" t="s">
        <v>1455</v>
      </c>
      <c r="E251" s="71">
        <v>9.2631508E7</v>
      </c>
      <c r="F251" s="71" t="s">
        <v>36</v>
      </c>
      <c r="G251" s="74">
        <v>2.0</v>
      </c>
      <c r="H251" s="75">
        <v>0.0</v>
      </c>
      <c r="I251" s="75">
        <v>0.28</v>
      </c>
      <c r="J251" s="76">
        <f t="shared" si="1"/>
        <v>0.28</v>
      </c>
      <c r="K251" s="77">
        <f t="shared" si="2"/>
        <v>2.387</v>
      </c>
      <c r="L251" s="77">
        <f t="shared" si="3"/>
        <v>2.667</v>
      </c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</row>
    <row r="252">
      <c r="A252" s="70" t="s">
        <v>1456</v>
      </c>
      <c r="B252" s="71">
        <v>0.144</v>
      </c>
      <c r="C252" s="100" t="s">
        <v>1457</v>
      </c>
      <c r="D252" s="73" t="s">
        <v>1458</v>
      </c>
      <c r="E252" s="71">
        <v>9.2631509E7</v>
      </c>
      <c r="F252" s="71" t="s">
        <v>36</v>
      </c>
      <c r="G252" s="74">
        <v>3.0</v>
      </c>
      <c r="H252" s="75">
        <v>0.0</v>
      </c>
      <c r="I252" s="75">
        <v>0.43</v>
      </c>
      <c r="J252" s="76">
        <f t="shared" si="1"/>
        <v>0.43</v>
      </c>
      <c r="K252" s="77">
        <f t="shared" si="2"/>
        <v>2.3945</v>
      </c>
      <c r="L252" s="77">
        <f t="shared" si="3"/>
        <v>2.8245</v>
      </c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</row>
    <row r="253">
      <c r="A253" s="70" t="s">
        <v>1459</v>
      </c>
      <c r="B253" s="71">
        <v>0.259</v>
      </c>
      <c r="C253" s="100" t="s">
        <v>1460</v>
      </c>
      <c r="D253" s="73" t="s">
        <v>1461</v>
      </c>
      <c r="E253" s="71">
        <v>9.2631509E7</v>
      </c>
      <c r="F253" s="71" t="s">
        <v>36</v>
      </c>
      <c r="G253" s="74">
        <v>15.0</v>
      </c>
      <c r="H253" s="75">
        <v>0.0</v>
      </c>
      <c r="I253" s="75">
        <v>2.17</v>
      </c>
      <c r="J253" s="76">
        <f t="shared" si="1"/>
        <v>2.17</v>
      </c>
      <c r="K253" s="77">
        <f t="shared" si="2"/>
        <v>2.4815</v>
      </c>
      <c r="L253" s="77">
        <f t="shared" si="3"/>
        <v>4.6515</v>
      </c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</row>
    <row r="254">
      <c r="A254" s="70" t="s">
        <v>1462</v>
      </c>
      <c r="B254" s="78">
        <v>0.024</v>
      </c>
      <c r="C254" s="101" t="s">
        <v>1463</v>
      </c>
      <c r="D254" s="80" t="s">
        <v>1464</v>
      </c>
      <c r="E254" s="71">
        <v>9.2631509E7</v>
      </c>
      <c r="F254" s="71" t="s">
        <v>36</v>
      </c>
      <c r="G254" s="81">
        <v>2.0</v>
      </c>
      <c r="H254" s="75">
        <v>0.0</v>
      </c>
      <c r="I254" s="75">
        <v>0.28</v>
      </c>
      <c r="J254" s="76">
        <f t="shared" si="1"/>
        <v>0.28</v>
      </c>
      <c r="K254" s="77">
        <f t="shared" si="2"/>
        <v>2.387</v>
      </c>
      <c r="L254" s="77">
        <f t="shared" si="3"/>
        <v>2.667</v>
      </c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</row>
    <row r="255">
      <c r="A255" s="70" t="s">
        <v>1465</v>
      </c>
      <c r="B255" s="71">
        <v>0.035</v>
      </c>
      <c r="C255" s="100" t="s">
        <v>1466</v>
      </c>
      <c r="D255" s="73" t="s">
        <v>1467</v>
      </c>
      <c r="E255" s="71">
        <v>9.2631509E7</v>
      </c>
      <c r="F255" s="71" t="s">
        <v>36</v>
      </c>
      <c r="G255" s="74">
        <v>1.0</v>
      </c>
      <c r="H255" s="75">
        <v>0.0</v>
      </c>
      <c r="I255" s="75">
        <v>0.14</v>
      </c>
      <c r="J255" s="76">
        <f t="shared" si="1"/>
        <v>0.14</v>
      </c>
      <c r="K255" s="77">
        <f t="shared" si="2"/>
        <v>2.38</v>
      </c>
      <c r="L255" s="77">
        <f t="shared" si="3"/>
        <v>2.52</v>
      </c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</row>
    <row r="256">
      <c r="A256" s="70" t="s">
        <v>1468</v>
      </c>
      <c r="B256" s="71">
        <v>0.613</v>
      </c>
      <c r="C256" s="100" t="s">
        <v>1469</v>
      </c>
      <c r="D256" s="73" t="s">
        <v>1470</v>
      </c>
      <c r="E256" s="71">
        <v>9.2631509E7</v>
      </c>
      <c r="F256" s="71" t="s">
        <v>36</v>
      </c>
      <c r="G256" s="74">
        <v>9.97</v>
      </c>
      <c r="H256" s="75">
        <v>0.0</v>
      </c>
      <c r="I256" s="75">
        <v>1.44</v>
      </c>
      <c r="J256" s="76">
        <f t="shared" si="1"/>
        <v>1.44</v>
      </c>
      <c r="K256" s="77">
        <f t="shared" si="2"/>
        <v>2.445</v>
      </c>
      <c r="L256" s="77">
        <f t="shared" si="3"/>
        <v>3.885</v>
      </c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</row>
    <row r="257">
      <c r="A257" s="70" t="s">
        <v>1471</v>
      </c>
      <c r="B257" s="71">
        <v>0.117</v>
      </c>
      <c r="C257" s="100" t="s">
        <v>1472</v>
      </c>
      <c r="D257" s="73" t="s">
        <v>1473</v>
      </c>
      <c r="E257" s="71">
        <v>9.2631509E7</v>
      </c>
      <c r="F257" s="71" t="s">
        <v>36</v>
      </c>
      <c r="G257" s="74">
        <v>0.5</v>
      </c>
      <c r="H257" s="75">
        <v>0.0</v>
      </c>
      <c r="I257" s="75">
        <v>0.07</v>
      </c>
      <c r="J257" s="76">
        <f t="shared" si="1"/>
        <v>0.07</v>
      </c>
      <c r="K257" s="77">
        <f t="shared" si="2"/>
        <v>2.3765</v>
      </c>
      <c r="L257" s="77">
        <f t="shared" si="3"/>
        <v>2.4465</v>
      </c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</row>
    <row r="258">
      <c r="A258" s="70" t="s">
        <v>1474</v>
      </c>
      <c r="B258" s="71">
        <v>0.671</v>
      </c>
      <c r="C258" s="100" t="s">
        <v>1475</v>
      </c>
      <c r="D258" s="73" t="s">
        <v>1476</v>
      </c>
      <c r="E258" s="71">
        <v>9.2631509E7</v>
      </c>
      <c r="F258" s="71" t="s">
        <v>36</v>
      </c>
      <c r="G258" s="74">
        <v>6.1</v>
      </c>
      <c r="H258" s="75">
        <v>0.0</v>
      </c>
      <c r="I258" s="75">
        <v>0.88</v>
      </c>
      <c r="J258" s="76">
        <f t="shared" si="1"/>
        <v>0.88</v>
      </c>
      <c r="K258" s="77">
        <f t="shared" si="2"/>
        <v>2.417</v>
      </c>
      <c r="L258" s="77">
        <f t="shared" si="3"/>
        <v>3.297</v>
      </c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</row>
    <row r="259">
      <c r="A259" s="70" t="s">
        <v>1477</v>
      </c>
      <c r="B259" s="78">
        <v>0.118</v>
      </c>
      <c r="C259" s="101" t="s">
        <v>1478</v>
      </c>
      <c r="D259" s="80" t="s">
        <v>1479</v>
      </c>
      <c r="E259" s="71">
        <v>9.2631509E7</v>
      </c>
      <c r="F259" s="71" t="s">
        <v>36</v>
      </c>
      <c r="G259" s="81">
        <v>16.91</v>
      </c>
      <c r="H259" s="75">
        <v>0.0</v>
      </c>
      <c r="I259" s="75">
        <v>2.45</v>
      </c>
      <c r="J259" s="76">
        <f t="shared" si="1"/>
        <v>2.45</v>
      </c>
      <c r="K259" s="77">
        <f t="shared" si="2"/>
        <v>2.4955</v>
      </c>
      <c r="L259" s="77">
        <f t="shared" si="3"/>
        <v>4.9455</v>
      </c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</row>
    <row r="260">
      <c r="A260" s="70" t="s">
        <v>1480</v>
      </c>
      <c r="B260" s="71">
        <v>0.111</v>
      </c>
      <c r="C260" s="100" t="s">
        <v>1481</v>
      </c>
      <c r="D260" s="73" t="s">
        <v>1482</v>
      </c>
      <c r="E260" s="71">
        <v>9.2631509E7</v>
      </c>
      <c r="F260" s="71" t="s">
        <v>36</v>
      </c>
      <c r="G260" s="74">
        <v>1.2</v>
      </c>
      <c r="H260" s="75">
        <v>0.0</v>
      </c>
      <c r="I260" s="75">
        <v>0.17</v>
      </c>
      <c r="J260" s="76">
        <f t="shared" si="1"/>
        <v>0.17</v>
      </c>
      <c r="K260" s="77">
        <f t="shared" si="2"/>
        <v>2.3815</v>
      </c>
      <c r="L260" s="77">
        <f t="shared" si="3"/>
        <v>2.5515</v>
      </c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</row>
    <row r="261">
      <c r="A261" s="70" t="s">
        <v>1483</v>
      </c>
      <c r="B261" s="71">
        <v>0.082</v>
      </c>
      <c r="C261" s="100" t="s">
        <v>1484</v>
      </c>
      <c r="D261" s="73" t="s">
        <v>148</v>
      </c>
      <c r="E261" s="71">
        <v>9.2631509E7</v>
      </c>
      <c r="F261" s="71" t="s">
        <v>36</v>
      </c>
      <c r="G261" s="74">
        <v>5.49</v>
      </c>
      <c r="H261" s="75">
        <v>0.0</v>
      </c>
      <c r="I261" s="75">
        <v>0.79</v>
      </c>
      <c r="J261" s="76">
        <f t="shared" si="1"/>
        <v>0.79</v>
      </c>
      <c r="K261" s="77">
        <f t="shared" si="2"/>
        <v>2.4125</v>
      </c>
      <c r="L261" s="77">
        <f t="shared" si="3"/>
        <v>3.2025</v>
      </c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</row>
    <row r="262">
      <c r="A262" s="70" t="s">
        <v>1485</v>
      </c>
      <c r="B262" s="78">
        <v>0.414</v>
      </c>
      <c r="C262" s="101" t="s">
        <v>1486</v>
      </c>
      <c r="D262" s="80" t="s">
        <v>148</v>
      </c>
      <c r="E262" s="71">
        <v>9.2631509E7</v>
      </c>
      <c r="F262" s="71" t="s">
        <v>36</v>
      </c>
      <c r="G262" s="81">
        <v>20.97</v>
      </c>
      <c r="H262" s="75">
        <v>0.0</v>
      </c>
      <c r="I262" s="75">
        <v>3.03</v>
      </c>
      <c r="J262" s="76">
        <f t="shared" si="1"/>
        <v>3.03</v>
      </c>
      <c r="K262" s="77">
        <f t="shared" si="2"/>
        <v>2.5245</v>
      </c>
      <c r="L262" s="77">
        <f t="shared" si="3"/>
        <v>5.5545</v>
      </c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</row>
    <row r="263">
      <c r="A263" s="70" t="s">
        <v>1487</v>
      </c>
      <c r="B263" s="71">
        <v>1.124</v>
      </c>
      <c r="C263" s="100" t="s">
        <v>1488</v>
      </c>
      <c r="D263" s="73" t="s">
        <v>1489</v>
      </c>
      <c r="E263" s="71">
        <v>9.2631509E7</v>
      </c>
      <c r="F263" s="71" t="s">
        <v>36</v>
      </c>
      <c r="G263" s="74">
        <v>14.26</v>
      </c>
      <c r="H263" s="75">
        <v>0.0</v>
      </c>
      <c r="I263" s="75">
        <v>2.06</v>
      </c>
      <c r="J263" s="76">
        <f t="shared" si="1"/>
        <v>2.06</v>
      </c>
      <c r="K263" s="77">
        <f t="shared" si="2"/>
        <v>2.476</v>
      </c>
      <c r="L263" s="77">
        <f t="shared" si="3"/>
        <v>4.536</v>
      </c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</row>
    <row r="264">
      <c r="A264" s="70" t="s">
        <v>1490</v>
      </c>
      <c r="B264" s="71">
        <v>0.121</v>
      </c>
      <c r="C264" s="100" t="s">
        <v>1491</v>
      </c>
      <c r="D264" s="73" t="s">
        <v>1492</v>
      </c>
      <c r="E264" s="71">
        <v>9.2631509E7</v>
      </c>
      <c r="F264" s="71" t="s">
        <v>36</v>
      </c>
      <c r="G264" s="74">
        <v>1.0</v>
      </c>
      <c r="H264" s="75">
        <v>0.0</v>
      </c>
      <c r="I264" s="75">
        <v>0.14</v>
      </c>
      <c r="J264" s="76">
        <f t="shared" si="1"/>
        <v>0.14</v>
      </c>
      <c r="K264" s="77">
        <f t="shared" si="2"/>
        <v>2.38</v>
      </c>
      <c r="L264" s="77">
        <f t="shared" si="3"/>
        <v>2.52</v>
      </c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</row>
    <row r="265">
      <c r="A265" s="70" t="s">
        <v>1493</v>
      </c>
      <c r="B265" s="71">
        <v>0.205</v>
      </c>
      <c r="C265" s="100" t="s">
        <v>1494</v>
      </c>
      <c r="D265" s="73" t="s">
        <v>1495</v>
      </c>
      <c r="E265" s="71">
        <v>9.2631509E7</v>
      </c>
      <c r="F265" s="71" t="s">
        <v>36</v>
      </c>
      <c r="G265" s="74">
        <v>3.2</v>
      </c>
      <c r="H265" s="75">
        <v>0.0</v>
      </c>
      <c r="I265" s="75">
        <v>0.46</v>
      </c>
      <c r="J265" s="76">
        <f t="shared" si="1"/>
        <v>0.46</v>
      </c>
      <c r="K265" s="77">
        <f t="shared" si="2"/>
        <v>2.396</v>
      </c>
      <c r="L265" s="77">
        <f t="shared" si="3"/>
        <v>2.856</v>
      </c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</row>
    <row r="266">
      <c r="A266" s="70" t="s">
        <v>1496</v>
      </c>
      <c r="B266" s="71">
        <v>0.202</v>
      </c>
      <c r="C266" s="100" t="s">
        <v>1494</v>
      </c>
      <c r="D266" s="73" t="s">
        <v>1497</v>
      </c>
      <c r="E266" s="71">
        <v>9.2631509E7</v>
      </c>
      <c r="F266" s="71" t="s">
        <v>36</v>
      </c>
      <c r="G266" s="74">
        <v>0.62</v>
      </c>
      <c r="H266" s="75">
        <v>0.0</v>
      </c>
      <c r="I266" s="75">
        <v>0.08</v>
      </c>
      <c r="J266" s="76">
        <f t="shared" si="1"/>
        <v>0.08</v>
      </c>
      <c r="K266" s="77">
        <f t="shared" si="2"/>
        <v>2.377</v>
      </c>
      <c r="L266" s="77">
        <f t="shared" si="3"/>
        <v>2.457</v>
      </c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</row>
    <row r="267">
      <c r="A267" s="70" t="s">
        <v>1498</v>
      </c>
      <c r="B267" s="71">
        <v>0.125</v>
      </c>
      <c r="C267" s="100" t="s">
        <v>1499</v>
      </c>
      <c r="D267" s="73" t="s">
        <v>148</v>
      </c>
      <c r="E267" s="71">
        <v>9.2631509E7</v>
      </c>
      <c r="F267" s="71" t="s">
        <v>36</v>
      </c>
      <c r="G267" s="74">
        <v>6.86</v>
      </c>
      <c r="H267" s="75">
        <v>0.0</v>
      </c>
      <c r="I267" s="75">
        <v>0.99</v>
      </c>
      <c r="J267" s="76">
        <f t="shared" si="1"/>
        <v>0.99</v>
      </c>
      <c r="K267" s="77">
        <f t="shared" si="2"/>
        <v>2.4225</v>
      </c>
      <c r="L267" s="77">
        <f t="shared" si="3"/>
        <v>3.4125</v>
      </c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</row>
    <row r="268">
      <c r="A268" s="70" t="s">
        <v>1500</v>
      </c>
      <c r="B268" s="71">
        <v>0.373</v>
      </c>
      <c r="C268" s="100" t="s">
        <v>1501</v>
      </c>
      <c r="D268" s="73" t="s">
        <v>1502</v>
      </c>
      <c r="E268" s="71">
        <v>9.2631509E7</v>
      </c>
      <c r="F268" s="71" t="s">
        <v>36</v>
      </c>
      <c r="G268" s="74">
        <v>6.46</v>
      </c>
      <c r="H268" s="75">
        <v>0.0</v>
      </c>
      <c r="I268" s="75">
        <v>0.93</v>
      </c>
      <c r="J268" s="76">
        <f t="shared" si="1"/>
        <v>0.93</v>
      </c>
      <c r="K268" s="77">
        <f t="shared" si="2"/>
        <v>2.4195</v>
      </c>
      <c r="L268" s="77">
        <f t="shared" si="3"/>
        <v>3.3495</v>
      </c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</row>
    <row r="269">
      <c r="A269" s="70" t="s">
        <v>1503</v>
      </c>
      <c r="B269" s="78">
        <v>0.028</v>
      </c>
      <c r="C269" s="101" t="s">
        <v>1504</v>
      </c>
      <c r="D269" s="80" t="s">
        <v>1505</v>
      </c>
      <c r="E269" s="71">
        <v>9.2631509E7</v>
      </c>
      <c r="F269" s="71" t="s">
        <v>36</v>
      </c>
      <c r="G269" s="81">
        <v>1.1</v>
      </c>
      <c r="H269" s="75">
        <v>0.0</v>
      </c>
      <c r="I269" s="75">
        <v>0.15</v>
      </c>
      <c r="J269" s="76">
        <f t="shared" si="1"/>
        <v>0.15</v>
      </c>
      <c r="K269" s="77">
        <f t="shared" si="2"/>
        <v>2.3805</v>
      </c>
      <c r="L269" s="77">
        <f t="shared" si="3"/>
        <v>2.5305</v>
      </c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</row>
    <row r="270">
      <c r="A270" s="70" t="s">
        <v>1506</v>
      </c>
      <c r="B270" s="71">
        <v>0.047</v>
      </c>
      <c r="C270" s="100" t="s">
        <v>1507</v>
      </c>
      <c r="D270" s="73" t="s">
        <v>1508</v>
      </c>
      <c r="E270" s="71">
        <v>9.2631509E7</v>
      </c>
      <c r="F270" s="71" t="s">
        <v>36</v>
      </c>
      <c r="G270" s="74">
        <v>4.0</v>
      </c>
      <c r="H270" s="75">
        <v>0.0</v>
      </c>
      <c r="I270" s="75">
        <v>0.57</v>
      </c>
      <c r="J270" s="76">
        <f t="shared" si="1"/>
        <v>0.57</v>
      </c>
      <c r="K270" s="77">
        <f t="shared" si="2"/>
        <v>2.4015</v>
      </c>
      <c r="L270" s="77">
        <f t="shared" si="3"/>
        <v>2.9715</v>
      </c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</row>
    <row r="271">
      <c r="A271" s="70" t="s">
        <v>1509</v>
      </c>
      <c r="B271" s="71">
        <v>0.176</v>
      </c>
      <c r="C271" s="100" t="s">
        <v>1510</v>
      </c>
      <c r="D271" s="73" t="s">
        <v>1511</v>
      </c>
      <c r="E271" s="71">
        <v>9.2631509E7</v>
      </c>
      <c r="F271" s="71" t="s">
        <v>36</v>
      </c>
      <c r="G271" s="74">
        <v>2.68</v>
      </c>
      <c r="H271" s="75">
        <v>0.0</v>
      </c>
      <c r="I271" s="75">
        <v>0.38</v>
      </c>
      <c r="J271" s="76">
        <f t="shared" si="1"/>
        <v>0.38</v>
      </c>
      <c r="K271" s="77">
        <f t="shared" si="2"/>
        <v>2.392</v>
      </c>
      <c r="L271" s="77">
        <f t="shared" si="3"/>
        <v>2.772</v>
      </c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</row>
    <row r="272">
      <c r="A272" s="70" t="s">
        <v>1512</v>
      </c>
      <c r="B272" s="71">
        <v>0.122</v>
      </c>
      <c r="C272" s="100" t="s">
        <v>1513</v>
      </c>
      <c r="D272" s="73" t="s">
        <v>1514</v>
      </c>
      <c r="E272" s="71">
        <v>9.2631509E7</v>
      </c>
      <c r="F272" s="71" t="s">
        <v>36</v>
      </c>
      <c r="G272" s="74">
        <v>5.0</v>
      </c>
      <c r="H272" s="75">
        <v>0.0</v>
      </c>
      <c r="I272" s="75">
        <v>0.72</v>
      </c>
      <c r="J272" s="76">
        <f t="shared" si="1"/>
        <v>0.72</v>
      </c>
      <c r="K272" s="77">
        <f t="shared" si="2"/>
        <v>2.409</v>
      </c>
      <c r="L272" s="77">
        <f t="shared" si="3"/>
        <v>3.129</v>
      </c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</row>
    <row r="273">
      <c r="A273" s="70" t="s">
        <v>1515</v>
      </c>
      <c r="B273" s="71">
        <v>0.554</v>
      </c>
      <c r="C273" s="100" t="s">
        <v>1516</v>
      </c>
      <c r="D273" s="73" t="s">
        <v>1378</v>
      </c>
      <c r="E273" s="71">
        <v>9.2631509E7</v>
      </c>
      <c r="F273" s="71" t="s">
        <v>36</v>
      </c>
      <c r="G273" s="74">
        <v>8.8</v>
      </c>
      <c r="H273" s="75">
        <v>0.0</v>
      </c>
      <c r="I273" s="75">
        <v>1.27</v>
      </c>
      <c r="J273" s="76">
        <f t="shared" si="1"/>
        <v>1.27</v>
      </c>
      <c r="K273" s="77">
        <f t="shared" si="2"/>
        <v>2.4365</v>
      </c>
      <c r="L273" s="77">
        <f t="shared" si="3"/>
        <v>3.7065</v>
      </c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</row>
    <row r="274">
      <c r="A274" s="70" t="s">
        <v>1517</v>
      </c>
      <c r="B274" s="71">
        <v>0.043</v>
      </c>
      <c r="C274" s="100" t="s">
        <v>1518</v>
      </c>
      <c r="D274" s="73" t="s">
        <v>1519</v>
      </c>
      <c r="E274" s="71">
        <v>9.2631509E7</v>
      </c>
      <c r="F274" s="71" t="s">
        <v>36</v>
      </c>
      <c r="G274" s="74">
        <v>15.96</v>
      </c>
      <c r="H274" s="75">
        <v>0.0</v>
      </c>
      <c r="I274" s="75">
        <v>2.31</v>
      </c>
      <c r="J274" s="76">
        <f t="shared" si="1"/>
        <v>2.31</v>
      </c>
      <c r="K274" s="77">
        <f t="shared" si="2"/>
        <v>2.4885</v>
      </c>
      <c r="L274" s="77">
        <f t="shared" si="3"/>
        <v>4.7985</v>
      </c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</row>
    <row r="275">
      <c r="A275" s="70" t="s">
        <v>1520</v>
      </c>
      <c r="B275" s="71">
        <v>0.073</v>
      </c>
      <c r="C275" s="100" t="s">
        <v>1521</v>
      </c>
      <c r="D275" s="73" t="s">
        <v>295</v>
      </c>
      <c r="E275" s="71">
        <v>9.2631509E7</v>
      </c>
      <c r="F275" s="71" t="s">
        <v>36</v>
      </c>
      <c r="G275" s="74">
        <v>1.14</v>
      </c>
      <c r="H275" s="75">
        <v>0.0</v>
      </c>
      <c r="I275" s="75">
        <v>0.16</v>
      </c>
      <c r="J275" s="76">
        <f t="shared" si="1"/>
        <v>0.16</v>
      </c>
      <c r="K275" s="77">
        <f t="shared" si="2"/>
        <v>2.381</v>
      </c>
      <c r="L275" s="77">
        <f t="shared" si="3"/>
        <v>2.541</v>
      </c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</row>
    <row r="276">
      <c r="A276" s="70" t="s">
        <v>1522</v>
      </c>
      <c r="B276" s="71">
        <v>0.14</v>
      </c>
      <c r="C276" s="100" t="s">
        <v>1523</v>
      </c>
      <c r="D276" s="73" t="s">
        <v>813</v>
      </c>
      <c r="E276" s="71">
        <v>9.2631509E7</v>
      </c>
      <c r="F276" s="71" t="s">
        <v>36</v>
      </c>
      <c r="G276" s="74">
        <v>1.46</v>
      </c>
      <c r="H276" s="75">
        <v>0.0</v>
      </c>
      <c r="I276" s="75">
        <v>0.21</v>
      </c>
      <c r="J276" s="76">
        <f t="shared" si="1"/>
        <v>0.21</v>
      </c>
      <c r="K276" s="77">
        <f t="shared" si="2"/>
        <v>2.3835</v>
      </c>
      <c r="L276" s="77">
        <f t="shared" si="3"/>
        <v>2.5935</v>
      </c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</row>
    <row r="277">
      <c r="A277" s="70" t="s">
        <v>1524</v>
      </c>
      <c r="B277" s="71">
        <v>0.389</v>
      </c>
      <c r="C277" s="100" t="s">
        <v>1525</v>
      </c>
      <c r="D277" s="73" t="s">
        <v>1526</v>
      </c>
      <c r="E277" s="71">
        <v>9.2631509E7</v>
      </c>
      <c r="F277" s="71" t="s">
        <v>36</v>
      </c>
      <c r="G277" s="74">
        <v>7.0</v>
      </c>
      <c r="H277" s="75">
        <v>0.0</v>
      </c>
      <c r="I277" s="75">
        <v>1.01</v>
      </c>
      <c r="J277" s="76">
        <f t="shared" si="1"/>
        <v>1.01</v>
      </c>
      <c r="K277" s="77">
        <f t="shared" si="2"/>
        <v>2.4235</v>
      </c>
      <c r="L277" s="77">
        <f t="shared" si="3"/>
        <v>3.4335</v>
      </c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</row>
    <row r="278">
      <c r="A278" s="70" t="s">
        <v>1527</v>
      </c>
      <c r="B278" s="78">
        <v>0.187</v>
      </c>
      <c r="C278" s="101" t="s">
        <v>1525</v>
      </c>
      <c r="D278" s="80" t="s">
        <v>1528</v>
      </c>
      <c r="E278" s="71">
        <v>9.2631509E7</v>
      </c>
      <c r="F278" s="71" t="s">
        <v>36</v>
      </c>
      <c r="G278" s="81">
        <v>3.0</v>
      </c>
      <c r="H278" s="75">
        <v>0.0</v>
      </c>
      <c r="I278" s="75">
        <v>0.43</v>
      </c>
      <c r="J278" s="76">
        <f t="shared" si="1"/>
        <v>0.43</v>
      </c>
      <c r="K278" s="77">
        <f t="shared" si="2"/>
        <v>2.3945</v>
      </c>
      <c r="L278" s="77">
        <f t="shared" si="3"/>
        <v>2.8245</v>
      </c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</row>
    <row r="279">
      <c r="A279" s="70" t="s">
        <v>1529</v>
      </c>
      <c r="B279" s="78">
        <v>0.042</v>
      </c>
      <c r="C279" s="101" t="s">
        <v>1530</v>
      </c>
      <c r="D279" s="80" t="s">
        <v>1531</v>
      </c>
      <c r="E279" s="71">
        <v>9.2631509E7</v>
      </c>
      <c r="F279" s="71" t="s">
        <v>36</v>
      </c>
      <c r="G279" s="81">
        <v>4.28</v>
      </c>
      <c r="H279" s="75">
        <v>0.0</v>
      </c>
      <c r="I279" s="75">
        <v>0.62</v>
      </c>
      <c r="J279" s="76">
        <f t="shared" si="1"/>
        <v>0.62</v>
      </c>
      <c r="K279" s="77">
        <f t="shared" si="2"/>
        <v>2.404</v>
      </c>
      <c r="L279" s="77">
        <f t="shared" si="3"/>
        <v>3.024</v>
      </c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</row>
    <row r="280">
      <c r="A280" s="70" t="s">
        <v>1532</v>
      </c>
      <c r="B280" s="71">
        <v>0.352</v>
      </c>
      <c r="C280" s="100" t="s">
        <v>1533</v>
      </c>
      <c r="D280" s="73" t="s">
        <v>24</v>
      </c>
      <c r="E280" s="71">
        <v>9.2631509E7</v>
      </c>
      <c r="F280" s="71" t="s">
        <v>36</v>
      </c>
      <c r="G280" s="74">
        <v>11.19</v>
      </c>
      <c r="H280" s="75">
        <v>0.0</v>
      </c>
      <c r="I280" s="75">
        <v>1.62</v>
      </c>
      <c r="J280" s="76">
        <f t="shared" si="1"/>
        <v>1.62</v>
      </c>
      <c r="K280" s="77">
        <f t="shared" si="2"/>
        <v>2.454</v>
      </c>
      <c r="L280" s="77">
        <f t="shared" si="3"/>
        <v>4.074</v>
      </c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</row>
    <row r="281">
      <c r="A281" s="70" t="s">
        <v>1534</v>
      </c>
      <c r="B281" s="71">
        <v>0.033</v>
      </c>
      <c r="C281" s="100" t="s">
        <v>1535</v>
      </c>
      <c r="D281" s="73" t="s">
        <v>1536</v>
      </c>
      <c r="E281" s="71">
        <v>9.2631509E7</v>
      </c>
      <c r="F281" s="71" t="s">
        <v>36</v>
      </c>
      <c r="G281" s="74">
        <v>13.53</v>
      </c>
      <c r="H281" s="75">
        <v>0.0</v>
      </c>
      <c r="I281" s="75">
        <v>1.96</v>
      </c>
      <c r="J281" s="76">
        <f t="shared" si="1"/>
        <v>1.96</v>
      </c>
      <c r="K281" s="77">
        <f t="shared" si="2"/>
        <v>2.471</v>
      </c>
      <c r="L281" s="77">
        <f t="shared" si="3"/>
        <v>4.431</v>
      </c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</row>
    <row r="282">
      <c r="A282" s="70" t="s">
        <v>1537</v>
      </c>
      <c r="B282" s="71">
        <v>0.101</v>
      </c>
      <c r="C282" s="100" t="s">
        <v>1538</v>
      </c>
      <c r="D282" s="73" t="s">
        <v>1539</v>
      </c>
      <c r="E282" s="71">
        <v>9.2631509E7</v>
      </c>
      <c r="F282" s="71" t="s">
        <v>36</v>
      </c>
      <c r="G282" s="74">
        <v>8.03</v>
      </c>
      <c r="H282" s="75">
        <v>0.0</v>
      </c>
      <c r="I282" s="75">
        <v>1.16</v>
      </c>
      <c r="J282" s="76">
        <f t="shared" si="1"/>
        <v>1.16</v>
      </c>
      <c r="K282" s="77">
        <f t="shared" si="2"/>
        <v>2.431</v>
      </c>
      <c r="L282" s="77">
        <f t="shared" si="3"/>
        <v>3.591</v>
      </c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</row>
    <row r="283">
      <c r="A283" s="70" t="s">
        <v>1540</v>
      </c>
      <c r="B283" s="71">
        <v>0.206</v>
      </c>
      <c r="C283" s="100" t="s">
        <v>1541</v>
      </c>
      <c r="D283" s="73" t="s">
        <v>1542</v>
      </c>
      <c r="E283" s="71">
        <v>9.2631509E7</v>
      </c>
      <c r="F283" s="71" t="s">
        <v>36</v>
      </c>
      <c r="G283" s="74">
        <v>1.5</v>
      </c>
      <c r="H283" s="75">
        <v>0.0</v>
      </c>
      <c r="I283" s="75">
        <v>0.21</v>
      </c>
      <c r="J283" s="76">
        <f t="shared" si="1"/>
        <v>0.21</v>
      </c>
      <c r="K283" s="77">
        <f t="shared" si="2"/>
        <v>2.3835</v>
      </c>
      <c r="L283" s="77">
        <f t="shared" si="3"/>
        <v>2.5935</v>
      </c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</row>
    <row r="284">
      <c r="A284" s="70" t="s">
        <v>1543</v>
      </c>
      <c r="B284" s="71">
        <v>0.096</v>
      </c>
      <c r="C284" s="100" t="s">
        <v>1544</v>
      </c>
      <c r="D284" s="73" t="s">
        <v>211</v>
      </c>
      <c r="E284" s="71">
        <v>9.2631509E7</v>
      </c>
      <c r="F284" s="71" t="s">
        <v>36</v>
      </c>
      <c r="G284" s="74">
        <v>8.32</v>
      </c>
      <c r="H284" s="75">
        <v>0.0</v>
      </c>
      <c r="I284" s="75">
        <v>1.2</v>
      </c>
      <c r="J284" s="76">
        <f t="shared" si="1"/>
        <v>1.2</v>
      </c>
      <c r="K284" s="77">
        <f t="shared" si="2"/>
        <v>2.433</v>
      </c>
      <c r="L284" s="77">
        <f t="shared" si="3"/>
        <v>3.633</v>
      </c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</row>
    <row r="285">
      <c r="A285" s="70" t="s">
        <v>1545</v>
      </c>
      <c r="B285" s="71">
        <v>0.235</v>
      </c>
      <c r="C285" s="100" t="s">
        <v>1546</v>
      </c>
      <c r="D285" s="73" t="s">
        <v>401</v>
      </c>
      <c r="E285" s="71">
        <v>9.2631509E7</v>
      </c>
      <c r="F285" s="71" t="s">
        <v>36</v>
      </c>
      <c r="G285" s="74">
        <v>3.9</v>
      </c>
      <c r="H285" s="75">
        <v>0.0</v>
      </c>
      <c r="I285" s="75">
        <v>0.56</v>
      </c>
      <c r="J285" s="76">
        <f t="shared" si="1"/>
        <v>0.56</v>
      </c>
      <c r="K285" s="77">
        <f t="shared" si="2"/>
        <v>2.401</v>
      </c>
      <c r="L285" s="77">
        <f t="shared" si="3"/>
        <v>2.961</v>
      </c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</row>
    <row r="286">
      <c r="A286" s="70" t="s">
        <v>1547</v>
      </c>
      <c r="B286" s="71">
        <v>0.972</v>
      </c>
      <c r="C286" s="100" t="s">
        <v>1548</v>
      </c>
      <c r="D286" s="73" t="s">
        <v>1549</v>
      </c>
      <c r="E286" s="71">
        <v>9.2631509E7</v>
      </c>
      <c r="F286" s="71" t="s">
        <v>36</v>
      </c>
      <c r="G286" s="74">
        <v>24.0</v>
      </c>
      <c r="H286" s="75">
        <v>0.0</v>
      </c>
      <c r="I286" s="75">
        <v>3.47</v>
      </c>
      <c r="J286" s="76">
        <f t="shared" si="1"/>
        <v>3.47</v>
      </c>
      <c r="K286" s="77">
        <f t="shared" si="2"/>
        <v>2.5465</v>
      </c>
      <c r="L286" s="77">
        <f t="shared" si="3"/>
        <v>6.0165</v>
      </c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</row>
    <row r="287">
      <c r="A287" s="70" t="s">
        <v>1550</v>
      </c>
      <c r="B287" s="71">
        <v>0.158</v>
      </c>
      <c r="C287" s="100" t="s">
        <v>1551</v>
      </c>
      <c r="D287" s="73" t="s">
        <v>211</v>
      </c>
      <c r="E287" s="71">
        <v>9.2631509E7</v>
      </c>
      <c r="F287" s="71" t="s">
        <v>36</v>
      </c>
      <c r="G287" s="74">
        <v>15.75</v>
      </c>
      <c r="H287" s="75">
        <v>0.0</v>
      </c>
      <c r="I287" s="75">
        <v>2.28</v>
      </c>
      <c r="J287" s="76">
        <f t="shared" si="1"/>
        <v>2.28</v>
      </c>
      <c r="K287" s="77">
        <f t="shared" si="2"/>
        <v>2.487</v>
      </c>
      <c r="L287" s="77">
        <f t="shared" si="3"/>
        <v>4.767</v>
      </c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</row>
    <row r="288">
      <c r="A288" s="70" t="s">
        <v>1552</v>
      </c>
      <c r="B288" s="71">
        <v>0.02</v>
      </c>
      <c r="C288" s="100" t="s">
        <v>1553</v>
      </c>
      <c r="D288" s="73" t="s">
        <v>94</v>
      </c>
      <c r="E288" s="71">
        <v>9.2631509E7</v>
      </c>
      <c r="F288" s="71" t="s">
        <v>36</v>
      </c>
      <c r="G288" s="74">
        <v>8.0</v>
      </c>
      <c r="H288" s="75">
        <v>0.0</v>
      </c>
      <c r="I288" s="75">
        <v>1.15</v>
      </c>
      <c r="J288" s="76">
        <f t="shared" si="1"/>
        <v>1.15</v>
      </c>
      <c r="K288" s="77">
        <f t="shared" si="2"/>
        <v>2.4305</v>
      </c>
      <c r="L288" s="77">
        <f t="shared" si="3"/>
        <v>3.5805</v>
      </c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</row>
    <row r="289">
      <c r="A289" s="70" t="s">
        <v>1554</v>
      </c>
      <c r="B289" s="71">
        <v>0.478</v>
      </c>
      <c r="C289" s="100" t="s">
        <v>1555</v>
      </c>
      <c r="D289" s="73" t="s">
        <v>457</v>
      </c>
      <c r="E289" s="71">
        <v>9.2631509E7</v>
      </c>
      <c r="F289" s="71" t="s">
        <v>36</v>
      </c>
      <c r="G289" s="74">
        <v>6.31</v>
      </c>
      <c r="H289" s="75">
        <v>0.0</v>
      </c>
      <c r="I289" s="75">
        <v>0.91</v>
      </c>
      <c r="J289" s="76">
        <f t="shared" si="1"/>
        <v>0.91</v>
      </c>
      <c r="K289" s="77">
        <f t="shared" si="2"/>
        <v>2.4185</v>
      </c>
      <c r="L289" s="77">
        <f t="shared" si="3"/>
        <v>3.3285</v>
      </c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</row>
    <row r="290">
      <c r="A290" s="70" t="s">
        <v>1556</v>
      </c>
      <c r="B290" s="71">
        <v>0.57</v>
      </c>
      <c r="C290" s="100" t="s">
        <v>1557</v>
      </c>
      <c r="D290" s="73" t="s">
        <v>457</v>
      </c>
      <c r="E290" s="71">
        <v>9.2631509E7</v>
      </c>
      <c r="F290" s="71" t="s">
        <v>36</v>
      </c>
      <c r="G290" s="74">
        <v>18.93</v>
      </c>
      <c r="H290" s="75">
        <v>0.0</v>
      </c>
      <c r="I290" s="75">
        <v>2.74</v>
      </c>
      <c r="J290" s="76">
        <f t="shared" si="1"/>
        <v>2.74</v>
      </c>
      <c r="K290" s="77">
        <f t="shared" si="2"/>
        <v>2.51</v>
      </c>
      <c r="L290" s="77">
        <f t="shared" si="3"/>
        <v>5.25</v>
      </c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</row>
    <row r="291">
      <c r="A291" s="70" t="s">
        <v>1558</v>
      </c>
      <c r="B291" s="71">
        <v>0.087</v>
      </c>
      <c r="C291" s="100" t="s">
        <v>1559</v>
      </c>
      <c r="D291" s="73" t="s">
        <v>1240</v>
      </c>
      <c r="E291" s="71">
        <v>9.2631509E7</v>
      </c>
      <c r="F291" s="71" t="s">
        <v>36</v>
      </c>
      <c r="G291" s="74">
        <v>1.0</v>
      </c>
      <c r="H291" s="75">
        <v>0.0</v>
      </c>
      <c r="I291" s="75">
        <v>0.14</v>
      </c>
      <c r="J291" s="76">
        <f t="shared" si="1"/>
        <v>0.14</v>
      </c>
      <c r="K291" s="77">
        <f t="shared" si="2"/>
        <v>2.38</v>
      </c>
      <c r="L291" s="77">
        <f t="shared" si="3"/>
        <v>2.52</v>
      </c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</row>
    <row r="292">
      <c r="A292" s="70" t="s">
        <v>1560</v>
      </c>
      <c r="B292" s="71">
        <v>1.889</v>
      </c>
      <c r="C292" s="100" t="s">
        <v>1561</v>
      </c>
      <c r="D292" s="73" t="s">
        <v>1562</v>
      </c>
      <c r="E292" s="71">
        <v>9.2631509E7</v>
      </c>
      <c r="F292" s="71" t="s">
        <v>36</v>
      </c>
      <c r="G292" s="74">
        <v>5.0</v>
      </c>
      <c r="H292" s="75">
        <v>0.0</v>
      </c>
      <c r="I292" s="75">
        <v>0.72</v>
      </c>
      <c r="J292" s="76">
        <f t="shared" si="1"/>
        <v>0.72</v>
      </c>
      <c r="K292" s="77">
        <f t="shared" si="2"/>
        <v>2.409</v>
      </c>
      <c r="L292" s="77">
        <f t="shared" si="3"/>
        <v>3.129</v>
      </c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</row>
    <row r="293">
      <c r="A293" s="70" t="s">
        <v>1563</v>
      </c>
      <c r="B293" s="71">
        <v>0.725</v>
      </c>
      <c r="C293" s="100" t="s">
        <v>1564</v>
      </c>
      <c r="D293" s="73" t="s">
        <v>1565</v>
      </c>
      <c r="E293" s="71">
        <v>9.2631509E7</v>
      </c>
      <c r="F293" s="71" t="s">
        <v>36</v>
      </c>
      <c r="G293" s="74">
        <v>16.5</v>
      </c>
      <c r="H293" s="75">
        <v>0.0</v>
      </c>
      <c r="I293" s="75">
        <v>2.39</v>
      </c>
      <c r="J293" s="76">
        <f t="shared" si="1"/>
        <v>2.39</v>
      </c>
      <c r="K293" s="77">
        <f t="shared" si="2"/>
        <v>2.4925</v>
      </c>
      <c r="L293" s="77">
        <f t="shared" si="3"/>
        <v>4.8825</v>
      </c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</row>
    <row r="294">
      <c r="A294" s="70" t="s">
        <v>1566</v>
      </c>
      <c r="B294" s="71">
        <v>0.123</v>
      </c>
      <c r="C294" s="100" t="s">
        <v>1567</v>
      </c>
      <c r="D294" s="73" t="s">
        <v>1568</v>
      </c>
      <c r="E294" s="71">
        <v>9.2631509E7</v>
      </c>
      <c r="F294" s="71" t="s">
        <v>36</v>
      </c>
      <c r="G294" s="74">
        <v>7.81</v>
      </c>
      <c r="H294" s="75">
        <v>0.0</v>
      </c>
      <c r="I294" s="75">
        <v>1.13</v>
      </c>
      <c r="J294" s="76">
        <f t="shared" si="1"/>
        <v>1.13</v>
      </c>
      <c r="K294" s="77">
        <f t="shared" si="2"/>
        <v>2.4295</v>
      </c>
      <c r="L294" s="77">
        <f t="shared" si="3"/>
        <v>3.5595</v>
      </c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</row>
    <row r="295">
      <c r="A295" s="70" t="s">
        <v>1569</v>
      </c>
      <c r="B295" s="71">
        <v>0.017</v>
      </c>
      <c r="C295" s="100" t="s">
        <v>1570</v>
      </c>
      <c r="D295" s="73" t="s">
        <v>1571</v>
      </c>
      <c r="E295" s="71">
        <v>9.2631509E7</v>
      </c>
      <c r="F295" s="71" t="s">
        <v>36</v>
      </c>
      <c r="G295" s="74">
        <v>2.0</v>
      </c>
      <c r="H295" s="75">
        <v>0.0</v>
      </c>
      <c r="I295" s="75">
        <v>0.28</v>
      </c>
      <c r="J295" s="76">
        <f t="shared" si="1"/>
        <v>0.28</v>
      </c>
      <c r="K295" s="77">
        <f t="shared" si="2"/>
        <v>2.387</v>
      </c>
      <c r="L295" s="77">
        <f t="shared" si="3"/>
        <v>2.667</v>
      </c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</row>
    <row r="296">
      <c r="A296" s="70" t="s">
        <v>1572</v>
      </c>
      <c r="B296" s="71">
        <v>0.102</v>
      </c>
      <c r="C296" s="100" t="s">
        <v>1573</v>
      </c>
      <c r="D296" s="73" t="s">
        <v>1574</v>
      </c>
      <c r="E296" s="71">
        <v>9.2631509E7</v>
      </c>
      <c r="F296" s="71" t="s">
        <v>36</v>
      </c>
      <c r="G296" s="74">
        <v>0.1</v>
      </c>
      <c r="H296" s="75">
        <v>0.0</v>
      </c>
      <c r="I296" s="75">
        <v>0.01</v>
      </c>
      <c r="J296" s="76">
        <f t="shared" si="1"/>
        <v>0.01</v>
      </c>
      <c r="K296" s="77">
        <f t="shared" si="2"/>
        <v>2.3735</v>
      </c>
      <c r="L296" s="77">
        <f t="shared" si="3"/>
        <v>2.3835</v>
      </c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</row>
    <row r="297">
      <c r="A297" s="70" t="s">
        <v>1575</v>
      </c>
      <c r="B297" s="78">
        <v>0.466</v>
      </c>
      <c r="C297" s="101" t="s">
        <v>1576</v>
      </c>
      <c r="D297" s="80" t="s">
        <v>1577</v>
      </c>
      <c r="E297" s="71">
        <v>9.2631509E7</v>
      </c>
      <c r="F297" s="71" t="s">
        <v>36</v>
      </c>
      <c r="G297" s="81">
        <v>2.79</v>
      </c>
      <c r="H297" s="75">
        <v>0.0</v>
      </c>
      <c r="I297" s="75">
        <v>0.4</v>
      </c>
      <c r="J297" s="76">
        <f t="shared" si="1"/>
        <v>0.4</v>
      </c>
      <c r="K297" s="77">
        <f t="shared" si="2"/>
        <v>2.393</v>
      </c>
      <c r="L297" s="77">
        <f t="shared" si="3"/>
        <v>2.793</v>
      </c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</row>
    <row r="298">
      <c r="A298" s="70" t="s">
        <v>1578</v>
      </c>
      <c r="B298" s="71">
        <v>0.305</v>
      </c>
      <c r="C298" s="100" t="s">
        <v>1579</v>
      </c>
      <c r="D298" s="73" t="s">
        <v>1580</v>
      </c>
      <c r="E298" s="71">
        <v>9.2631509E7</v>
      </c>
      <c r="F298" s="71" t="s">
        <v>36</v>
      </c>
      <c r="G298" s="74">
        <v>18.07</v>
      </c>
      <c r="H298" s="75">
        <v>0.0</v>
      </c>
      <c r="I298" s="75">
        <v>2.61</v>
      </c>
      <c r="J298" s="76">
        <f t="shared" si="1"/>
        <v>2.61</v>
      </c>
      <c r="K298" s="77">
        <f t="shared" si="2"/>
        <v>2.5035</v>
      </c>
      <c r="L298" s="77">
        <f t="shared" si="3"/>
        <v>5.1135</v>
      </c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</row>
    <row r="299">
      <c r="A299" s="70" t="s">
        <v>1581</v>
      </c>
      <c r="B299" s="71">
        <v>0.138</v>
      </c>
      <c r="C299" s="100" t="s">
        <v>1582</v>
      </c>
      <c r="D299" s="73" t="s">
        <v>1583</v>
      </c>
      <c r="E299" s="71">
        <v>9.2631509E7</v>
      </c>
      <c r="F299" s="71" t="s">
        <v>36</v>
      </c>
      <c r="G299" s="74">
        <v>0.68</v>
      </c>
      <c r="H299" s="75">
        <v>0.0</v>
      </c>
      <c r="I299" s="75">
        <v>0.09</v>
      </c>
      <c r="J299" s="76">
        <f t="shared" si="1"/>
        <v>0.09</v>
      </c>
      <c r="K299" s="77">
        <f t="shared" si="2"/>
        <v>2.3775</v>
      </c>
      <c r="L299" s="77">
        <f t="shared" si="3"/>
        <v>2.4675</v>
      </c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</row>
    <row r="300">
      <c r="A300" s="70" t="s">
        <v>1584</v>
      </c>
      <c r="B300" s="71">
        <v>0.066</v>
      </c>
      <c r="C300" s="100" t="s">
        <v>1585</v>
      </c>
      <c r="D300" s="73" t="s">
        <v>1586</v>
      </c>
      <c r="E300" s="71">
        <v>9.2631509E7</v>
      </c>
      <c r="F300" s="71" t="s">
        <v>36</v>
      </c>
      <c r="G300" s="74">
        <v>1.0</v>
      </c>
      <c r="H300" s="75">
        <v>0.0</v>
      </c>
      <c r="I300" s="75">
        <v>0.14</v>
      </c>
      <c r="J300" s="76">
        <f t="shared" si="1"/>
        <v>0.14</v>
      </c>
      <c r="K300" s="77">
        <f t="shared" si="2"/>
        <v>2.38</v>
      </c>
      <c r="L300" s="77">
        <f t="shared" si="3"/>
        <v>2.52</v>
      </c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</row>
    <row r="301">
      <c r="A301" s="70" t="s">
        <v>1587</v>
      </c>
      <c r="B301" s="71">
        <v>0.067</v>
      </c>
      <c r="C301" s="100" t="s">
        <v>1588</v>
      </c>
      <c r="D301" s="73" t="s">
        <v>162</v>
      </c>
      <c r="E301" s="71">
        <v>9.2631509E7</v>
      </c>
      <c r="F301" s="71" t="s">
        <v>36</v>
      </c>
      <c r="G301" s="74">
        <v>1.0</v>
      </c>
      <c r="H301" s="75">
        <v>0.0</v>
      </c>
      <c r="I301" s="75">
        <v>0.14</v>
      </c>
      <c r="J301" s="76">
        <f t="shared" si="1"/>
        <v>0.14</v>
      </c>
      <c r="K301" s="77">
        <f t="shared" si="2"/>
        <v>2.38</v>
      </c>
      <c r="L301" s="77">
        <f t="shared" si="3"/>
        <v>2.52</v>
      </c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</row>
    <row r="302">
      <c r="A302" s="70" t="s">
        <v>1589</v>
      </c>
      <c r="B302" s="71">
        <v>0.22</v>
      </c>
      <c r="C302" s="102" t="s">
        <v>1590</v>
      </c>
      <c r="D302" s="73" t="s">
        <v>1591</v>
      </c>
      <c r="E302" s="71">
        <v>9.263151E7</v>
      </c>
      <c r="F302" s="71" t="s">
        <v>36</v>
      </c>
      <c r="G302" s="74">
        <v>3.0</v>
      </c>
      <c r="H302" s="75">
        <v>0.0</v>
      </c>
      <c r="I302" s="75">
        <v>0.43</v>
      </c>
      <c r="J302" s="76">
        <f t="shared" si="1"/>
        <v>0.43</v>
      </c>
      <c r="K302" s="77">
        <f t="shared" si="2"/>
        <v>2.3945</v>
      </c>
      <c r="L302" s="77">
        <f t="shared" si="3"/>
        <v>2.8245</v>
      </c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</row>
    <row r="303">
      <c r="A303" s="70" t="s">
        <v>1592</v>
      </c>
      <c r="B303" s="71">
        <v>0.156</v>
      </c>
      <c r="C303" s="102" t="s">
        <v>1593</v>
      </c>
      <c r="D303" s="73" t="s">
        <v>1594</v>
      </c>
      <c r="E303" s="71">
        <v>9.263151E7</v>
      </c>
      <c r="F303" s="71" t="s">
        <v>36</v>
      </c>
      <c r="G303" s="74">
        <v>7.96</v>
      </c>
      <c r="H303" s="75">
        <v>0.0</v>
      </c>
      <c r="I303" s="75">
        <v>1.15</v>
      </c>
      <c r="J303" s="76">
        <f t="shared" si="1"/>
        <v>1.15</v>
      </c>
      <c r="K303" s="77">
        <f t="shared" si="2"/>
        <v>2.4305</v>
      </c>
      <c r="L303" s="77">
        <f t="shared" si="3"/>
        <v>3.5805</v>
      </c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</row>
    <row r="304">
      <c r="A304" s="70" t="s">
        <v>1595</v>
      </c>
      <c r="B304" s="78">
        <v>0.067</v>
      </c>
      <c r="C304" s="103" t="s">
        <v>1593</v>
      </c>
      <c r="D304" s="80" t="s">
        <v>1596</v>
      </c>
      <c r="E304" s="71">
        <v>9.263151E7</v>
      </c>
      <c r="F304" s="71" t="s">
        <v>36</v>
      </c>
      <c r="G304" s="81">
        <v>2.32</v>
      </c>
      <c r="H304" s="75">
        <v>0.0</v>
      </c>
      <c r="I304" s="75">
        <v>0.33</v>
      </c>
      <c r="J304" s="76">
        <f t="shared" si="1"/>
        <v>0.33</v>
      </c>
      <c r="K304" s="77">
        <f t="shared" si="2"/>
        <v>2.3895</v>
      </c>
      <c r="L304" s="77">
        <f t="shared" si="3"/>
        <v>2.7195</v>
      </c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</row>
    <row r="305">
      <c r="A305" s="70" t="s">
        <v>1597</v>
      </c>
      <c r="B305" s="71">
        <v>0.292</v>
      </c>
      <c r="C305" s="102" t="s">
        <v>1598</v>
      </c>
      <c r="D305" s="73" t="s">
        <v>1599</v>
      </c>
      <c r="E305" s="71">
        <v>9.263151E7</v>
      </c>
      <c r="F305" s="71" t="s">
        <v>36</v>
      </c>
      <c r="G305" s="74">
        <v>5.2</v>
      </c>
      <c r="H305" s="75">
        <v>0.0</v>
      </c>
      <c r="I305" s="75">
        <v>0.75</v>
      </c>
      <c r="J305" s="76">
        <f t="shared" si="1"/>
        <v>0.75</v>
      </c>
      <c r="K305" s="77">
        <f t="shared" si="2"/>
        <v>2.4105</v>
      </c>
      <c r="L305" s="77">
        <f t="shared" si="3"/>
        <v>3.1605</v>
      </c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</row>
    <row r="306">
      <c r="A306" s="70" t="s">
        <v>1600</v>
      </c>
      <c r="B306" s="71">
        <v>0.131</v>
      </c>
      <c r="C306" s="102" t="s">
        <v>1601</v>
      </c>
      <c r="D306" s="73" t="s">
        <v>1602</v>
      </c>
      <c r="E306" s="71">
        <v>9.263151E7</v>
      </c>
      <c r="F306" s="71" t="s">
        <v>36</v>
      </c>
      <c r="G306" s="74">
        <v>1.52</v>
      </c>
      <c r="H306" s="75">
        <v>0.0</v>
      </c>
      <c r="I306" s="75">
        <v>0.22</v>
      </c>
      <c r="J306" s="76">
        <f t="shared" si="1"/>
        <v>0.22</v>
      </c>
      <c r="K306" s="77">
        <f t="shared" si="2"/>
        <v>2.384</v>
      </c>
      <c r="L306" s="77">
        <f t="shared" si="3"/>
        <v>2.604</v>
      </c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</row>
    <row r="307">
      <c r="A307" s="70" t="s">
        <v>1603</v>
      </c>
      <c r="B307" s="71">
        <v>0.097</v>
      </c>
      <c r="C307" s="102" t="s">
        <v>1604</v>
      </c>
      <c r="D307" s="73" t="s">
        <v>1605</v>
      </c>
      <c r="E307" s="71">
        <v>9.263151E7</v>
      </c>
      <c r="F307" s="71" t="s">
        <v>36</v>
      </c>
      <c r="G307" s="74">
        <v>0.58</v>
      </c>
      <c r="H307" s="75">
        <v>0.0</v>
      </c>
      <c r="I307" s="75">
        <v>0.08</v>
      </c>
      <c r="J307" s="76">
        <f t="shared" si="1"/>
        <v>0.08</v>
      </c>
      <c r="K307" s="77">
        <f t="shared" si="2"/>
        <v>2.377</v>
      </c>
      <c r="L307" s="77">
        <f t="shared" si="3"/>
        <v>2.457</v>
      </c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</row>
    <row r="308">
      <c r="A308" s="70" t="s">
        <v>1606</v>
      </c>
      <c r="B308" s="78">
        <v>0.203</v>
      </c>
      <c r="C308" s="103" t="s">
        <v>1607</v>
      </c>
      <c r="D308" s="80" t="s">
        <v>1608</v>
      </c>
      <c r="E308" s="71">
        <v>9.263151E7</v>
      </c>
      <c r="F308" s="71" t="s">
        <v>36</v>
      </c>
      <c r="G308" s="81">
        <v>12.0</v>
      </c>
      <c r="H308" s="75">
        <v>0.0</v>
      </c>
      <c r="I308" s="75">
        <v>1.73</v>
      </c>
      <c r="J308" s="76">
        <f t="shared" si="1"/>
        <v>1.73</v>
      </c>
      <c r="K308" s="77">
        <f t="shared" si="2"/>
        <v>2.4595</v>
      </c>
      <c r="L308" s="77">
        <f t="shared" si="3"/>
        <v>4.1895</v>
      </c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</row>
    <row r="309">
      <c r="A309" s="70" t="s">
        <v>1609</v>
      </c>
      <c r="B309" s="71">
        <v>0.216</v>
      </c>
      <c r="C309" s="102" t="s">
        <v>1610</v>
      </c>
      <c r="D309" s="73" t="s">
        <v>1611</v>
      </c>
      <c r="E309" s="71">
        <v>9.263151E7</v>
      </c>
      <c r="F309" s="71" t="s">
        <v>36</v>
      </c>
      <c r="G309" s="74">
        <v>10.0</v>
      </c>
      <c r="H309" s="75">
        <v>0.0</v>
      </c>
      <c r="I309" s="75">
        <v>1.44</v>
      </c>
      <c r="J309" s="76">
        <f t="shared" si="1"/>
        <v>1.44</v>
      </c>
      <c r="K309" s="77">
        <f t="shared" si="2"/>
        <v>2.445</v>
      </c>
      <c r="L309" s="77">
        <f t="shared" si="3"/>
        <v>3.885</v>
      </c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</row>
    <row r="310">
      <c r="A310" s="70" t="s">
        <v>1612</v>
      </c>
      <c r="B310" s="71">
        <v>0.248</v>
      </c>
      <c r="C310" s="102" t="s">
        <v>1610</v>
      </c>
      <c r="D310" s="73" t="s">
        <v>211</v>
      </c>
      <c r="E310" s="71">
        <v>9.263151E7</v>
      </c>
      <c r="F310" s="71" t="s">
        <v>36</v>
      </c>
      <c r="G310" s="74">
        <v>8.0</v>
      </c>
      <c r="H310" s="75">
        <v>0.0</v>
      </c>
      <c r="I310" s="75">
        <v>1.15</v>
      </c>
      <c r="J310" s="76">
        <f t="shared" si="1"/>
        <v>1.15</v>
      </c>
      <c r="K310" s="77">
        <f t="shared" si="2"/>
        <v>2.4305</v>
      </c>
      <c r="L310" s="77">
        <f t="shared" si="3"/>
        <v>3.5805</v>
      </c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</row>
    <row r="311">
      <c r="A311" s="70" t="s">
        <v>1613</v>
      </c>
      <c r="B311" s="71">
        <v>0.378</v>
      </c>
      <c r="C311" s="102" t="s">
        <v>1614</v>
      </c>
      <c r="D311" s="73" t="s">
        <v>148</v>
      </c>
      <c r="E311" s="71">
        <v>9.263151E7</v>
      </c>
      <c r="F311" s="71" t="s">
        <v>36</v>
      </c>
      <c r="G311" s="74">
        <v>3.99</v>
      </c>
      <c r="H311" s="75">
        <v>0.0</v>
      </c>
      <c r="I311" s="75">
        <v>0.57</v>
      </c>
      <c r="J311" s="76">
        <f t="shared" si="1"/>
        <v>0.57</v>
      </c>
      <c r="K311" s="77">
        <f t="shared" si="2"/>
        <v>2.4015</v>
      </c>
      <c r="L311" s="77">
        <f t="shared" si="3"/>
        <v>2.9715</v>
      </c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</row>
    <row r="312">
      <c r="A312" s="70" t="s">
        <v>1615</v>
      </c>
      <c r="B312" s="71">
        <v>0.085</v>
      </c>
      <c r="C312" s="102" t="s">
        <v>1616</v>
      </c>
      <c r="D312" s="73" t="s">
        <v>1617</v>
      </c>
      <c r="E312" s="71">
        <v>9.263151E7</v>
      </c>
      <c r="F312" s="71" t="s">
        <v>36</v>
      </c>
      <c r="G312" s="74">
        <v>11.25</v>
      </c>
      <c r="H312" s="75">
        <v>0.0</v>
      </c>
      <c r="I312" s="75">
        <v>1.63</v>
      </c>
      <c r="J312" s="76">
        <f t="shared" si="1"/>
        <v>1.63</v>
      </c>
      <c r="K312" s="77">
        <f t="shared" si="2"/>
        <v>2.4545</v>
      </c>
      <c r="L312" s="77">
        <f t="shared" si="3"/>
        <v>4.0845</v>
      </c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</row>
    <row r="313">
      <c r="A313" s="70" t="s">
        <v>1618</v>
      </c>
      <c r="B313" s="71">
        <v>0.289</v>
      </c>
      <c r="C313" s="102" t="s">
        <v>1619</v>
      </c>
      <c r="D313" s="73" t="s">
        <v>94</v>
      </c>
      <c r="E313" s="71">
        <v>9.263151E7</v>
      </c>
      <c r="F313" s="71" t="s">
        <v>36</v>
      </c>
      <c r="G313" s="74">
        <v>15.0</v>
      </c>
      <c r="H313" s="75">
        <v>0.0</v>
      </c>
      <c r="I313" s="75">
        <v>2.17</v>
      </c>
      <c r="J313" s="76">
        <f t="shared" si="1"/>
        <v>2.17</v>
      </c>
      <c r="K313" s="77">
        <f t="shared" si="2"/>
        <v>2.4815</v>
      </c>
      <c r="L313" s="77">
        <f t="shared" si="3"/>
        <v>4.6515</v>
      </c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</row>
    <row r="314">
      <c r="A314" s="70" t="s">
        <v>1620</v>
      </c>
      <c r="B314" s="71">
        <v>0.191</v>
      </c>
      <c r="C314" s="102" t="s">
        <v>1621</v>
      </c>
      <c r="D314" s="73" t="s">
        <v>1622</v>
      </c>
      <c r="E314" s="71">
        <v>9.263151E7</v>
      </c>
      <c r="F314" s="71" t="s">
        <v>36</v>
      </c>
      <c r="G314" s="74">
        <v>13.04</v>
      </c>
      <c r="H314" s="75">
        <v>0.0</v>
      </c>
      <c r="I314" s="75">
        <v>1.89</v>
      </c>
      <c r="J314" s="76">
        <f t="shared" si="1"/>
        <v>1.89</v>
      </c>
      <c r="K314" s="77">
        <f t="shared" si="2"/>
        <v>2.4675</v>
      </c>
      <c r="L314" s="77">
        <f t="shared" si="3"/>
        <v>4.3575</v>
      </c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</row>
    <row r="315">
      <c r="A315" s="70" t="s">
        <v>1623</v>
      </c>
      <c r="B315" s="78">
        <v>0.071</v>
      </c>
      <c r="C315" s="103" t="s">
        <v>1624</v>
      </c>
      <c r="D315" s="80" t="s">
        <v>1625</v>
      </c>
      <c r="E315" s="71">
        <v>9.263151E7</v>
      </c>
      <c r="F315" s="71" t="s">
        <v>36</v>
      </c>
      <c r="G315" s="81">
        <v>2.0</v>
      </c>
      <c r="H315" s="75">
        <v>0.0</v>
      </c>
      <c r="I315" s="75">
        <v>0.28</v>
      </c>
      <c r="J315" s="76">
        <f t="shared" si="1"/>
        <v>0.28</v>
      </c>
      <c r="K315" s="77">
        <f t="shared" si="2"/>
        <v>2.387</v>
      </c>
      <c r="L315" s="77">
        <f t="shared" si="3"/>
        <v>2.667</v>
      </c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</row>
    <row r="316">
      <c r="A316" s="70" t="s">
        <v>1626</v>
      </c>
      <c r="B316" s="71">
        <v>0.051</v>
      </c>
      <c r="C316" s="102" t="s">
        <v>1627</v>
      </c>
      <c r="D316" s="73" t="s">
        <v>1628</v>
      </c>
      <c r="E316" s="71">
        <v>9.263151E7</v>
      </c>
      <c r="F316" s="71" t="s">
        <v>36</v>
      </c>
      <c r="G316" s="74">
        <v>3.0</v>
      </c>
      <c r="H316" s="75">
        <v>0.0</v>
      </c>
      <c r="I316" s="75">
        <v>0.43</v>
      </c>
      <c r="J316" s="76">
        <f t="shared" si="1"/>
        <v>0.43</v>
      </c>
      <c r="K316" s="77">
        <f t="shared" si="2"/>
        <v>2.3945</v>
      </c>
      <c r="L316" s="77">
        <f t="shared" si="3"/>
        <v>2.8245</v>
      </c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</row>
    <row r="317">
      <c r="A317" s="70" t="s">
        <v>1629</v>
      </c>
      <c r="B317" s="78">
        <v>0.027</v>
      </c>
      <c r="C317" s="103" t="s">
        <v>1630</v>
      </c>
      <c r="D317" s="80" t="s">
        <v>1631</v>
      </c>
      <c r="E317" s="71">
        <v>9.263151E7</v>
      </c>
      <c r="F317" s="71" t="s">
        <v>36</v>
      </c>
      <c r="G317" s="81">
        <v>0.5</v>
      </c>
      <c r="H317" s="75">
        <v>0.0</v>
      </c>
      <c r="I317" s="75">
        <v>0.07</v>
      </c>
      <c r="J317" s="76">
        <f t="shared" si="1"/>
        <v>0.07</v>
      </c>
      <c r="K317" s="77">
        <f t="shared" si="2"/>
        <v>2.3765</v>
      </c>
      <c r="L317" s="77">
        <f t="shared" si="3"/>
        <v>2.4465</v>
      </c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</row>
    <row r="318">
      <c r="A318" s="70" t="s">
        <v>1632</v>
      </c>
      <c r="B318" s="71">
        <v>0.055</v>
      </c>
      <c r="C318" s="102" t="s">
        <v>1633</v>
      </c>
      <c r="D318" s="73" t="s">
        <v>1634</v>
      </c>
      <c r="E318" s="71">
        <v>9.263151E7</v>
      </c>
      <c r="F318" s="71" t="s">
        <v>36</v>
      </c>
      <c r="G318" s="74">
        <v>8.16</v>
      </c>
      <c r="H318" s="75">
        <v>0.0</v>
      </c>
      <c r="I318" s="75">
        <v>1.18</v>
      </c>
      <c r="J318" s="76">
        <f t="shared" si="1"/>
        <v>1.18</v>
      </c>
      <c r="K318" s="77">
        <f t="shared" si="2"/>
        <v>2.432</v>
      </c>
      <c r="L318" s="77">
        <f t="shared" si="3"/>
        <v>3.612</v>
      </c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</row>
    <row r="319">
      <c r="A319" s="70" t="s">
        <v>1635</v>
      </c>
      <c r="B319" s="71">
        <v>0.18</v>
      </c>
      <c r="C319" s="102" t="s">
        <v>1636</v>
      </c>
      <c r="D319" s="73" t="s">
        <v>1637</v>
      </c>
      <c r="E319" s="71">
        <v>9.263151E7</v>
      </c>
      <c r="F319" s="71" t="s">
        <v>36</v>
      </c>
      <c r="G319" s="74">
        <v>3.96</v>
      </c>
      <c r="H319" s="75">
        <v>0.0</v>
      </c>
      <c r="I319" s="75">
        <v>0.57</v>
      </c>
      <c r="J319" s="76">
        <f t="shared" si="1"/>
        <v>0.57</v>
      </c>
      <c r="K319" s="77">
        <f t="shared" si="2"/>
        <v>2.4015</v>
      </c>
      <c r="L319" s="77">
        <f t="shared" si="3"/>
        <v>2.9715</v>
      </c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</row>
    <row r="320">
      <c r="A320" s="70" t="s">
        <v>1638</v>
      </c>
      <c r="B320" s="71">
        <v>0.075</v>
      </c>
      <c r="C320" s="102" t="s">
        <v>1639</v>
      </c>
      <c r="D320" s="73" t="s">
        <v>1640</v>
      </c>
      <c r="E320" s="71">
        <v>9.263151E7</v>
      </c>
      <c r="F320" s="71" t="s">
        <v>36</v>
      </c>
      <c r="G320" s="74">
        <v>5.0</v>
      </c>
      <c r="H320" s="75">
        <v>0.0</v>
      </c>
      <c r="I320" s="75">
        <v>0.72</v>
      </c>
      <c r="J320" s="76">
        <f t="shared" si="1"/>
        <v>0.72</v>
      </c>
      <c r="K320" s="77">
        <f t="shared" si="2"/>
        <v>2.409</v>
      </c>
      <c r="L320" s="77">
        <f t="shared" si="3"/>
        <v>3.129</v>
      </c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</row>
    <row r="321">
      <c r="A321" s="70" t="s">
        <v>1641</v>
      </c>
      <c r="B321" s="71">
        <v>1.036</v>
      </c>
      <c r="C321" s="102" t="s">
        <v>1642</v>
      </c>
      <c r="D321" s="73" t="s">
        <v>1643</v>
      </c>
      <c r="E321" s="71">
        <v>9.263151E7</v>
      </c>
      <c r="F321" s="71" t="s">
        <v>36</v>
      </c>
      <c r="G321" s="74">
        <v>5.0</v>
      </c>
      <c r="H321" s="75">
        <v>0.0</v>
      </c>
      <c r="I321" s="75">
        <v>0.72</v>
      </c>
      <c r="J321" s="76">
        <f t="shared" si="1"/>
        <v>0.72</v>
      </c>
      <c r="K321" s="77">
        <f t="shared" si="2"/>
        <v>2.409</v>
      </c>
      <c r="L321" s="77">
        <f t="shared" si="3"/>
        <v>3.129</v>
      </c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</row>
    <row r="322">
      <c r="A322" s="70" t="s">
        <v>1644</v>
      </c>
      <c r="B322" s="71">
        <v>0.49</v>
      </c>
      <c r="C322" s="102" t="s">
        <v>1645</v>
      </c>
      <c r="D322" s="73" t="s">
        <v>148</v>
      </c>
      <c r="E322" s="71">
        <v>9.263151E7</v>
      </c>
      <c r="F322" s="71" t="s">
        <v>36</v>
      </c>
      <c r="G322" s="74">
        <v>15.0</v>
      </c>
      <c r="H322" s="75">
        <v>0.0</v>
      </c>
      <c r="I322" s="75">
        <v>2.17</v>
      </c>
      <c r="J322" s="76">
        <f t="shared" si="1"/>
        <v>2.17</v>
      </c>
      <c r="K322" s="77">
        <f t="shared" si="2"/>
        <v>2.4815</v>
      </c>
      <c r="L322" s="77">
        <f t="shared" si="3"/>
        <v>4.6515</v>
      </c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</row>
    <row r="323">
      <c r="A323" s="70" t="s">
        <v>1646</v>
      </c>
      <c r="B323" s="71">
        <v>0.226</v>
      </c>
      <c r="C323" s="102" t="s">
        <v>1647</v>
      </c>
      <c r="D323" s="73" t="s">
        <v>148</v>
      </c>
      <c r="E323" s="71">
        <v>9.263151E7</v>
      </c>
      <c r="F323" s="71" t="s">
        <v>36</v>
      </c>
      <c r="G323" s="74">
        <v>15.0</v>
      </c>
      <c r="H323" s="75">
        <v>0.0</v>
      </c>
      <c r="I323" s="75">
        <v>2.17</v>
      </c>
      <c r="J323" s="76">
        <f t="shared" si="1"/>
        <v>2.17</v>
      </c>
      <c r="K323" s="77">
        <f t="shared" si="2"/>
        <v>2.4815</v>
      </c>
      <c r="L323" s="77">
        <f t="shared" si="3"/>
        <v>4.6515</v>
      </c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</row>
    <row r="324">
      <c r="A324" s="70" t="s">
        <v>1648</v>
      </c>
      <c r="B324" s="71">
        <v>0.467</v>
      </c>
      <c r="C324" s="102" t="s">
        <v>1649</v>
      </c>
      <c r="D324" s="73" t="s">
        <v>1650</v>
      </c>
      <c r="E324" s="71">
        <v>9.263151E7</v>
      </c>
      <c r="F324" s="71" t="s">
        <v>36</v>
      </c>
      <c r="G324" s="74">
        <v>16.07</v>
      </c>
      <c r="H324" s="75">
        <v>0.0</v>
      </c>
      <c r="I324" s="75">
        <v>2.32</v>
      </c>
      <c r="J324" s="76">
        <f t="shared" si="1"/>
        <v>2.32</v>
      </c>
      <c r="K324" s="77">
        <f t="shared" si="2"/>
        <v>2.489</v>
      </c>
      <c r="L324" s="77">
        <f t="shared" si="3"/>
        <v>4.809</v>
      </c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</row>
    <row r="325">
      <c r="A325" s="70" t="s">
        <v>1651</v>
      </c>
      <c r="B325" s="78">
        <v>0.581</v>
      </c>
      <c r="C325" s="103" t="s">
        <v>1652</v>
      </c>
      <c r="D325" s="80" t="s">
        <v>1653</v>
      </c>
      <c r="E325" s="71">
        <v>9.263151E7</v>
      </c>
      <c r="F325" s="71" t="s">
        <v>36</v>
      </c>
      <c r="G325" s="81">
        <v>7.3</v>
      </c>
      <c r="H325" s="75">
        <v>0.0</v>
      </c>
      <c r="I325" s="75">
        <v>1.05</v>
      </c>
      <c r="J325" s="76">
        <f t="shared" si="1"/>
        <v>1.05</v>
      </c>
      <c r="K325" s="77">
        <f t="shared" si="2"/>
        <v>2.4255</v>
      </c>
      <c r="L325" s="77">
        <f t="shared" si="3"/>
        <v>3.4755</v>
      </c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</row>
    <row r="326">
      <c r="A326" s="70" t="s">
        <v>1654</v>
      </c>
      <c r="B326" s="71">
        <v>0.802</v>
      </c>
      <c r="C326" s="102" t="s">
        <v>1652</v>
      </c>
      <c r="D326" s="73" t="s">
        <v>1655</v>
      </c>
      <c r="E326" s="71">
        <v>9.263151E7</v>
      </c>
      <c r="F326" s="71" t="s">
        <v>36</v>
      </c>
      <c r="G326" s="74">
        <v>9.76</v>
      </c>
      <c r="H326" s="75">
        <v>0.0</v>
      </c>
      <c r="I326" s="75">
        <v>1.41</v>
      </c>
      <c r="J326" s="76">
        <f t="shared" si="1"/>
        <v>1.41</v>
      </c>
      <c r="K326" s="77">
        <f t="shared" si="2"/>
        <v>2.4435</v>
      </c>
      <c r="L326" s="77">
        <f t="shared" si="3"/>
        <v>3.8535</v>
      </c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</row>
    <row r="327">
      <c r="A327" s="70" t="s">
        <v>1656</v>
      </c>
      <c r="B327" s="71">
        <v>0.15</v>
      </c>
      <c r="C327" s="102" t="s">
        <v>1657</v>
      </c>
      <c r="D327" s="73" t="s">
        <v>1658</v>
      </c>
      <c r="E327" s="71">
        <v>9.263151E7</v>
      </c>
      <c r="F327" s="71" t="s">
        <v>36</v>
      </c>
      <c r="G327" s="74">
        <v>5.0</v>
      </c>
      <c r="H327" s="75">
        <v>0.0</v>
      </c>
      <c r="I327" s="75">
        <v>0.72</v>
      </c>
      <c r="J327" s="76">
        <f t="shared" si="1"/>
        <v>0.72</v>
      </c>
      <c r="K327" s="77">
        <f t="shared" si="2"/>
        <v>2.409</v>
      </c>
      <c r="L327" s="77">
        <f t="shared" si="3"/>
        <v>3.129</v>
      </c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</row>
    <row r="328">
      <c r="A328" s="70" t="s">
        <v>1659</v>
      </c>
      <c r="B328" s="78">
        <v>0.111</v>
      </c>
      <c r="C328" s="103" t="s">
        <v>1660</v>
      </c>
      <c r="D328" s="80" t="s">
        <v>1661</v>
      </c>
      <c r="E328" s="71">
        <v>9.263151E7</v>
      </c>
      <c r="F328" s="71" t="s">
        <v>36</v>
      </c>
      <c r="G328" s="81">
        <v>2.75</v>
      </c>
      <c r="H328" s="75">
        <v>0.0</v>
      </c>
      <c r="I328" s="75">
        <v>0.39</v>
      </c>
      <c r="J328" s="76">
        <f t="shared" si="1"/>
        <v>0.39</v>
      </c>
      <c r="K328" s="77">
        <f t="shared" si="2"/>
        <v>2.3925</v>
      </c>
      <c r="L328" s="77">
        <f t="shared" si="3"/>
        <v>2.7825</v>
      </c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</row>
    <row r="329">
      <c r="A329" s="70" t="s">
        <v>1662</v>
      </c>
      <c r="B329" s="71">
        <v>0.382</v>
      </c>
      <c r="C329" s="102" t="s">
        <v>1663</v>
      </c>
      <c r="D329" s="73" t="s">
        <v>1664</v>
      </c>
      <c r="E329" s="71">
        <v>9.263151E7</v>
      </c>
      <c r="F329" s="71" t="s">
        <v>36</v>
      </c>
      <c r="G329" s="74">
        <v>3.0</v>
      </c>
      <c r="H329" s="75">
        <v>0.0</v>
      </c>
      <c r="I329" s="75">
        <v>0.43</v>
      </c>
      <c r="J329" s="76">
        <f t="shared" si="1"/>
        <v>0.43</v>
      </c>
      <c r="K329" s="77">
        <f t="shared" si="2"/>
        <v>2.3945</v>
      </c>
      <c r="L329" s="77">
        <f t="shared" si="3"/>
        <v>2.8245</v>
      </c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</row>
    <row r="330">
      <c r="A330" s="70" t="s">
        <v>1665</v>
      </c>
      <c r="B330" s="71">
        <v>0.103</v>
      </c>
      <c r="C330" s="102" t="s">
        <v>1666</v>
      </c>
      <c r="D330" s="73" t="s">
        <v>1667</v>
      </c>
      <c r="E330" s="71">
        <v>9.263151E7</v>
      </c>
      <c r="F330" s="71" t="s">
        <v>36</v>
      </c>
      <c r="G330" s="74">
        <v>9.0</v>
      </c>
      <c r="H330" s="75">
        <v>0.0</v>
      </c>
      <c r="I330" s="75">
        <v>1.3</v>
      </c>
      <c r="J330" s="76">
        <f t="shared" si="1"/>
        <v>1.3</v>
      </c>
      <c r="K330" s="77">
        <f t="shared" si="2"/>
        <v>2.438</v>
      </c>
      <c r="L330" s="77">
        <f t="shared" si="3"/>
        <v>3.738</v>
      </c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</row>
    <row r="331">
      <c r="A331" s="70" t="s">
        <v>1668</v>
      </c>
      <c r="B331" s="78">
        <v>0.089</v>
      </c>
      <c r="C331" s="103" t="s">
        <v>1669</v>
      </c>
      <c r="D331" s="80" t="s">
        <v>1670</v>
      </c>
      <c r="E331" s="71">
        <v>9.263151E7</v>
      </c>
      <c r="F331" s="71" t="s">
        <v>36</v>
      </c>
      <c r="G331" s="81">
        <v>1.0</v>
      </c>
      <c r="H331" s="75">
        <v>0.0</v>
      </c>
      <c r="I331" s="75">
        <v>0.14</v>
      </c>
      <c r="J331" s="76">
        <f t="shared" si="1"/>
        <v>0.14</v>
      </c>
      <c r="K331" s="77">
        <f t="shared" si="2"/>
        <v>2.38</v>
      </c>
      <c r="L331" s="77">
        <f t="shared" si="3"/>
        <v>2.52</v>
      </c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</row>
    <row r="332">
      <c r="A332" s="70" t="s">
        <v>1671</v>
      </c>
      <c r="B332" s="71">
        <v>0.08</v>
      </c>
      <c r="C332" s="102" t="s">
        <v>1669</v>
      </c>
      <c r="D332" s="73" t="s">
        <v>1672</v>
      </c>
      <c r="E332" s="71">
        <v>9.263151E7</v>
      </c>
      <c r="F332" s="71" t="s">
        <v>36</v>
      </c>
      <c r="G332" s="74">
        <v>1.0</v>
      </c>
      <c r="H332" s="75">
        <v>0.0</v>
      </c>
      <c r="I332" s="75">
        <v>0.14</v>
      </c>
      <c r="J332" s="76">
        <f t="shared" si="1"/>
        <v>0.14</v>
      </c>
      <c r="K332" s="77">
        <f t="shared" si="2"/>
        <v>2.38</v>
      </c>
      <c r="L332" s="77">
        <f t="shared" si="3"/>
        <v>2.52</v>
      </c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</row>
    <row r="333">
      <c r="A333" s="70" t="s">
        <v>1673</v>
      </c>
      <c r="B333" s="71">
        <v>0.235</v>
      </c>
      <c r="C333" s="102" t="s">
        <v>1674</v>
      </c>
      <c r="D333" s="73" t="s">
        <v>1675</v>
      </c>
      <c r="E333" s="71">
        <v>9.263151E7</v>
      </c>
      <c r="F333" s="71" t="s">
        <v>36</v>
      </c>
      <c r="G333" s="74">
        <v>1.0</v>
      </c>
      <c r="H333" s="75">
        <v>0.0</v>
      </c>
      <c r="I333" s="75">
        <v>0.14</v>
      </c>
      <c r="J333" s="76">
        <f t="shared" si="1"/>
        <v>0.14</v>
      </c>
      <c r="K333" s="77">
        <f t="shared" si="2"/>
        <v>2.38</v>
      </c>
      <c r="L333" s="77">
        <f t="shared" si="3"/>
        <v>2.52</v>
      </c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</row>
    <row r="334">
      <c r="A334" s="70" t="s">
        <v>1676</v>
      </c>
      <c r="B334" s="71">
        <v>0.08</v>
      </c>
      <c r="C334" s="102" t="s">
        <v>1677</v>
      </c>
      <c r="D334" s="73" t="s">
        <v>1678</v>
      </c>
      <c r="E334" s="71">
        <v>9.263151E7</v>
      </c>
      <c r="F334" s="71" t="s">
        <v>36</v>
      </c>
      <c r="G334" s="74">
        <v>13.17</v>
      </c>
      <c r="H334" s="75">
        <v>0.0</v>
      </c>
      <c r="I334" s="75">
        <v>1.9</v>
      </c>
      <c r="J334" s="76">
        <f t="shared" si="1"/>
        <v>1.9</v>
      </c>
      <c r="K334" s="77">
        <f t="shared" si="2"/>
        <v>2.468</v>
      </c>
      <c r="L334" s="77">
        <f t="shared" si="3"/>
        <v>4.368</v>
      </c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</row>
    <row r="335">
      <c r="A335" s="70" t="s">
        <v>1679</v>
      </c>
      <c r="B335" s="71">
        <v>0.228</v>
      </c>
      <c r="C335" s="102" t="s">
        <v>1680</v>
      </c>
      <c r="D335" s="73" t="s">
        <v>1681</v>
      </c>
      <c r="E335" s="71">
        <v>9.263151E7</v>
      </c>
      <c r="F335" s="71" t="s">
        <v>36</v>
      </c>
      <c r="G335" s="74">
        <v>11.92</v>
      </c>
      <c r="H335" s="75">
        <v>0.0</v>
      </c>
      <c r="I335" s="75">
        <v>1.72</v>
      </c>
      <c r="J335" s="76">
        <f t="shared" si="1"/>
        <v>1.72</v>
      </c>
      <c r="K335" s="77">
        <f t="shared" si="2"/>
        <v>2.459</v>
      </c>
      <c r="L335" s="77">
        <f t="shared" si="3"/>
        <v>4.179</v>
      </c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</row>
    <row r="336">
      <c r="A336" s="70" t="s">
        <v>1682</v>
      </c>
      <c r="B336" s="71">
        <v>0.169</v>
      </c>
      <c r="C336" s="102" t="s">
        <v>1683</v>
      </c>
      <c r="D336" s="73" t="s">
        <v>44</v>
      </c>
      <c r="E336" s="71">
        <v>9.263151E7</v>
      </c>
      <c r="F336" s="71" t="s">
        <v>36</v>
      </c>
      <c r="G336" s="74">
        <v>1.1</v>
      </c>
      <c r="H336" s="75">
        <v>0.0</v>
      </c>
      <c r="I336" s="75">
        <v>0.15</v>
      </c>
      <c r="J336" s="76">
        <f t="shared" si="1"/>
        <v>0.15</v>
      </c>
      <c r="K336" s="77">
        <f t="shared" si="2"/>
        <v>2.3805</v>
      </c>
      <c r="L336" s="77">
        <f t="shared" si="3"/>
        <v>2.5305</v>
      </c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</row>
    <row r="337">
      <c r="A337" s="70" t="s">
        <v>1684</v>
      </c>
      <c r="B337" s="71">
        <v>0.52</v>
      </c>
      <c r="C337" s="102" t="s">
        <v>1685</v>
      </c>
      <c r="D337" s="73" t="s">
        <v>1686</v>
      </c>
      <c r="E337" s="71">
        <v>9.263151E7</v>
      </c>
      <c r="F337" s="71" t="s">
        <v>36</v>
      </c>
      <c r="G337" s="74">
        <v>3.52</v>
      </c>
      <c r="H337" s="75">
        <v>0.0</v>
      </c>
      <c r="I337" s="75">
        <v>0.51</v>
      </c>
      <c r="J337" s="76">
        <f t="shared" si="1"/>
        <v>0.51</v>
      </c>
      <c r="K337" s="77">
        <f t="shared" si="2"/>
        <v>2.3985</v>
      </c>
      <c r="L337" s="77">
        <f t="shared" si="3"/>
        <v>2.9085</v>
      </c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</row>
    <row r="338">
      <c r="A338" s="70" t="s">
        <v>1687</v>
      </c>
      <c r="B338" s="71">
        <v>0.409</v>
      </c>
      <c r="C338" s="102" t="s">
        <v>1688</v>
      </c>
      <c r="D338" s="73" t="s">
        <v>1689</v>
      </c>
      <c r="E338" s="71">
        <v>9.263151E7</v>
      </c>
      <c r="F338" s="71" t="s">
        <v>36</v>
      </c>
      <c r="G338" s="74">
        <v>9.88</v>
      </c>
      <c r="H338" s="75">
        <v>0.0</v>
      </c>
      <c r="I338" s="75">
        <v>1.43</v>
      </c>
      <c r="J338" s="76">
        <f t="shared" si="1"/>
        <v>1.43</v>
      </c>
      <c r="K338" s="77">
        <f t="shared" si="2"/>
        <v>2.4445</v>
      </c>
      <c r="L338" s="77">
        <f t="shared" si="3"/>
        <v>3.8745</v>
      </c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</row>
    <row r="339">
      <c r="A339" s="70" t="s">
        <v>1690</v>
      </c>
      <c r="B339" s="71">
        <v>0.511</v>
      </c>
      <c r="C339" s="102" t="s">
        <v>1691</v>
      </c>
      <c r="D339" s="73" t="s">
        <v>1692</v>
      </c>
      <c r="E339" s="71">
        <v>9.263151E7</v>
      </c>
      <c r="F339" s="71" t="s">
        <v>36</v>
      </c>
      <c r="G339" s="74">
        <v>3.32</v>
      </c>
      <c r="H339" s="75">
        <v>0.0</v>
      </c>
      <c r="I339" s="75">
        <v>0.48</v>
      </c>
      <c r="J339" s="76">
        <f t="shared" si="1"/>
        <v>0.48</v>
      </c>
      <c r="K339" s="77">
        <f t="shared" si="2"/>
        <v>2.397</v>
      </c>
      <c r="L339" s="77">
        <f t="shared" si="3"/>
        <v>2.877</v>
      </c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</row>
    <row r="340">
      <c r="A340" s="70" t="s">
        <v>1693</v>
      </c>
      <c r="B340" s="71">
        <v>0.58</v>
      </c>
      <c r="C340" s="102" t="s">
        <v>1694</v>
      </c>
      <c r="D340" s="73" t="s">
        <v>1695</v>
      </c>
      <c r="E340" s="71">
        <v>9.263151E7</v>
      </c>
      <c r="F340" s="71" t="s">
        <v>36</v>
      </c>
      <c r="G340" s="74">
        <v>42.93</v>
      </c>
      <c r="H340" s="75">
        <v>0.0</v>
      </c>
      <c r="I340" s="75">
        <v>6.22</v>
      </c>
      <c r="J340" s="76">
        <f t="shared" si="1"/>
        <v>6.22</v>
      </c>
      <c r="K340" s="77">
        <f t="shared" si="2"/>
        <v>2.684</v>
      </c>
      <c r="L340" s="77">
        <f t="shared" si="3"/>
        <v>8.904</v>
      </c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</row>
    <row r="341">
      <c r="A341" s="70" t="s">
        <v>1696</v>
      </c>
      <c r="B341" s="78">
        <v>0.124</v>
      </c>
      <c r="C341" s="103" t="s">
        <v>1697</v>
      </c>
      <c r="D341" s="80" t="s">
        <v>1698</v>
      </c>
      <c r="E341" s="71">
        <v>9.263151E7</v>
      </c>
      <c r="F341" s="71" t="s">
        <v>36</v>
      </c>
      <c r="G341" s="81">
        <v>2.0</v>
      </c>
      <c r="H341" s="75">
        <v>0.0</v>
      </c>
      <c r="I341" s="75">
        <v>0.28</v>
      </c>
      <c r="J341" s="76">
        <f t="shared" si="1"/>
        <v>0.28</v>
      </c>
      <c r="K341" s="77">
        <f t="shared" si="2"/>
        <v>2.387</v>
      </c>
      <c r="L341" s="77">
        <f t="shared" si="3"/>
        <v>2.667</v>
      </c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</row>
    <row r="342">
      <c r="A342" s="70" t="s">
        <v>1699</v>
      </c>
      <c r="B342" s="71">
        <v>0.054</v>
      </c>
      <c r="C342" s="102" t="s">
        <v>1700</v>
      </c>
      <c r="D342" s="73" t="s">
        <v>1701</v>
      </c>
      <c r="E342" s="71">
        <v>9.263151E7</v>
      </c>
      <c r="F342" s="71" t="s">
        <v>36</v>
      </c>
      <c r="G342" s="74">
        <v>20.0</v>
      </c>
      <c r="H342" s="75">
        <v>0.0</v>
      </c>
      <c r="I342" s="75">
        <v>2.89</v>
      </c>
      <c r="J342" s="76">
        <f t="shared" si="1"/>
        <v>2.89</v>
      </c>
      <c r="K342" s="77">
        <f t="shared" si="2"/>
        <v>2.5175</v>
      </c>
      <c r="L342" s="77">
        <f t="shared" si="3"/>
        <v>5.4075</v>
      </c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</row>
    <row r="343">
      <c r="A343" s="70" t="s">
        <v>1702</v>
      </c>
      <c r="B343" s="71">
        <v>0.553</v>
      </c>
      <c r="C343" s="102" t="s">
        <v>1703</v>
      </c>
      <c r="D343" s="73" t="s">
        <v>1704</v>
      </c>
      <c r="E343" s="71">
        <v>9.263151E7</v>
      </c>
      <c r="F343" s="71" t="s">
        <v>36</v>
      </c>
      <c r="G343" s="74">
        <v>9.98</v>
      </c>
      <c r="H343" s="75">
        <v>0.0</v>
      </c>
      <c r="I343" s="75">
        <v>1.44</v>
      </c>
      <c r="J343" s="76">
        <f t="shared" si="1"/>
        <v>1.44</v>
      </c>
      <c r="K343" s="77">
        <f t="shared" si="2"/>
        <v>2.445</v>
      </c>
      <c r="L343" s="77">
        <f t="shared" si="3"/>
        <v>3.885</v>
      </c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</row>
    <row r="344">
      <c r="A344" s="70" t="s">
        <v>1705</v>
      </c>
      <c r="B344" s="78">
        <v>0.12</v>
      </c>
      <c r="C344" s="103" t="s">
        <v>164</v>
      </c>
      <c r="D344" s="80" t="s">
        <v>1243</v>
      </c>
      <c r="E344" s="71">
        <v>9.263151E7</v>
      </c>
      <c r="F344" s="71" t="s">
        <v>36</v>
      </c>
      <c r="G344" s="81">
        <v>3.98</v>
      </c>
      <c r="H344" s="75">
        <v>0.0</v>
      </c>
      <c r="I344" s="75">
        <v>0.57</v>
      </c>
      <c r="J344" s="76">
        <f t="shared" si="1"/>
        <v>0.57</v>
      </c>
      <c r="K344" s="77">
        <f t="shared" si="2"/>
        <v>2.4015</v>
      </c>
      <c r="L344" s="77">
        <f t="shared" si="3"/>
        <v>2.9715</v>
      </c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</row>
    <row r="345">
      <c r="A345" s="70" t="s">
        <v>1706</v>
      </c>
      <c r="B345" s="71">
        <v>0.102</v>
      </c>
      <c r="C345" s="102" t="s">
        <v>1707</v>
      </c>
      <c r="D345" s="73" t="s">
        <v>1708</v>
      </c>
      <c r="E345" s="71">
        <v>9.263151E7</v>
      </c>
      <c r="F345" s="71" t="s">
        <v>36</v>
      </c>
      <c r="G345" s="74">
        <v>2.0</v>
      </c>
      <c r="H345" s="75">
        <v>0.0</v>
      </c>
      <c r="I345" s="75">
        <v>0.28</v>
      </c>
      <c r="J345" s="76">
        <f t="shared" si="1"/>
        <v>0.28</v>
      </c>
      <c r="K345" s="77">
        <f t="shared" si="2"/>
        <v>2.387</v>
      </c>
      <c r="L345" s="77">
        <f t="shared" si="3"/>
        <v>2.667</v>
      </c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</row>
    <row r="346">
      <c r="A346" s="70" t="s">
        <v>1709</v>
      </c>
      <c r="B346" s="78">
        <v>0.208</v>
      </c>
      <c r="C346" s="103" t="s">
        <v>1710</v>
      </c>
      <c r="D346" s="80" t="s">
        <v>44</v>
      </c>
      <c r="E346" s="71">
        <v>9.263151E7</v>
      </c>
      <c r="F346" s="71" t="s">
        <v>36</v>
      </c>
      <c r="G346" s="81">
        <v>4.43</v>
      </c>
      <c r="H346" s="75">
        <v>0.0</v>
      </c>
      <c r="I346" s="75">
        <v>0.64</v>
      </c>
      <c r="J346" s="76">
        <f t="shared" si="1"/>
        <v>0.64</v>
      </c>
      <c r="K346" s="77">
        <f t="shared" si="2"/>
        <v>2.405</v>
      </c>
      <c r="L346" s="77">
        <f t="shared" si="3"/>
        <v>3.045</v>
      </c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</row>
    <row r="347">
      <c r="A347" s="70" t="s">
        <v>1711</v>
      </c>
      <c r="B347" s="71">
        <v>1.202</v>
      </c>
      <c r="C347" s="102" t="s">
        <v>1712</v>
      </c>
      <c r="D347" s="73" t="s">
        <v>1713</v>
      </c>
      <c r="E347" s="71">
        <v>9.263151E7</v>
      </c>
      <c r="F347" s="71" t="s">
        <v>36</v>
      </c>
      <c r="G347" s="74">
        <v>3.0</v>
      </c>
      <c r="H347" s="75">
        <v>0.0</v>
      </c>
      <c r="I347" s="75">
        <v>0.43</v>
      </c>
      <c r="J347" s="76">
        <f t="shared" si="1"/>
        <v>0.43</v>
      </c>
      <c r="K347" s="77">
        <f t="shared" si="2"/>
        <v>2.3945</v>
      </c>
      <c r="L347" s="77">
        <f t="shared" si="3"/>
        <v>2.8245</v>
      </c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</row>
    <row r="348">
      <c r="A348" s="70" t="s">
        <v>1714</v>
      </c>
      <c r="B348" s="71">
        <v>0.468</v>
      </c>
      <c r="C348" s="102" t="s">
        <v>1715</v>
      </c>
      <c r="D348" s="73" t="s">
        <v>1716</v>
      </c>
      <c r="E348" s="71">
        <v>9.263151E7</v>
      </c>
      <c r="F348" s="71" t="s">
        <v>36</v>
      </c>
      <c r="G348" s="74">
        <v>14.54</v>
      </c>
      <c r="H348" s="75">
        <v>0.0</v>
      </c>
      <c r="I348" s="75">
        <v>2.1</v>
      </c>
      <c r="J348" s="76">
        <f t="shared" si="1"/>
        <v>2.1</v>
      </c>
      <c r="K348" s="77">
        <f t="shared" si="2"/>
        <v>2.478</v>
      </c>
      <c r="L348" s="77">
        <f t="shared" si="3"/>
        <v>4.578</v>
      </c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</row>
    <row r="349">
      <c r="A349" s="70" t="s">
        <v>1717</v>
      </c>
      <c r="B349" s="78">
        <v>0.014</v>
      </c>
      <c r="C349" s="103" t="s">
        <v>1718</v>
      </c>
      <c r="D349" s="80" t="s">
        <v>1719</v>
      </c>
      <c r="E349" s="71">
        <v>9.263151E7</v>
      </c>
      <c r="F349" s="71" t="s">
        <v>36</v>
      </c>
      <c r="G349" s="81">
        <v>9.65</v>
      </c>
      <c r="H349" s="75">
        <v>0.0</v>
      </c>
      <c r="I349" s="75">
        <v>1.39</v>
      </c>
      <c r="J349" s="76">
        <f t="shared" si="1"/>
        <v>1.39</v>
      </c>
      <c r="K349" s="77">
        <f t="shared" si="2"/>
        <v>2.4425</v>
      </c>
      <c r="L349" s="77">
        <f t="shared" si="3"/>
        <v>3.8325</v>
      </c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</row>
    <row r="350">
      <c r="A350" s="70" t="s">
        <v>1720</v>
      </c>
      <c r="B350" s="71">
        <v>0.098</v>
      </c>
      <c r="C350" s="102" t="s">
        <v>1721</v>
      </c>
      <c r="D350" s="73" t="s">
        <v>1722</v>
      </c>
      <c r="E350" s="71">
        <v>9.263151E7</v>
      </c>
      <c r="F350" s="71" t="s">
        <v>36</v>
      </c>
      <c r="G350" s="74">
        <v>10.42</v>
      </c>
      <c r="H350" s="75">
        <v>0.0</v>
      </c>
      <c r="I350" s="75">
        <v>1.51</v>
      </c>
      <c r="J350" s="76">
        <f t="shared" si="1"/>
        <v>1.51</v>
      </c>
      <c r="K350" s="77">
        <f t="shared" si="2"/>
        <v>2.4485</v>
      </c>
      <c r="L350" s="77">
        <f t="shared" si="3"/>
        <v>3.9585</v>
      </c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</row>
    <row r="351">
      <c r="A351" s="70" t="s">
        <v>1723</v>
      </c>
      <c r="B351" s="78">
        <v>0.334</v>
      </c>
      <c r="C351" s="103" t="s">
        <v>1724</v>
      </c>
      <c r="D351" s="80" t="s">
        <v>1725</v>
      </c>
      <c r="E351" s="71">
        <v>9.263151E7</v>
      </c>
      <c r="F351" s="71" t="s">
        <v>36</v>
      </c>
      <c r="G351" s="81">
        <v>4.66</v>
      </c>
      <c r="H351" s="75">
        <v>0.0</v>
      </c>
      <c r="I351" s="75">
        <v>0.67</v>
      </c>
      <c r="J351" s="76">
        <f t="shared" si="1"/>
        <v>0.67</v>
      </c>
      <c r="K351" s="77">
        <f t="shared" si="2"/>
        <v>2.4065</v>
      </c>
      <c r="L351" s="77">
        <f t="shared" si="3"/>
        <v>3.0765</v>
      </c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</row>
    <row r="352">
      <c r="A352" s="70" t="s">
        <v>1726</v>
      </c>
      <c r="B352" s="71">
        <v>0.089</v>
      </c>
      <c r="C352" s="104" t="s">
        <v>1727</v>
      </c>
      <c r="D352" s="73" t="s">
        <v>1728</v>
      </c>
      <c r="E352" s="71">
        <v>9.2631511E7</v>
      </c>
      <c r="F352" s="71" t="s">
        <v>36</v>
      </c>
      <c r="G352" s="74">
        <v>5.0</v>
      </c>
      <c r="H352" s="75">
        <v>0.0</v>
      </c>
      <c r="I352" s="75">
        <v>0.72</v>
      </c>
      <c r="J352" s="76">
        <f t="shared" si="1"/>
        <v>0.72</v>
      </c>
      <c r="K352" s="77">
        <f t="shared" si="2"/>
        <v>2.409</v>
      </c>
      <c r="L352" s="77">
        <f t="shared" si="3"/>
        <v>3.129</v>
      </c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</row>
    <row r="353">
      <c r="A353" s="70" t="s">
        <v>1729</v>
      </c>
      <c r="B353" s="78">
        <v>0.273</v>
      </c>
      <c r="C353" s="105" t="s">
        <v>1730</v>
      </c>
      <c r="D353" s="80" t="s">
        <v>1731</v>
      </c>
      <c r="E353" s="71">
        <v>9.2631511E7</v>
      </c>
      <c r="F353" s="71" t="s">
        <v>36</v>
      </c>
      <c r="G353" s="81">
        <v>5.0</v>
      </c>
      <c r="H353" s="75">
        <v>0.0</v>
      </c>
      <c r="I353" s="75">
        <v>0.72</v>
      </c>
      <c r="J353" s="76">
        <f t="shared" si="1"/>
        <v>0.72</v>
      </c>
      <c r="K353" s="77">
        <f t="shared" si="2"/>
        <v>2.409</v>
      </c>
      <c r="L353" s="77">
        <f t="shared" si="3"/>
        <v>3.129</v>
      </c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</row>
    <row r="354">
      <c r="A354" s="70" t="s">
        <v>1732</v>
      </c>
      <c r="B354" s="78">
        <v>0.726</v>
      </c>
      <c r="C354" s="105" t="s">
        <v>1730</v>
      </c>
      <c r="D354" s="80" t="s">
        <v>1733</v>
      </c>
      <c r="E354" s="71">
        <v>9.2631511E7</v>
      </c>
      <c r="F354" s="71" t="s">
        <v>36</v>
      </c>
      <c r="G354" s="81">
        <v>9.0</v>
      </c>
      <c r="H354" s="75">
        <v>0.0</v>
      </c>
      <c r="I354" s="75">
        <v>1.3</v>
      </c>
      <c r="J354" s="76">
        <f t="shared" si="1"/>
        <v>1.3</v>
      </c>
      <c r="K354" s="77">
        <f t="shared" si="2"/>
        <v>2.438</v>
      </c>
      <c r="L354" s="77">
        <f t="shared" si="3"/>
        <v>3.738</v>
      </c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</row>
    <row r="355">
      <c r="A355" s="70" t="s">
        <v>1734</v>
      </c>
      <c r="B355" s="71">
        <v>0.1</v>
      </c>
      <c r="C355" s="104" t="s">
        <v>1735</v>
      </c>
      <c r="D355" s="73" t="s">
        <v>1736</v>
      </c>
      <c r="E355" s="71">
        <v>9.2631511E7</v>
      </c>
      <c r="F355" s="71" t="s">
        <v>36</v>
      </c>
      <c r="G355" s="74">
        <v>1.0</v>
      </c>
      <c r="H355" s="75">
        <v>0.0</v>
      </c>
      <c r="I355" s="75">
        <v>0.14</v>
      </c>
      <c r="J355" s="76">
        <f t="shared" si="1"/>
        <v>0.14</v>
      </c>
      <c r="K355" s="77">
        <f t="shared" si="2"/>
        <v>2.38</v>
      </c>
      <c r="L355" s="77">
        <f t="shared" si="3"/>
        <v>2.52</v>
      </c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</row>
    <row r="356">
      <c r="A356" s="70" t="s">
        <v>1737</v>
      </c>
      <c r="B356" s="78">
        <v>0.099</v>
      </c>
      <c r="C356" s="105" t="s">
        <v>1738</v>
      </c>
      <c r="D356" s="80" t="s">
        <v>1739</v>
      </c>
      <c r="E356" s="71">
        <v>9.2631511E7</v>
      </c>
      <c r="F356" s="71" t="s">
        <v>36</v>
      </c>
      <c r="G356" s="81">
        <v>5.0</v>
      </c>
      <c r="H356" s="75">
        <v>0.0</v>
      </c>
      <c r="I356" s="75">
        <v>0.72</v>
      </c>
      <c r="J356" s="76">
        <f t="shared" si="1"/>
        <v>0.72</v>
      </c>
      <c r="K356" s="77">
        <f t="shared" si="2"/>
        <v>2.409</v>
      </c>
      <c r="L356" s="77">
        <f t="shared" si="3"/>
        <v>3.129</v>
      </c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</row>
    <row r="357">
      <c r="A357" s="70" t="s">
        <v>1740</v>
      </c>
      <c r="B357" s="71">
        <v>0.058</v>
      </c>
      <c r="C357" s="104" t="s">
        <v>1741</v>
      </c>
      <c r="D357" s="73" t="s">
        <v>1742</v>
      </c>
      <c r="E357" s="71">
        <v>9.2631511E7</v>
      </c>
      <c r="F357" s="71" t="s">
        <v>36</v>
      </c>
      <c r="G357" s="74">
        <v>1.61</v>
      </c>
      <c r="H357" s="75">
        <v>0.0</v>
      </c>
      <c r="I357" s="75">
        <v>0.23</v>
      </c>
      <c r="J357" s="76">
        <f t="shared" si="1"/>
        <v>0.23</v>
      </c>
      <c r="K357" s="77">
        <f t="shared" si="2"/>
        <v>2.3845</v>
      </c>
      <c r="L357" s="77">
        <f t="shared" si="3"/>
        <v>2.6145</v>
      </c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</row>
    <row r="358">
      <c r="A358" s="70" t="s">
        <v>1743</v>
      </c>
      <c r="B358" s="71">
        <v>0.134</v>
      </c>
      <c r="C358" s="104" t="s">
        <v>1744</v>
      </c>
      <c r="D358" s="73" t="s">
        <v>1745</v>
      </c>
      <c r="E358" s="71">
        <v>9.2631511E7</v>
      </c>
      <c r="F358" s="71" t="s">
        <v>36</v>
      </c>
      <c r="G358" s="74">
        <v>19.2</v>
      </c>
      <c r="H358" s="75">
        <v>0.0</v>
      </c>
      <c r="I358" s="75">
        <v>2.78</v>
      </c>
      <c r="J358" s="76">
        <f t="shared" si="1"/>
        <v>2.78</v>
      </c>
      <c r="K358" s="77">
        <f t="shared" si="2"/>
        <v>2.512</v>
      </c>
      <c r="L358" s="77">
        <f t="shared" si="3"/>
        <v>5.292</v>
      </c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</row>
    <row r="359">
      <c r="A359" s="70" t="s">
        <v>1746</v>
      </c>
      <c r="B359" s="71">
        <v>0.314</v>
      </c>
      <c r="C359" s="104" t="s">
        <v>1747</v>
      </c>
      <c r="D359" s="73" t="s">
        <v>1748</v>
      </c>
      <c r="E359" s="71">
        <v>9.2631511E7</v>
      </c>
      <c r="F359" s="71" t="s">
        <v>36</v>
      </c>
      <c r="G359" s="74">
        <v>6.24</v>
      </c>
      <c r="H359" s="75">
        <v>0.0</v>
      </c>
      <c r="I359" s="75">
        <v>0.9</v>
      </c>
      <c r="J359" s="76">
        <f t="shared" si="1"/>
        <v>0.9</v>
      </c>
      <c r="K359" s="77">
        <f t="shared" si="2"/>
        <v>2.418</v>
      </c>
      <c r="L359" s="77">
        <f t="shared" si="3"/>
        <v>3.318</v>
      </c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</row>
    <row r="360">
      <c r="A360" s="70" t="s">
        <v>1749</v>
      </c>
      <c r="B360" s="71">
        <v>0.393</v>
      </c>
      <c r="C360" s="104" t="s">
        <v>1750</v>
      </c>
      <c r="D360" s="73" t="s">
        <v>1751</v>
      </c>
      <c r="E360" s="71">
        <v>9.2631511E7</v>
      </c>
      <c r="F360" s="71" t="s">
        <v>36</v>
      </c>
      <c r="G360" s="74">
        <v>28.28</v>
      </c>
      <c r="H360" s="75">
        <v>0.0</v>
      </c>
      <c r="I360" s="75">
        <v>4.09</v>
      </c>
      <c r="J360" s="76">
        <f t="shared" si="1"/>
        <v>4.09</v>
      </c>
      <c r="K360" s="77">
        <f t="shared" si="2"/>
        <v>2.5775</v>
      </c>
      <c r="L360" s="77">
        <f t="shared" si="3"/>
        <v>6.6675</v>
      </c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</row>
    <row r="361">
      <c r="A361" s="70" t="s">
        <v>1752</v>
      </c>
      <c r="B361" s="71">
        <v>0.082</v>
      </c>
      <c r="C361" s="104" t="s">
        <v>1753</v>
      </c>
      <c r="D361" s="73" t="s">
        <v>1754</v>
      </c>
      <c r="E361" s="71">
        <v>9.2631511E7</v>
      </c>
      <c r="F361" s="71" t="s">
        <v>36</v>
      </c>
      <c r="G361" s="74">
        <v>13.0</v>
      </c>
      <c r="H361" s="75">
        <v>0.0</v>
      </c>
      <c r="I361" s="75">
        <v>1.88</v>
      </c>
      <c r="J361" s="76">
        <f t="shared" si="1"/>
        <v>1.88</v>
      </c>
      <c r="K361" s="77">
        <f t="shared" si="2"/>
        <v>2.467</v>
      </c>
      <c r="L361" s="77">
        <f t="shared" si="3"/>
        <v>4.347</v>
      </c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</row>
    <row r="362">
      <c r="A362" s="70" t="s">
        <v>1755</v>
      </c>
      <c r="B362" s="71">
        <v>0.03</v>
      </c>
      <c r="C362" s="104" t="s">
        <v>1756</v>
      </c>
      <c r="D362" s="73" t="s">
        <v>1757</v>
      </c>
      <c r="E362" s="71">
        <v>9.2631511E7</v>
      </c>
      <c r="F362" s="71" t="s">
        <v>36</v>
      </c>
      <c r="G362" s="74">
        <v>2.4</v>
      </c>
      <c r="H362" s="75">
        <v>0.0</v>
      </c>
      <c r="I362" s="75">
        <v>0.34</v>
      </c>
      <c r="J362" s="76">
        <f t="shared" si="1"/>
        <v>0.34</v>
      </c>
      <c r="K362" s="77">
        <f t="shared" si="2"/>
        <v>2.39</v>
      </c>
      <c r="L362" s="77">
        <f t="shared" si="3"/>
        <v>2.73</v>
      </c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</row>
    <row r="363">
      <c r="A363" s="70" t="s">
        <v>1758</v>
      </c>
      <c r="B363" s="78">
        <v>0.04</v>
      </c>
      <c r="C363" s="105" t="s">
        <v>1759</v>
      </c>
      <c r="D363" s="80" t="s">
        <v>1760</v>
      </c>
      <c r="E363" s="71">
        <v>9.2631511E7</v>
      </c>
      <c r="F363" s="71" t="s">
        <v>36</v>
      </c>
      <c r="G363" s="81">
        <v>50.09</v>
      </c>
      <c r="H363" s="75">
        <v>0.0</v>
      </c>
      <c r="I363" s="75">
        <v>7.26</v>
      </c>
      <c r="J363" s="76">
        <f t="shared" si="1"/>
        <v>7.26</v>
      </c>
      <c r="K363" s="77">
        <f t="shared" si="2"/>
        <v>2.736</v>
      </c>
      <c r="L363" s="77">
        <f t="shared" si="3"/>
        <v>9.996</v>
      </c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</row>
    <row r="364">
      <c r="A364" s="70" t="s">
        <v>1761</v>
      </c>
      <c r="B364" s="78">
        <v>0.155</v>
      </c>
      <c r="C364" s="105" t="s">
        <v>1762</v>
      </c>
      <c r="D364" s="80" t="s">
        <v>1763</v>
      </c>
      <c r="E364" s="71">
        <v>9.2631511E7</v>
      </c>
      <c r="F364" s="71" t="s">
        <v>36</v>
      </c>
      <c r="G364" s="81">
        <v>4.0</v>
      </c>
      <c r="H364" s="75">
        <v>0.0</v>
      </c>
      <c r="I364" s="75">
        <v>0.57</v>
      </c>
      <c r="J364" s="76">
        <f t="shared" si="1"/>
        <v>0.57</v>
      </c>
      <c r="K364" s="77">
        <f t="shared" si="2"/>
        <v>2.4015</v>
      </c>
      <c r="L364" s="77">
        <f t="shared" si="3"/>
        <v>2.9715</v>
      </c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</row>
    <row r="365">
      <c r="A365" s="70" t="s">
        <v>1764</v>
      </c>
      <c r="B365" s="71">
        <v>0.34</v>
      </c>
      <c r="C365" s="104" t="s">
        <v>1765</v>
      </c>
      <c r="D365" s="73" t="s">
        <v>1766</v>
      </c>
      <c r="E365" s="71">
        <v>9.2631511E7</v>
      </c>
      <c r="F365" s="71" t="s">
        <v>36</v>
      </c>
      <c r="G365" s="74">
        <v>2.74</v>
      </c>
      <c r="H365" s="75">
        <v>0.0</v>
      </c>
      <c r="I365" s="75">
        <v>0.39</v>
      </c>
      <c r="J365" s="76">
        <f t="shared" si="1"/>
        <v>0.39</v>
      </c>
      <c r="K365" s="77">
        <f t="shared" si="2"/>
        <v>2.3925</v>
      </c>
      <c r="L365" s="77">
        <f t="shared" si="3"/>
        <v>2.7825</v>
      </c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</row>
    <row r="366">
      <c r="A366" s="70" t="s">
        <v>1767</v>
      </c>
      <c r="B366" s="71">
        <v>0.711</v>
      </c>
      <c r="C366" s="104" t="s">
        <v>1768</v>
      </c>
      <c r="D366" s="73" t="s">
        <v>184</v>
      </c>
      <c r="E366" s="71">
        <v>9.2631511E7</v>
      </c>
      <c r="F366" s="71" t="s">
        <v>36</v>
      </c>
      <c r="G366" s="74">
        <v>0.99</v>
      </c>
      <c r="H366" s="75">
        <v>0.0</v>
      </c>
      <c r="I366" s="75">
        <v>0.14</v>
      </c>
      <c r="J366" s="76">
        <f t="shared" si="1"/>
        <v>0.14</v>
      </c>
      <c r="K366" s="77">
        <f t="shared" si="2"/>
        <v>2.38</v>
      </c>
      <c r="L366" s="77">
        <f t="shared" si="3"/>
        <v>2.52</v>
      </c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</row>
    <row r="367">
      <c r="A367" s="70" t="s">
        <v>1769</v>
      </c>
      <c r="B367" s="71">
        <v>0.109</v>
      </c>
      <c r="C367" s="104" t="s">
        <v>1768</v>
      </c>
      <c r="D367" s="73" t="s">
        <v>1770</v>
      </c>
      <c r="E367" s="71">
        <v>9.2631511E7</v>
      </c>
      <c r="F367" s="71" t="s">
        <v>36</v>
      </c>
      <c r="G367" s="74">
        <v>2.0</v>
      </c>
      <c r="H367" s="75">
        <v>0.0</v>
      </c>
      <c r="I367" s="75">
        <v>0.28</v>
      </c>
      <c r="J367" s="76">
        <f t="shared" si="1"/>
        <v>0.28</v>
      </c>
      <c r="K367" s="77">
        <f t="shared" si="2"/>
        <v>2.387</v>
      </c>
      <c r="L367" s="77">
        <f t="shared" si="3"/>
        <v>2.667</v>
      </c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</row>
    <row r="368">
      <c r="A368" s="70" t="s">
        <v>1771</v>
      </c>
      <c r="B368" s="71">
        <v>0.05</v>
      </c>
      <c r="C368" s="104" t="s">
        <v>1772</v>
      </c>
      <c r="D368" s="73" t="s">
        <v>1773</v>
      </c>
      <c r="E368" s="71">
        <v>9.2631511E7</v>
      </c>
      <c r="F368" s="71" t="s">
        <v>36</v>
      </c>
      <c r="G368" s="74">
        <v>5.0</v>
      </c>
      <c r="H368" s="75">
        <v>0.0</v>
      </c>
      <c r="I368" s="75">
        <v>0.72</v>
      </c>
      <c r="J368" s="76">
        <f t="shared" si="1"/>
        <v>0.72</v>
      </c>
      <c r="K368" s="77">
        <f t="shared" si="2"/>
        <v>2.409</v>
      </c>
      <c r="L368" s="77">
        <f t="shared" si="3"/>
        <v>3.129</v>
      </c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</row>
    <row r="369">
      <c r="A369" s="70" t="s">
        <v>1774</v>
      </c>
      <c r="B369" s="71">
        <v>0.048</v>
      </c>
      <c r="C369" s="104" t="s">
        <v>1775</v>
      </c>
      <c r="D369" s="73" t="s">
        <v>69</v>
      </c>
      <c r="E369" s="71">
        <v>9.2631511E7</v>
      </c>
      <c r="F369" s="71" t="s">
        <v>36</v>
      </c>
      <c r="G369" s="74">
        <v>9.09</v>
      </c>
      <c r="H369" s="75">
        <v>0.0</v>
      </c>
      <c r="I369" s="75">
        <v>1.31</v>
      </c>
      <c r="J369" s="76">
        <f t="shared" si="1"/>
        <v>1.31</v>
      </c>
      <c r="K369" s="77">
        <f t="shared" si="2"/>
        <v>2.4385</v>
      </c>
      <c r="L369" s="77">
        <f t="shared" si="3"/>
        <v>3.7485</v>
      </c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</row>
    <row r="370">
      <c r="A370" s="70" t="s">
        <v>1776</v>
      </c>
      <c r="B370" s="71">
        <v>0.171</v>
      </c>
      <c r="C370" s="104" t="s">
        <v>1777</v>
      </c>
      <c r="D370" s="73" t="s">
        <v>1778</v>
      </c>
      <c r="E370" s="71">
        <v>9.2631511E7</v>
      </c>
      <c r="F370" s="71" t="s">
        <v>36</v>
      </c>
      <c r="G370" s="74">
        <v>10.0</v>
      </c>
      <c r="H370" s="75">
        <v>0.0</v>
      </c>
      <c r="I370" s="75">
        <v>1.44</v>
      </c>
      <c r="J370" s="76">
        <f t="shared" si="1"/>
        <v>1.44</v>
      </c>
      <c r="K370" s="77">
        <f t="shared" si="2"/>
        <v>2.445</v>
      </c>
      <c r="L370" s="77">
        <f t="shared" si="3"/>
        <v>3.885</v>
      </c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</row>
    <row r="371">
      <c r="A371" s="70" t="s">
        <v>1779</v>
      </c>
      <c r="B371" s="78">
        <v>0.308</v>
      </c>
      <c r="C371" s="105" t="s">
        <v>1780</v>
      </c>
      <c r="D371" s="80" t="s">
        <v>1781</v>
      </c>
      <c r="E371" s="71">
        <v>9.2631511E7</v>
      </c>
      <c r="F371" s="71" t="s">
        <v>36</v>
      </c>
      <c r="G371" s="81">
        <v>3.84</v>
      </c>
      <c r="H371" s="75">
        <v>0.0</v>
      </c>
      <c r="I371" s="75">
        <v>0.55</v>
      </c>
      <c r="J371" s="76">
        <f t="shared" si="1"/>
        <v>0.55</v>
      </c>
      <c r="K371" s="77">
        <f t="shared" si="2"/>
        <v>2.4005</v>
      </c>
      <c r="L371" s="77">
        <f t="shared" si="3"/>
        <v>2.9505</v>
      </c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</row>
    <row r="372">
      <c r="A372" s="70" t="s">
        <v>1782</v>
      </c>
      <c r="B372" s="71">
        <v>0.154</v>
      </c>
      <c r="C372" s="104" t="s">
        <v>1780</v>
      </c>
      <c r="D372" s="73" t="s">
        <v>1783</v>
      </c>
      <c r="E372" s="71">
        <v>9.2631511E7</v>
      </c>
      <c r="F372" s="71" t="s">
        <v>36</v>
      </c>
      <c r="G372" s="74">
        <v>1.5</v>
      </c>
      <c r="H372" s="75">
        <v>0.0</v>
      </c>
      <c r="I372" s="75">
        <v>0.21</v>
      </c>
      <c r="J372" s="76">
        <f t="shared" si="1"/>
        <v>0.21</v>
      </c>
      <c r="K372" s="77">
        <f t="shared" si="2"/>
        <v>2.3835</v>
      </c>
      <c r="L372" s="77">
        <f t="shared" si="3"/>
        <v>2.5935</v>
      </c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</row>
    <row r="373">
      <c r="A373" s="70" t="s">
        <v>1784</v>
      </c>
      <c r="B373" s="71">
        <v>0.13</v>
      </c>
      <c r="C373" s="104" t="s">
        <v>1785</v>
      </c>
      <c r="D373" s="73" t="s">
        <v>1786</v>
      </c>
      <c r="E373" s="71">
        <v>9.2631511E7</v>
      </c>
      <c r="F373" s="71" t="s">
        <v>36</v>
      </c>
      <c r="G373" s="74">
        <v>2.0</v>
      </c>
      <c r="H373" s="75">
        <v>0.0</v>
      </c>
      <c r="I373" s="75">
        <v>0.28</v>
      </c>
      <c r="J373" s="76">
        <f t="shared" si="1"/>
        <v>0.28</v>
      </c>
      <c r="K373" s="77">
        <f t="shared" si="2"/>
        <v>2.387</v>
      </c>
      <c r="L373" s="77">
        <f t="shared" si="3"/>
        <v>2.667</v>
      </c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</row>
    <row r="374">
      <c r="A374" s="70" t="s">
        <v>1787</v>
      </c>
      <c r="B374" s="78">
        <v>0.186</v>
      </c>
      <c r="C374" s="105" t="s">
        <v>1788</v>
      </c>
      <c r="D374" s="80" t="s">
        <v>1789</v>
      </c>
      <c r="E374" s="71">
        <v>9.2631511E7</v>
      </c>
      <c r="F374" s="71" t="s">
        <v>36</v>
      </c>
      <c r="G374" s="81">
        <v>8.66</v>
      </c>
      <c r="H374" s="75">
        <v>0.0</v>
      </c>
      <c r="I374" s="75">
        <v>1.25</v>
      </c>
      <c r="J374" s="76">
        <f t="shared" si="1"/>
        <v>1.25</v>
      </c>
      <c r="K374" s="77">
        <f t="shared" si="2"/>
        <v>2.4355</v>
      </c>
      <c r="L374" s="77">
        <f t="shared" si="3"/>
        <v>3.6855</v>
      </c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</row>
    <row r="375">
      <c r="A375" s="70" t="s">
        <v>1790</v>
      </c>
      <c r="B375" s="78">
        <v>1.147</v>
      </c>
      <c r="C375" s="105" t="s">
        <v>1791</v>
      </c>
      <c r="D375" s="80" t="s">
        <v>44</v>
      </c>
      <c r="E375" s="71">
        <v>9.2631511E7</v>
      </c>
      <c r="F375" s="71" t="s">
        <v>36</v>
      </c>
      <c r="G375" s="81">
        <v>19.77</v>
      </c>
      <c r="H375" s="75">
        <v>0.0</v>
      </c>
      <c r="I375" s="75">
        <v>2.86</v>
      </c>
      <c r="J375" s="76">
        <f t="shared" si="1"/>
        <v>2.86</v>
      </c>
      <c r="K375" s="77">
        <f t="shared" si="2"/>
        <v>2.516</v>
      </c>
      <c r="L375" s="77">
        <f t="shared" si="3"/>
        <v>5.376</v>
      </c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</row>
    <row r="376">
      <c r="A376" s="70" t="s">
        <v>1792</v>
      </c>
      <c r="B376" s="71">
        <v>0.11</v>
      </c>
      <c r="C376" s="104" t="s">
        <v>1793</v>
      </c>
      <c r="D376" s="73" t="s">
        <v>1794</v>
      </c>
      <c r="E376" s="71">
        <v>9.2631511E7</v>
      </c>
      <c r="F376" s="71" t="s">
        <v>36</v>
      </c>
      <c r="G376" s="74">
        <v>3.0</v>
      </c>
      <c r="H376" s="75">
        <v>0.0</v>
      </c>
      <c r="I376" s="75">
        <v>0.43</v>
      </c>
      <c r="J376" s="76">
        <f t="shared" si="1"/>
        <v>0.43</v>
      </c>
      <c r="K376" s="77">
        <f t="shared" si="2"/>
        <v>2.3945</v>
      </c>
      <c r="L376" s="77">
        <f t="shared" si="3"/>
        <v>2.8245</v>
      </c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</row>
    <row r="377">
      <c r="A377" s="70" t="s">
        <v>1795</v>
      </c>
      <c r="B377" s="71">
        <v>0.175</v>
      </c>
      <c r="C377" s="104" t="s">
        <v>1796</v>
      </c>
      <c r="D377" s="73" t="s">
        <v>1797</v>
      </c>
      <c r="E377" s="71">
        <v>9.2631511E7</v>
      </c>
      <c r="F377" s="71" t="s">
        <v>36</v>
      </c>
      <c r="G377" s="74">
        <v>6.0</v>
      </c>
      <c r="H377" s="75">
        <v>0.0</v>
      </c>
      <c r="I377" s="75">
        <v>0.86</v>
      </c>
      <c r="J377" s="76">
        <f t="shared" si="1"/>
        <v>0.86</v>
      </c>
      <c r="K377" s="77">
        <f t="shared" si="2"/>
        <v>2.416</v>
      </c>
      <c r="L377" s="77">
        <f t="shared" si="3"/>
        <v>3.276</v>
      </c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</row>
    <row r="378">
      <c r="A378" s="70" t="s">
        <v>1798</v>
      </c>
      <c r="B378" s="71">
        <v>0.206</v>
      </c>
      <c r="C378" s="104" t="s">
        <v>1799</v>
      </c>
      <c r="D378" s="73" t="s">
        <v>1528</v>
      </c>
      <c r="E378" s="71">
        <v>9.2631511E7</v>
      </c>
      <c r="F378" s="71" t="s">
        <v>36</v>
      </c>
      <c r="G378" s="74">
        <v>5.0</v>
      </c>
      <c r="H378" s="75">
        <v>0.0</v>
      </c>
      <c r="I378" s="75">
        <v>0.72</v>
      </c>
      <c r="J378" s="76">
        <f t="shared" si="1"/>
        <v>0.72</v>
      </c>
      <c r="K378" s="77">
        <f t="shared" si="2"/>
        <v>2.409</v>
      </c>
      <c r="L378" s="77">
        <f t="shared" si="3"/>
        <v>3.129</v>
      </c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</row>
    <row r="379">
      <c r="A379" s="70" t="s">
        <v>1800</v>
      </c>
      <c r="B379" s="71">
        <v>0.167</v>
      </c>
      <c r="C379" s="104" t="s">
        <v>1801</v>
      </c>
      <c r="D379" s="73" t="s">
        <v>1802</v>
      </c>
      <c r="E379" s="71">
        <v>9.2631511E7</v>
      </c>
      <c r="F379" s="71" t="s">
        <v>36</v>
      </c>
      <c r="G379" s="74">
        <v>5.0</v>
      </c>
      <c r="H379" s="75">
        <v>0.0</v>
      </c>
      <c r="I379" s="75">
        <v>0.72</v>
      </c>
      <c r="J379" s="76">
        <f t="shared" si="1"/>
        <v>0.72</v>
      </c>
      <c r="K379" s="77">
        <f t="shared" si="2"/>
        <v>2.409</v>
      </c>
      <c r="L379" s="77">
        <f t="shared" si="3"/>
        <v>3.129</v>
      </c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</row>
    <row r="380">
      <c r="A380" s="70" t="s">
        <v>1803</v>
      </c>
      <c r="B380" s="71">
        <v>0.115</v>
      </c>
      <c r="C380" s="104" t="s">
        <v>1804</v>
      </c>
      <c r="D380" s="73" t="s">
        <v>1805</v>
      </c>
      <c r="E380" s="71">
        <v>9.2631511E7</v>
      </c>
      <c r="F380" s="71" t="s">
        <v>36</v>
      </c>
      <c r="G380" s="74">
        <v>5.0</v>
      </c>
      <c r="H380" s="75">
        <v>0.0</v>
      </c>
      <c r="I380" s="75">
        <v>0.72</v>
      </c>
      <c r="J380" s="76">
        <f t="shared" si="1"/>
        <v>0.72</v>
      </c>
      <c r="K380" s="77">
        <f t="shared" si="2"/>
        <v>2.409</v>
      </c>
      <c r="L380" s="77">
        <f t="shared" si="3"/>
        <v>3.129</v>
      </c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</row>
    <row r="381">
      <c r="A381" s="70" t="s">
        <v>1806</v>
      </c>
      <c r="B381" s="71">
        <v>0.254</v>
      </c>
      <c r="C381" s="104" t="s">
        <v>1807</v>
      </c>
      <c r="D381" s="73" t="s">
        <v>231</v>
      </c>
      <c r="E381" s="71">
        <v>9.2631511E7</v>
      </c>
      <c r="F381" s="71" t="s">
        <v>36</v>
      </c>
      <c r="G381" s="74">
        <v>6.58</v>
      </c>
      <c r="H381" s="75">
        <v>0.0</v>
      </c>
      <c r="I381" s="75">
        <v>0.95</v>
      </c>
      <c r="J381" s="76">
        <f t="shared" si="1"/>
        <v>0.95</v>
      </c>
      <c r="K381" s="77">
        <f t="shared" si="2"/>
        <v>2.4205</v>
      </c>
      <c r="L381" s="77">
        <f t="shared" si="3"/>
        <v>3.3705</v>
      </c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</row>
    <row r="382">
      <c r="A382" s="70" t="s">
        <v>1808</v>
      </c>
      <c r="B382" s="71">
        <v>0.075</v>
      </c>
      <c r="C382" s="104" t="s">
        <v>1809</v>
      </c>
      <c r="D382" s="73" t="s">
        <v>1810</v>
      </c>
      <c r="E382" s="71">
        <v>9.2631511E7</v>
      </c>
      <c r="F382" s="71" t="s">
        <v>36</v>
      </c>
      <c r="G382" s="74">
        <v>5.0</v>
      </c>
      <c r="H382" s="75">
        <v>0.0</v>
      </c>
      <c r="I382" s="75">
        <v>0.72</v>
      </c>
      <c r="J382" s="76">
        <f t="shared" si="1"/>
        <v>0.72</v>
      </c>
      <c r="K382" s="77">
        <f t="shared" si="2"/>
        <v>2.409</v>
      </c>
      <c r="L382" s="77">
        <f t="shared" si="3"/>
        <v>3.129</v>
      </c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</row>
    <row r="383">
      <c r="A383" s="70" t="s">
        <v>1811</v>
      </c>
      <c r="B383" s="71">
        <v>0.044</v>
      </c>
      <c r="C383" s="104" t="s">
        <v>1812</v>
      </c>
      <c r="D383" s="73" t="s">
        <v>1813</v>
      </c>
      <c r="E383" s="71">
        <v>9.2631511E7</v>
      </c>
      <c r="F383" s="71" t="s">
        <v>36</v>
      </c>
      <c r="G383" s="74">
        <v>3.0</v>
      </c>
      <c r="H383" s="75">
        <v>0.0</v>
      </c>
      <c r="I383" s="75">
        <v>0.43</v>
      </c>
      <c r="J383" s="76">
        <f t="shared" si="1"/>
        <v>0.43</v>
      </c>
      <c r="K383" s="77">
        <f t="shared" si="2"/>
        <v>2.3945</v>
      </c>
      <c r="L383" s="77">
        <f t="shared" si="3"/>
        <v>2.8245</v>
      </c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</row>
    <row r="384">
      <c r="A384" s="70" t="s">
        <v>1814</v>
      </c>
      <c r="B384" s="71">
        <v>0.331</v>
      </c>
      <c r="C384" s="104" t="s">
        <v>1815</v>
      </c>
      <c r="D384" s="73" t="s">
        <v>1149</v>
      </c>
      <c r="E384" s="71">
        <v>9.2631511E7</v>
      </c>
      <c r="F384" s="71" t="s">
        <v>36</v>
      </c>
      <c r="G384" s="74">
        <v>17.18</v>
      </c>
      <c r="H384" s="75">
        <v>0.0</v>
      </c>
      <c r="I384" s="75">
        <v>2.49</v>
      </c>
      <c r="J384" s="76">
        <f t="shared" si="1"/>
        <v>2.49</v>
      </c>
      <c r="K384" s="77">
        <f t="shared" si="2"/>
        <v>2.4975</v>
      </c>
      <c r="L384" s="77">
        <f t="shared" si="3"/>
        <v>4.9875</v>
      </c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</row>
    <row r="385">
      <c r="A385" s="70" t="s">
        <v>1816</v>
      </c>
      <c r="B385" s="78">
        <v>0.158</v>
      </c>
      <c r="C385" s="105" t="s">
        <v>1817</v>
      </c>
      <c r="D385" s="80" t="s">
        <v>1818</v>
      </c>
      <c r="E385" s="71">
        <v>9.2631511E7</v>
      </c>
      <c r="F385" s="71" t="s">
        <v>36</v>
      </c>
      <c r="G385" s="81">
        <v>5.63</v>
      </c>
      <c r="H385" s="75">
        <v>0.0</v>
      </c>
      <c r="I385" s="75">
        <v>0.81</v>
      </c>
      <c r="J385" s="76">
        <f t="shared" si="1"/>
        <v>0.81</v>
      </c>
      <c r="K385" s="77">
        <f t="shared" si="2"/>
        <v>2.4135</v>
      </c>
      <c r="L385" s="77">
        <f t="shared" si="3"/>
        <v>3.2235</v>
      </c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</row>
    <row r="386">
      <c r="A386" s="70" t="s">
        <v>1819</v>
      </c>
      <c r="B386" s="71">
        <v>0.376</v>
      </c>
      <c r="C386" s="104" t="s">
        <v>1820</v>
      </c>
      <c r="D386" s="73" t="s">
        <v>1821</v>
      </c>
      <c r="E386" s="71">
        <v>9.2631511E7</v>
      </c>
      <c r="F386" s="71" t="s">
        <v>36</v>
      </c>
      <c r="G386" s="74">
        <v>4.0</v>
      </c>
      <c r="H386" s="75">
        <v>0.0</v>
      </c>
      <c r="I386" s="75">
        <v>0.57</v>
      </c>
      <c r="J386" s="76">
        <f t="shared" si="1"/>
        <v>0.57</v>
      </c>
      <c r="K386" s="77">
        <f t="shared" si="2"/>
        <v>2.4015</v>
      </c>
      <c r="L386" s="77">
        <f t="shared" si="3"/>
        <v>2.9715</v>
      </c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</row>
    <row r="387">
      <c r="A387" s="70" t="s">
        <v>1822</v>
      </c>
      <c r="B387" s="78">
        <v>0.217</v>
      </c>
      <c r="C387" s="105" t="s">
        <v>1823</v>
      </c>
      <c r="D387" s="80" t="s">
        <v>1824</v>
      </c>
      <c r="E387" s="71">
        <v>9.2631511E7</v>
      </c>
      <c r="F387" s="71" t="s">
        <v>36</v>
      </c>
      <c r="G387" s="81">
        <v>4.8</v>
      </c>
      <c r="H387" s="75">
        <v>0.0</v>
      </c>
      <c r="I387" s="75">
        <v>0.69</v>
      </c>
      <c r="J387" s="76">
        <f t="shared" si="1"/>
        <v>0.69</v>
      </c>
      <c r="K387" s="77">
        <f t="shared" si="2"/>
        <v>2.4075</v>
      </c>
      <c r="L387" s="77">
        <f t="shared" si="3"/>
        <v>3.0975</v>
      </c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</row>
    <row r="388">
      <c r="A388" s="70" t="s">
        <v>1825</v>
      </c>
      <c r="B388" s="78">
        <v>0.122</v>
      </c>
      <c r="C388" s="105" t="s">
        <v>1826</v>
      </c>
      <c r="D388" s="80" t="s">
        <v>1827</v>
      </c>
      <c r="E388" s="71">
        <v>9.2631511E7</v>
      </c>
      <c r="F388" s="71" t="s">
        <v>36</v>
      </c>
      <c r="G388" s="81">
        <v>1.0</v>
      </c>
      <c r="H388" s="75">
        <v>0.0</v>
      </c>
      <c r="I388" s="75">
        <v>0.14</v>
      </c>
      <c r="J388" s="76">
        <f t="shared" si="1"/>
        <v>0.14</v>
      </c>
      <c r="K388" s="77">
        <f t="shared" si="2"/>
        <v>2.38</v>
      </c>
      <c r="L388" s="77">
        <f t="shared" si="3"/>
        <v>2.52</v>
      </c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</row>
    <row r="389">
      <c r="A389" s="70" t="s">
        <v>1828</v>
      </c>
      <c r="B389" s="71">
        <v>0.045</v>
      </c>
      <c r="C389" s="104" t="s">
        <v>1829</v>
      </c>
      <c r="D389" s="73" t="s">
        <v>1830</v>
      </c>
      <c r="E389" s="71">
        <v>9.2631511E7</v>
      </c>
      <c r="F389" s="71" t="s">
        <v>36</v>
      </c>
      <c r="G389" s="74">
        <v>0.35</v>
      </c>
      <c r="H389" s="75">
        <v>0.0</v>
      </c>
      <c r="I389" s="75">
        <v>0.05</v>
      </c>
      <c r="J389" s="76">
        <f t="shared" si="1"/>
        <v>0.05</v>
      </c>
      <c r="K389" s="77">
        <f t="shared" si="2"/>
        <v>2.3755</v>
      </c>
      <c r="L389" s="77">
        <f t="shared" si="3"/>
        <v>2.4255</v>
      </c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</row>
    <row r="390">
      <c r="A390" s="70" t="s">
        <v>1831</v>
      </c>
      <c r="B390" s="71">
        <v>0.187</v>
      </c>
      <c r="C390" s="104" t="s">
        <v>1829</v>
      </c>
      <c r="D390" s="73" t="s">
        <v>1832</v>
      </c>
      <c r="E390" s="71">
        <v>9.2631511E7</v>
      </c>
      <c r="F390" s="71" t="s">
        <v>36</v>
      </c>
      <c r="G390" s="74">
        <v>2.0</v>
      </c>
      <c r="H390" s="75">
        <v>0.0</v>
      </c>
      <c r="I390" s="75">
        <v>0.28</v>
      </c>
      <c r="J390" s="76">
        <f t="shared" si="1"/>
        <v>0.28</v>
      </c>
      <c r="K390" s="77">
        <f t="shared" si="2"/>
        <v>2.387</v>
      </c>
      <c r="L390" s="77">
        <f t="shared" si="3"/>
        <v>2.667</v>
      </c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</row>
    <row r="391">
      <c r="A391" s="70" t="s">
        <v>1833</v>
      </c>
      <c r="B391" s="71">
        <v>0.13</v>
      </c>
      <c r="C391" s="104" t="s">
        <v>1834</v>
      </c>
      <c r="D391" s="73" t="s">
        <v>1835</v>
      </c>
      <c r="E391" s="71">
        <v>9.2631511E7</v>
      </c>
      <c r="F391" s="71" t="s">
        <v>36</v>
      </c>
      <c r="G391" s="74">
        <v>1.35</v>
      </c>
      <c r="H391" s="75">
        <v>0.0</v>
      </c>
      <c r="I391" s="75">
        <v>0.19</v>
      </c>
      <c r="J391" s="76">
        <f t="shared" si="1"/>
        <v>0.19</v>
      </c>
      <c r="K391" s="77">
        <f t="shared" si="2"/>
        <v>2.3825</v>
      </c>
      <c r="L391" s="77">
        <f t="shared" si="3"/>
        <v>2.5725</v>
      </c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</row>
    <row r="392">
      <c r="A392" s="70" t="s">
        <v>1836</v>
      </c>
      <c r="B392" s="71">
        <v>0.415</v>
      </c>
      <c r="C392" s="104" t="s">
        <v>1837</v>
      </c>
      <c r="D392" s="73" t="s">
        <v>1838</v>
      </c>
      <c r="E392" s="71">
        <v>9.2631511E7</v>
      </c>
      <c r="F392" s="71" t="s">
        <v>36</v>
      </c>
      <c r="G392" s="74">
        <v>1.6</v>
      </c>
      <c r="H392" s="75">
        <v>0.0</v>
      </c>
      <c r="I392" s="75">
        <v>0.23</v>
      </c>
      <c r="J392" s="76">
        <f t="shared" si="1"/>
        <v>0.23</v>
      </c>
      <c r="K392" s="77">
        <f t="shared" si="2"/>
        <v>2.3845</v>
      </c>
      <c r="L392" s="77">
        <f t="shared" si="3"/>
        <v>2.6145</v>
      </c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</row>
    <row r="393">
      <c r="A393" s="70" t="s">
        <v>1839</v>
      </c>
      <c r="B393" s="71">
        <v>0.156</v>
      </c>
      <c r="C393" s="104" t="s">
        <v>1840</v>
      </c>
      <c r="D393" s="73" t="s">
        <v>1841</v>
      </c>
      <c r="E393" s="71">
        <v>9.2631511E7</v>
      </c>
      <c r="F393" s="71" t="s">
        <v>36</v>
      </c>
      <c r="G393" s="74">
        <v>0.1</v>
      </c>
      <c r="H393" s="75">
        <v>0.0</v>
      </c>
      <c r="I393" s="75">
        <v>0.01</v>
      </c>
      <c r="J393" s="76">
        <f t="shared" si="1"/>
        <v>0.01</v>
      </c>
      <c r="K393" s="77">
        <f t="shared" si="2"/>
        <v>2.3735</v>
      </c>
      <c r="L393" s="77">
        <f t="shared" si="3"/>
        <v>2.3835</v>
      </c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</row>
    <row r="394">
      <c r="A394" s="70" t="s">
        <v>1842</v>
      </c>
      <c r="B394" s="71">
        <v>0.306</v>
      </c>
      <c r="C394" s="104" t="s">
        <v>1843</v>
      </c>
      <c r="D394" s="73" t="s">
        <v>1844</v>
      </c>
      <c r="E394" s="71">
        <v>9.2631511E7</v>
      </c>
      <c r="F394" s="71" t="s">
        <v>36</v>
      </c>
      <c r="G394" s="74">
        <v>7.28</v>
      </c>
      <c r="H394" s="75">
        <v>0.0</v>
      </c>
      <c r="I394" s="75">
        <v>1.05</v>
      </c>
      <c r="J394" s="76">
        <f t="shared" si="1"/>
        <v>1.05</v>
      </c>
      <c r="K394" s="77">
        <f t="shared" si="2"/>
        <v>2.4255</v>
      </c>
      <c r="L394" s="77">
        <f t="shared" si="3"/>
        <v>3.4755</v>
      </c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</row>
    <row r="395">
      <c r="A395" s="70" t="s">
        <v>1845</v>
      </c>
      <c r="B395" s="71">
        <v>0.089</v>
      </c>
      <c r="C395" s="104" t="s">
        <v>1846</v>
      </c>
      <c r="D395" s="73" t="s">
        <v>1847</v>
      </c>
      <c r="E395" s="71">
        <v>9.2631511E7</v>
      </c>
      <c r="F395" s="71" t="s">
        <v>36</v>
      </c>
      <c r="G395" s="74">
        <v>7.62</v>
      </c>
      <c r="H395" s="75">
        <v>0.0</v>
      </c>
      <c r="I395" s="75">
        <v>1.1</v>
      </c>
      <c r="J395" s="76">
        <f t="shared" si="1"/>
        <v>1.1</v>
      </c>
      <c r="K395" s="77">
        <f t="shared" si="2"/>
        <v>2.428</v>
      </c>
      <c r="L395" s="77">
        <f t="shared" si="3"/>
        <v>3.528</v>
      </c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</row>
    <row r="396">
      <c r="A396" s="70" t="s">
        <v>1848</v>
      </c>
      <c r="B396" s="71">
        <v>0.247</v>
      </c>
      <c r="C396" s="104" t="s">
        <v>1849</v>
      </c>
      <c r="D396" s="73" t="s">
        <v>1138</v>
      </c>
      <c r="E396" s="71">
        <v>9.2631511E7</v>
      </c>
      <c r="F396" s="71" t="s">
        <v>36</v>
      </c>
      <c r="G396" s="74">
        <v>2.0</v>
      </c>
      <c r="H396" s="75">
        <v>0.0</v>
      </c>
      <c r="I396" s="75">
        <v>0.28</v>
      </c>
      <c r="J396" s="76">
        <f t="shared" si="1"/>
        <v>0.28</v>
      </c>
      <c r="K396" s="77">
        <f t="shared" si="2"/>
        <v>2.387</v>
      </c>
      <c r="L396" s="77">
        <f t="shared" si="3"/>
        <v>2.667</v>
      </c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</row>
    <row r="397">
      <c r="A397" s="70" t="s">
        <v>1850</v>
      </c>
      <c r="B397" s="71">
        <v>0.118</v>
      </c>
      <c r="C397" s="104" t="s">
        <v>1851</v>
      </c>
      <c r="D397" s="73" t="s">
        <v>1852</v>
      </c>
      <c r="E397" s="71">
        <v>9.2631511E7</v>
      </c>
      <c r="F397" s="71" t="s">
        <v>36</v>
      </c>
      <c r="G397" s="74">
        <v>4.92</v>
      </c>
      <c r="H397" s="75">
        <v>0.0</v>
      </c>
      <c r="I397" s="75">
        <v>0.71</v>
      </c>
      <c r="J397" s="76">
        <f t="shared" si="1"/>
        <v>0.71</v>
      </c>
      <c r="K397" s="77">
        <f t="shared" si="2"/>
        <v>2.4085</v>
      </c>
      <c r="L397" s="77">
        <f t="shared" si="3"/>
        <v>3.1185</v>
      </c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</row>
    <row r="398">
      <c r="A398" s="70" t="s">
        <v>1853</v>
      </c>
      <c r="B398" s="78">
        <v>0.247</v>
      </c>
      <c r="C398" s="105" t="s">
        <v>1854</v>
      </c>
      <c r="D398" s="80" t="s">
        <v>1855</v>
      </c>
      <c r="E398" s="71">
        <v>9.2631511E7</v>
      </c>
      <c r="F398" s="71" t="s">
        <v>36</v>
      </c>
      <c r="G398" s="81">
        <v>5.0</v>
      </c>
      <c r="H398" s="75">
        <v>0.0</v>
      </c>
      <c r="I398" s="75">
        <v>0.72</v>
      </c>
      <c r="J398" s="76">
        <f t="shared" si="1"/>
        <v>0.72</v>
      </c>
      <c r="K398" s="77">
        <f t="shared" si="2"/>
        <v>2.409</v>
      </c>
      <c r="L398" s="77">
        <f t="shared" si="3"/>
        <v>3.129</v>
      </c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</row>
    <row r="399">
      <c r="A399" s="70" t="s">
        <v>1856</v>
      </c>
      <c r="B399" s="78">
        <v>0.115</v>
      </c>
      <c r="C399" s="105" t="s">
        <v>1857</v>
      </c>
      <c r="D399" s="80" t="s">
        <v>1858</v>
      </c>
      <c r="E399" s="71">
        <v>9.2631511E7</v>
      </c>
      <c r="F399" s="71" t="s">
        <v>36</v>
      </c>
      <c r="G399" s="81">
        <v>0.42</v>
      </c>
      <c r="H399" s="75">
        <v>0.0</v>
      </c>
      <c r="I399" s="75">
        <v>0.06</v>
      </c>
      <c r="J399" s="76">
        <f t="shared" si="1"/>
        <v>0.06</v>
      </c>
      <c r="K399" s="77">
        <f t="shared" si="2"/>
        <v>2.376</v>
      </c>
      <c r="L399" s="77">
        <f t="shared" si="3"/>
        <v>2.436</v>
      </c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</row>
    <row r="400">
      <c r="A400" s="70" t="s">
        <v>1859</v>
      </c>
      <c r="B400" s="71">
        <v>0.244</v>
      </c>
      <c r="C400" s="104" t="s">
        <v>1860</v>
      </c>
      <c r="D400" s="73" t="s">
        <v>1861</v>
      </c>
      <c r="E400" s="71">
        <v>9.2631511E7</v>
      </c>
      <c r="F400" s="71" t="s">
        <v>36</v>
      </c>
      <c r="G400" s="74">
        <v>12.0</v>
      </c>
      <c r="H400" s="75">
        <v>0.0</v>
      </c>
      <c r="I400" s="75">
        <v>1.73</v>
      </c>
      <c r="J400" s="76">
        <f t="shared" si="1"/>
        <v>1.73</v>
      </c>
      <c r="K400" s="77">
        <f t="shared" si="2"/>
        <v>2.4595</v>
      </c>
      <c r="L400" s="77">
        <f t="shared" si="3"/>
        <v>4.1895</v>
      </c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</row>
    <row r="401">
      <c r="A401" s="70" t="s">
        <v>1862</v>
      </c>
      <c r="B401" s="71">
        <v>0.163</v>
      </c>
      <c r="C401" s="104" t="s">
        <v>1860</v>
      </c>
      <c r="D401" s="73" t="s">
        <v>1863</v>
      </c>
      <c r="E401" s="71">
        <v>9.2631511E7</v>
      </c>
      <c r="F401" s="71" t="s">
        <v>36</v>
      </c>
      <c r="G401" s="74">
        <v>3.52</v>
      </c>
      <c r="H401" s="75">
        <v>0.0</v>
      </c>
      <c r="I401" s="75">
        <v>0.51</v>
      </c>
      <c r="J401" s="76">
        <f t="shared" si="1"/>
        <v>0.51</v>
      </c>
      <c r="K401" s="77">
        <f t="shared" si="2"/>
        <v>2.3985</v>
      </c>
      <c r="L401" s="77">
        <f t="shared" si="3"/>
        <v>2.9085</v>
      </c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</row>
    <row r="402">
      <c r="A402" s="70" t="s">
        <v>1864</v>
      </c>
      <c r="B402" s="78">
        <v>0.106</v>
      </c>
      <c r="C402" s="106" t="s">
        <v>1865</v>
      </c>
      <c r="D402" s="80" t="s">
        <v>1866</v>
      </c>
      <c r="E402" s="71">
        <v>9.2631512E7</v>
      </c>
      <c r="F402" s="71" t="s">
        <v>36</v>
      </c>
      <c r="G402" s="81">
        <v>128.54</v>
      </c>
      <c r="H402" s="75">
        <v>0.0</v>
      </c>
      <c r="I402" s="75">
        <v>18.63</v>
      </c>
      <c r="J402" s="76">
        <f t="shared" si="1"/>
        <v>18.63</v>
      </c>
      <c r="K402" s="77">
        <f t="shared" si="2"/>
        <v>3.3045</v>
      </c>
      <c r="L402" s="77">
        <f t="shared" si="3"/>
        <v>21.9345</v>
      </c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</row>
    <row r="403">
      <c r="A403" s="70" t="s">
        <v>1867</v>
      </c>
      <c r="B403" s="78">
        <v>0.063</v>
      </c>
      <c r="C403" s="106" t="s">
        <v>1865</v>
      </c>
      <c r="D403" s="80" t="s">
        <v>1868</v>
      </c>
      <c r="E403" s="71">
        <v>9.2631512E7</v>
      </c>
      <c r="F403" s="71" t="s">
        <v>36</v>
      </c>
      <c r="G403" s="81">
        <v>5.0</v>
      </c>
      <c r="H403" s="75">
        <v>0.0</v>
      </c>
      <c r="I403" s="75">
        <v>0.72</v>
      </c>
      <c r="J403" s="76">
        <f t="shared" si="1"/>
        <v>0.72</v>
      </c>
      <c r="K403" s="77">
        <f t="shared" si="2"/>
        <v>2.409</v>
      </c>
      <c r="L403" s="77">
        <f t="shared" si="3"/>
        <v>3.129</v>
      </c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</row>
    <row r="404">
      <c r="A404" s="70" t="s">
        <v>1869</v>
      </c>
      <c r="B404" s="71">
        <v>0.153</v>
      </c>
      <c r="C404" s="107" t="s">
        <v>1870</v>
      </c>
      <c r="D404" s="73" t="s">
        <v>1871</v>
      </c>
      <c r="E404" s="71">
        <v>9.2631512E7</v>
      </c>
      <c r="F404" s="71" t="s">
        <v>36</v>
      </c>
      <c r="G404" s="74">
        <v>10.0</v>
      </c>
      <c r="H404" s="75">
        <v>0.0</v>
      </c>
      <c r="I404" s="75">
        <v>1.44</v>
      </c>
      <c r="J404" s="76">
        <f t="shared" si="1"/>
        <v>1.44</v>
      </c>
      <c r="K404" s="77">
        <f t="shared" si="2"/>
        <v>2.445</v>
      </c>
      <c r="L404" s="77">
        <f t="shared" si="3"/>
        <v>3.885</v>
      </c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</row>
    <row r="405">
      <c r="A405" s="70" t="s">
        <v>1872</v>
      </c>
      <c r="B405" s="71">
        <v>0.015</v>
      </c>
      <c r="C405" s="107" t="s">
        <v>1873</v>
      </c>
      <c r="D405" s="73" t="s">
        <v>1874</v>
      </c>
      <c r="E405" s="71">
        <v>9.2631512E7</v>
      </c>
      <c r="F405" s="71" t="s">
        <v>36</v>
      </c>
      <c r="G405" s="74">
        <v>2.2</v>
      </c>
      <c r="H405" s="75">
        <v>0.0</v>
      </c>
      <c r="I405" s="75">
        <v>0.31</v>
      </c>
      <c r="J405" s="76">
        <f t="shared" si="1"/>
        <v>0.31</v>
      </c>
      <c r="K405" s="77">
        <f t="shared" si="2"/>
        <v>2.3885</v>
      </c>
      <c r="L405" s="77">
        <f t="shared" si="3"/>
        <v>2.6985</v>
      </c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</row>
    <row r="406">
      <c r="A406" s="70" t="s">
        <v>1875</v>
      </c>
      <c r="B406" s="78">
        <v>0.134</v>
      </c>
      <c r="C406" s="106" t="s">
        <v>1876</v>
      </c>
      <c r="D406" s="80" t="s">
        <v>1877</v>
      </c>
      <c r="E406" s="71">
        <v>9.2631512E7</v>
      </c>
      <c r="F406" s="71" t="s">
        <v>36</v>
      </c>
      <c r="G406" s="81">
        <v>3.0</v>
      </c>
      <c r="H406" s="75">
        <v>0.0</v>
      </c>
      <c r="I406" s="75">
        <v>0.43</v>
      </c>
      <c r="J406" s="76">
        <f t="shared" si="1"/>
        <v>0.43</v>
      </c>
      <c r="K406" s="77">
        <f t="shared" si="2"/>
        <v>2.3945</v>
      </c>
      <c r="L406" s="77">
        <f t="shared" si="3"/>
        <v>2.8245</v>
      </c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</row>
    <row r="407">
      <c r="A407" s="70" t="s">
        <v>1878</v>
      </c>
      <c r="B407" s="71">
        <v>0.106</v>
      </c>
      <c r="C407" s="107" t="s">
        <v>1879</v>
      </c>
      <c r="D407" s="73" t="s">
        <v>1880</v>
      </c>
      <c r="E407" s="71">
        <v>9.2631512E7</v>
      </c>
      <c r="F407" s="71" t="s">
        <v>36</v>
      </c>
      <c r="G407" s="74">
        <v>5.05</v>
      </c>
      <c r="H407" s="75">
        <v>0.0</v>
      </c>
      <c r="I407" s="75">
        <v>0.73</v>
      </c>
      <c r="J407" s="76">
        <f t="shared" si="1"/>
        <v>0.73</v>
      </c>
      <c r="K407" s="77">
        <f t="shared" si="2"/>
        <v>2.4095</v>
      </c>
      <c r="L407" s="77">
        <f t="shared" si="3"/>
        <v>3.1395</v>
      </c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</row>
    <row r="408">
      <c r="A408" s="70" t="s">
        <v>1881</v>
      </c>
      <c r="B408" s="78">
        <v>0.146</v>
      </c>
      <c r="C408" s="106" t="s">
        <v>1882</v>
      </c>
      <c r="D408" s="80" t="s">
        <v>1883</v>
      </c>
      <c r="E408" s="71">
        <v>9.2631512E7</v>
      </c>
      <c r="F408" s="71" t="s">
        <v>36</v>
      </c>
      <c r="G408" s="81">
        <v>1.97</v>
      </c>
      <c r="H408" s="75">
        <v>0.0</v>
      </c>
      <c r="I408" s="75">
        <v>0.28</v>
      </c>
      <c r="J408" s="76">
        <f t="shared" si="1"/>
        <v>0.28</v>
      </c>
      <c r="K408" s="77">
        <f t="shared" si="2"/>
        <v>2.387</v>
      </c>
      <c r="L408" s="77">
        <f t="shared" si="3"/>
        <v>2.667</v>
      </c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</row>
    <row r="409">
      <c r="A409" s="70" t="s">
        <v>1884</v>
      </c>
      <c r="B409" s="71">
        <v>0.262</v>
      </c>
      <c r="C409" s="107" t="s">
        <v>1885</v>
      </c>
      <c r="D409" s="73" t="s">
        <v>1886</v>
      </c>
      <c r="E409" s="71">
        <v>9.2631512E7</v>
      </c>
      <c r="F409" s="71" t="s">
        <v>36</v>
      </c>
      <c r="G409" s="74">
        <v>8.24</v>
      </c>
      <c r="H409" s="75">
        <v>0.0</v>
      </c>
      <c r="I409" s="75">
        <v>1.19</v>
      </c>
      <c r="J409" s="76">
        <f t="shared" si="1"/>
        <v>1.19</v>
      </c>
      <c r="K409" s="77">
        <f t="shared" si="2"/>
        <v>2.4325</v>
      </c>
      <c r="L409" s="77">
        <f t="shared" si="3"/>
        <v>3.6225</v>
      </c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</row>
    <row r="410">
      <c r="A410" s="70" t="s">
        <v>1887</v>
      </c>
      <c r="B410" s="71">
        <v>0.674</v>
      </c>
      <c r="C410" s="107" t="s">
        <v>1888</v>
      </c>
      <c r="D410" s="73" t="s">
        <v>861</v>
      </c>
      <c r="E410" s="71">
        <v>9.2631512E7</v>
      </c>
      <c r="F410" s="71" t="s">
        <v>36</v>
      </c>
      <c r="G410" s="74">
        <v>3.84</v>
      </c>
      <c r="H410" s="75">
        <v>0.0</v>
      </c>
      <c r="I410" s="75">
        <v>0.55</v>
      </c>
      <c r="J410" s="76">
        <f t="shared" si="1"/>
        <v>0.55</v>
      </c>
      <c r="K410" s="77">
        <f t="shared" si="2"/>
        <v>2.4005</v>
      </c>
      <c r="L410" s="77">
        <f t="shared" si="3"/>
        <v>2.9505</v>
      </c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</row>
    <row r="411">
      <c r="A411" s="70" t="s">
        <v>1889</v>
      </c>
      <c r="B411" s="71">
        <v>1.067</v>
      </c>
      <c r="C411" s="107" t="s">
        <v>1890</v>
      </c>
      <c r="D411" s="73" t="s">
        <v>1891</v>
      </c>
      <c r="E411" s="71">
        <v>9.2631512E7</v>
      </c>
      <c r="F411" s="71" t="s">
        <v>36</v>
      </c>
      <c r="G411" s="74">
        <v>22.03</v>
      </c>
      <c r="H411" s="75">
        <v>0.0</v>
      </c>
      <c r="I411" s="75">
        <v>3.19</v>
      </c>
      <c r="J411" s="76">
        <f t="shared" si="1"/>
        <v>3.19</v>
      </c>
      <c r="K411" s="77">
        <f t="shared" si="2"/>
        <v>2.5325</v>
      </c>
      <c r="L411" s="77">
        <f t="shared" si="3"/>
        <v>5.7225</v>
      </c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</row>
    <row r="412">
      <c r="A412" s="70" t="s">
        <v>1892</v>
      </c>
      <c r="B412" s="71">
        <v>0.57</v>
      </c>
      <c r="C412" s="107" t="s">
        <v>1893</v>
      </c>
      <c r="D412" s="73" t="s">
        <v>1894</v>
      </c>
      <c r="E412" s="71">
        <v>9.2631512E7</v>
      </c>
      <c r="F412" s="71" t="s">
        <v>36</v>
      </c>
      <c r="G412" s="74">
        <v>5.0</v>
      </c>
      <c r="H412" s="75">
        <v>0.0</v>
      </c>
      <c r="I412" s="75">
        <v>0.72</v>
      </c>
      <c r="J412" s="76">
        <f t="shared" si="1"/>
        <v>0.72</v>
      </c>
      <c r="K412" s="77">
        <f t="shared" si="2"/>
        <v>2.409</v>
      </c>
      <c r="L412" s="77">
        <f t="shared" si="3"/>
        <v>3.129</v>
      </c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</row>
    <row r="413">
      <c r="A413" s="70" t="s">
        <v>1895</v>
      </c>
      <c r="B413" s="71">
        <v>0.05</v>
      </c>
      <c r="C413" s="107" t="s">
        <v>1896</v>
      </c>
      <c r="D413" s="73" t="s">
        <v>1897</v>
      </c>
      <c r="E413" s="71">
        <v>9.2631512E7</v>
      </c>
      <c r="F413" s="71" t="s">
        <v>36</v>
      </c>
      <c r="G413" s="74">
        <v>0.74</v>
      </c>
      <c r="H413" s="75">
        <v>0.0</v>
      </c>
      <c r="I413" s="75">
        <v>0.1</v>
      </c>
      <c r="J413" s="76">
        <f t="shared" si="1"/>
        <v>0.1</v>
      </c>
      <c r="K413" s="77">
        <f t="shared" si="2"/>
        <v>2.378</v>
      </c>
      <c r="L413" s="77">
        <f t="shared" si="3"/>
        <v>2.478</v>
      </c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</row>
    <row r="414">
      <c r="A414" s="70" t="s">
        <v>1898</v>
      </c>
      <c r="B414" s="78">
        <v>0.087</v>
      </c>
      <c r="C414" s="106" t="s">
        <v>1899</v>
      </c>
      <c r="D414" s="80" t="s">
        <v>211</v>
      </c>
      <c r="E414" s="71">
        <v>9.2631512E7</v>
      </c>
      <c r="F414" s="71" t="s">
        <v>36</v>
      </c>
      <c r="G414" s="81">
        <v>3.5</v>
      </c>
      <c r="H414" s="75">
        <v>0.0</v>
      </c>
      <c r="I414" s="75">
        <v>0.5</v>
      </c>
      <c r="J414" s="76">
        <f t="shared" si="1"/>
        <v>0.5</v>
      </c>
      <c r="K414" s="77">
        <f t="shared" si="2"/>
        <v>2.398</v>
      </c>
      <c r="L414" s="77">
        <f t="shared" si="3"/>
        <v>2.898</v>
      </c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</row>
    <row r="415">
      <c r="A415" s="70" t="s">
        <v>1900</v>
      </c>
      <c r="B415" s="71">
        <v>0.11</v>
      </c>
      <c r="C415" s="107" t="s">
        <v>1901</v>
      </c>
      <c r="D415" s="73" t="s">
        <v>1902</v>
      </c>
      <c r="E415" s="71">
        <v>9.2631512E7</v>
      </c>
      <c r="F415" s="71" t="s">
        <v>36</v>
      </c>
      <c r="G415" s="74">
        <v>3.0</v>
      </c>
      <c r="H415" s="75">
        <v>0.0</v>
      </c>
      <c r="I415" s="75">
        <v>0.43</v>
      </c>
      <c r="J415" s="76">
        <f t="shared" si="1"/>
        <v>0.43</v>
      </c>
      <c r="K415" s="77">
        <f t="shared" si="2"/>
        <v>2.3945</v>
      </c>
      <c r="L415" s="77">
        <f t="shared" si="3"/>
        <v>2.8245</v>
      </c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</row>
    <row r="416">
      <c r="A416" s="70" t="s">
        <v>1903</v>
      </c>
      <c r="B416" s="71">
        <v>0.083</v>
      </c>
      <c r="C416" s="107" t="s">
        <v>1904</v>
      </c>
      <c r="D416" s="73" t="s">
        <v>1905</v>
      </c>
      <c r="E416" s="71">
        <v>9.2631512E7</v>
      </c>
      <c r="F416" s="71" t="s">
        <v>36</v>
      </c>
      <c r="G416" s="74">
        <v>1.0</v>
      </c>
      <c r="H416" s="75">
        <v>0.0</v>
      </c>
      <c r="I416" s="75">
        <v>0.14</v>
      </c>
      <c r="J416" s="76">
        <f t="shared" si="1"/>
        <v>0.14</v>
      </c>
      <c r="K416" s="77">
        <f t="shared" si="2"/>
        <v>2.38</v>
      </c>
      <c r="L416" s="77">
        <f t="shared" si="3"/>
        <v>2.52</v>
      </c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</row>
    <row r="417">
      <c r="A417" s="70" t="s">
        <v>1906</v>
      </c>
      <c r="B417" s="71">
        <v>0.162</v>
      </c>
      <c r="C417" s="107" t="s">
        <v>1907</v>
      </c>
      <c r="D417" s="73" t="s">
        <v>1908</v>
      </c>
      <c r="E417" s="71">
        <v>9.2631512E7</v>
      </c>
      <c r="F417" s="71" t="s">
        <v>36</v>
      </c>
      <c r="G417" s="74">
        <v>3.43</v>
      </c>
      <c r="H417" s="75">
        <v>0.0</v>
      </c>
      <c r="I417" s="75">
        <v>0.49</v>
      </c>
      <c r="J417" s="76">
        <f t="shared" si="1"/>
        <v>0.49</v>
      </c>
      <c r="K417" s="77">
        <f t="shared" si="2"/>
        <v>2.3975</v>
      </c>
      <c r="L417" s="77">
        <f t="shared" si="3"/>
        <v>2.8875</v>
      </c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</row>
    <row r="418">
      <c r="A418" s="70" t="s">
        <v>1909</v>
      </c>
      <c r="B418" s="78">
        <v>0.336</v>
      </c>
      <c r="C418" s="106" t="s">
        <v>1910</v>
      </c>
      <c r="D418" s="80" t="s">
        <v>605</v>
      </c>
      <c r="E418" s="71">
        <v>9.2631512E7</v>
      </c>
      <c r="F418" s="71" t="s">
        <v>36</v>
      </c>
      <c r="G418" s="81">
        <v>3.22</v>
      </c>
      <c r="H418" s="75">
        <v>0.0</v>
      </c>
      <c r="I418" s="75">
        <v>0.46</v>
      </c>
      <c r="J418" s="76">
        <f t="shared" si="1"/>
        <v>0.46</v>
      </c>
      <c r="K418" s="77">
        <f t="shared" si="2"/>
        <v>2.396</v>
      </c>
      <c r="L418" s="77">
        <f t="shared" si="3"/>
        <v>2.856</v>
      </c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</row>
    <row r="419">
      <c r="A419" s="70" t="s">
        <v>1911</v>
      </c>
      <c r="B419" s="71">
        <v>0.13</v>
      </c>
      <c r="C419" s="107" t="s">
        <v>1912</v>
      </c>
      <c r="D419" s="73" t="s">
        <v>295</v>
      </c>
      <c r="E419" s="71">
        <v>9.2631512E7</v>
      </c>
      <c r="F419" s="71" t="s">
        <v>36</v>
      </c>
      <c r="G419" s="74">
        <v>9.61</v>
      </c>
      <c r="H419" s="75">
        <v>0.0</v>
      </c>
      <c r="I419" s="75">
        <v>1.39</v>
      </c>
      <c r="J419" s="76">
        <f t="shared" si="1"/>
        <v>1.39</v>
      </c>
      <c r="K419" s="77">
        <f t="shared" si="2"/>
        <v>2.4425</v>
      </c>
      <c r="L419" s="77">
        <f t="shared" si="3"/>
        <v>3.8325</v>
      </c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</row>
    <row r="420">
      <c r="A420" s="70" t="s">
        <v>1913</v>
      </c>
      <c r="B420" s="71">
        <v>0.028</v>
      </c>
      <c r="C420" s="107" t="s">
        <v>1914</v>
      </c>
      <c r="D420" s="73" t="s">
        <v>1915</v>
      </c>
      <c r="E420" s="71">
        <v>9.2631512E7</v>
      </c>
      <c r="F420" s="71" t="s">
        <v>36</v>
      </c>
      <c r="G420" s="74">
        <v>4.99</v>
      </c>
      <c r="H420" s="75">
        <v>0.0</v>
      </c>
      <c r="I420" s="75">
        <v>0.72</v>
      </c>
      <c r="J420" s="76">
        <f t="shared" si="1"/>
        <v>0.72</v>
      </c>
      <c r="K420" s="77">
        <f t="shared" si="2"/>
        <v>2.409</v>
      </c>
      <c r="L420" s="77">
        <f t="shared" si="3"/>
        <v>3.129</v>
      </c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</row>
    <row r="421">
      <c r="A421" s="70" t="s">
        <v>1916</v>
      </c>
      <c r="B421" s="78">
        <v>0.194</v>
      </c>
      <c r="C421" s="106" t="s">
        <v>1917</v>
      </c>
      <c r="D421" s="80" t="s">
        <v>1918</v>
      </c>
      <c r="E421" s="71">
        <v>9.2631512E7</v>
      </c>
      <c r="F421" s="71" t="s">
        <v>36</v>
      </c>
      <c r="G421" s="81">
        <v>4.94</v>
      </c>
      <c r="H421" s="75">
        <v>0.0</v>
      </c>
      <c r="I421" s="75">
        <v>0.71</v>
      </c>
      <c r="J421" s="76">
        <f t="shared" si="1"/>
        <v>0.71</v>
      </c>
      <c r="K421" s="77">
        <f t="shared" si="2"/>
        <v>2.4085</v>
      </c>
      <c r="L421" s="77">
        <f t="shared" si="3"/>
        <v>3.1185</v>
      </c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</row>
    <row r="422">
      <c r="A422" s="70" t="s">
        <v>1919</v>
      </c>
      <c r="B422" s="71">
        <v>0.393</v>
      </c>
      <c r="C422" s="107" t="s">
        <v>1920</v>
      </c>
      <c r="D422" s="73" t="s">
        <v>1751</v>
      </c>
      <c r="E422" s="71">
        <v>9.2631512E7</v>
      </c>
      <c r="F422" s="71" t="s">
        <v>36</v>
      </c>
      <c r="G422" s="74">
        <v>27.53</v>
      </c>
      <c r="H422" s="75">
        <v>0.0</v>
      </c>
      <c r="I422" s="75">
        <v>3.99</v>
      </c>
      <c r="J422" s="76">
        <f t="shared" si="1"/>
        <v>3.99</v>
      </c>
      <c r="K422" s="77">
        <f t="shared" si="2"/>
        <v>2.5725</v>
      </c>
      <c r="L422" s="77">
        <f t="shared" si="3"/>
        <v>6.5625</v>
      </c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</row>
    <row r="423">
      <c r="A423" s="70" t="s">
        <v>1921</v>
      </c>
      <c r="B423" s="71">
        <v>0.323</v>
      </c>
      <c r="C423" s="107" t="s">
        <v>1922</v>
      </c>
      <c r="D423" s="73" t="s">
        <v>401</v>
      </c>
      <c r="E423" s="71">
        <v>9.2631512E7</v>
      </c>
      <c r="F423" s="71" t="s">
        <v>36</v>
      </c>
      <c r="G423" s="74">
        <v>5.32</v>
      </c>
      <c r="H423" s="75">
        <v>0.0</v>
      </c>
      <c r="I423" s="75">
        <v>0.77</v>
      </c>
      <c r="J423" s="76">
        <f t="shared" si="1"/>
        <v>0.77</v>
      </c>
      <c r="K423" s="77">
        <f t="shared" si="2"/>
        <v>2.4115</v>
      </c>
      <c r="L423" s="77">
        <f t="shared" si="3"/>
        <v>3.1815</v>
      </c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</row>
    <row r="424">
      <c r="A424" s="70" t="s">
        <v>1923</v>
      </c>
      <c r="B424" s="71">
        <v>0.593</v>
      </c>
      <c r="C424" s="107" t="s">
        <v>1924</v>
      </c>
      <c r="D424" s="73" t="s">
        <v>1925</v>
      </c>
      <c r="E424" s="71">
        <v>9.2631512E7</v>
      </c>
      <c r="F424" s="71" t="s">
        <v>36</v>
      </c>
      <c r="G424" s="74">
        <v>6.0</v>
      </c>
      <c r="H424" s="75">
        <v>0.0</v>
      </c>
      <c r="I424" s="75">
        <v>0.86</v>
      </c>
      <c r="J424" s="76">
        <f t="shared" si="1"/>
        <v>0.86</v>
      </c>
      <c r="K424" s="77">
        <f t="shared" si="2"/>
        <v>2.416</v>
      </c>
      <c r="L424" s="77">
        <f t="shared" si="3"/>
        <v>3.276</v>
      </c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</row>
    <row r="425">
      <c r="A425" s="70" t="s">
        <v>1926</v>
      </c>
      <c r="B425" s="78">
        <v>0.475</v>
      </c>
      <c r="C425" s="106" t="s">
        <v>1927</v>
      </c>
      <c r="D425" s="80" t="s">
        <v>1928</v>
      </c>
      <c r="E425" s="71">
        <v>9.2631512E7</v>
      </c>
      <c r="F425" s="71" t="s">
        <v>36</v>
      </c>
      <c r="G425" s="81">
        <v>18.0</v>
      </c>
      <c r="H425" s="75">
        <v>0.0</v>
      </c>
      <c r="I425" s="75">
        <v>2.6</v>
      </c>
      <c r="J425" s="76">
        <f t="shared" si="1"/>
        <v>2.6</v>
      </c>
      <c r="K425" s="77">
        <f t="shared" si="2"/>
        <v>2.503</v>
      </c>
      <c r="L425" s="77">
        <f t="shared" si="3"/>
        <v>5.103</v>
      </c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</row>
    <row r="426">
      <c r="A426" s="70" t="s">
        <v>1929</v>
      </c>
      <c r="B426" s="78">
        <v>0.219</v>
      </c>
      <c r="C426" s="106" t="s">
        <v>1930</v>
      </c>
      <c r="D426" s="80" t="s">
        <v>1931</v>
      </c>
      <c r="E426" s="71">
        <v>9.2631512E7</v>
      </c>
      <c r="F426" s="71" t="s">
        <v>36</v>
      </c>
      <c r="G426" s="81">
        <v>2.29</v>
      </c>
      <c r="H426" s="75">
        <v>0.0</v>
      </c>
      <c r="I426" s="75">
        <v>0.33</v>
      </c>
      <c r="J426" s="76">
        <f t="shared" si="1"/>
        <v>0.33</v>
      </c>
      <c r="K426" s="77">
        <f t="shared" si="2"/>
        <v>2.3895</v>
      </c>
      <c r="L426" s="77">
        <f t="shared" si="3"/>
        <v>2.7195</v>
      </c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</row>
    <row r="427">
      <c r="A427" s="70" t="s">
        <v>1932</v>
      </c>
      <c r="B427" s="71">
        <v>0.077</v>
      </c>
      <c r="C427" s="107" t="s">
        <v>1933</v>
      </c>
      <c r="D427" s="73" t="s">
        <v>1934</v>
      </c>
      <c r="E427" s="71">
        <v>9.2631512E7</v>
      </c>
      <c r="F427" s="71" t="s">
        <v>36</v>
      </c>
      <c r="G427" s="74">
        <v>0.5</v>
      </c>
      <c r="H427" s="75">
        <v>0.0</v>
      </c>
      <c r="I427" s="75">
        <v>0.07</v>
      </c>
      <c r="J427" s="76">
        <f t="shared" si="1"/>
        <v>0.07</v>
      </c>
      <c r="K427" s="77">
        <f t="shared" si="2"/>
        <v>2.3765</v>
      </c>
      <c r="L427" s="77">
        <f t="shared" si="3"/>
        <v>2.4465</v>
      </c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</row>
    <row r="428">
      <c r="A428" s="70" t="s">
        <v>1935</v>
      </c>
      <c r="B428" s="78">
        <v>0.063</v>
      </c>
      <c r="C428" s="106" t="s">
        <v>1936</v>
      </c>
      <c r="D428" s="80" t="s">
        <v>1937</v>
      </c>
      <c r="E428" s="71">
        <v>9.2631512E7</v>
      </c>
      <c r="F428" s="71" t="s">
        <v>36</v>
      </c>
      <c r="G428" s="81">
        <v>10.0</v>
      </c>
      <c r="H428" s="75">
        <v>0.0</v>
      </c>
      <c r="I428" s="75">
        <v>1.44</v>
      </c>
      <c r="J428" s="76">
        <f t="shared" si="1"/>
        <v>1.44</v>
      </c>
      <c r="K428" s="77">
        <f t="shared" si="2"/>
        <v>2.445</v>
      </c>
      <c r="L428" s="77">
        <f t="shared" si="3"/>
        <v>3.885</v>
      </c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</row>
    <row r="429">
      <c r="A429" s="70" t="s">
        <v>1938</v>
      </c>
      <c r="B429" s="71">
        <v>0.216</v>
      </c>
      <c r="C429" s="107" t="s">
        <v>1939</v>
      </c>
      <c r="D429" s="73" t="s">
        <v>1940</v>
      </c>
      <c r="E429" s="71">
        <v>9.2631512E7</v>
      </c>
      <c r="F429" s="71" t="s">
        <v>36</v>
      </c>
      <c r="G429" s="74">
        <v>3.0</v>
      </c>
      <c r="H429" s="75">
        <v>0.0</v>
      </c>
      <c r="I429" s="75">
        <v>0.43</v>
      </c>
      <c r="J429" s="76">
        <f t="shared" si="1"/>
        <v>0.43</v>
      </c>
      <c r="K429" s="77">
        <f t="shared" si="2"/>
        <v>2.3945</v>
      </c>
      <c r="L429" s="77">
        <f t="shared" si="3"/>
        <v>2.8245</v>
      </c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</row>
    <row r="430">
      <c r="A430" s="70" t="s">
        <v>1941</v>
      </c>
      <c r="B430" s="78">
        <v>0.057</v>
      </c>
      <c r="C430" s="106" t="s">
        <v>1942</v>
      </c>
      <c r="D430" s="80" t="s">
        <v>148</v>
      </c>
      <c r="E430" s="71">
        <v>9.2631512E7</v>
      </c>
      <c r="F430" s="71" t="s">
        <v>36</v>
      </c>
      <c r="G430" s="81">
        <v>1.65</v>
      </c>
      <c r="H430" s="75">
        <v>0.0</v>
      </c>
      <c r="I430" s="75">
        <v>0.23</v>
      </c>
      <c r="J430" s="76">
        <f t="shared" si="1"/>
        <v>0.23</v>
      </c>
      <c r="K430" s="77">
        <f t="shared" si="2"/>
        <v>2.3845</v>
      </c>
      <c r="L430" s="77">
        <f t="shared" si="3"/>
        <v>2.6145</v>
      </c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</row>
    <row r="431">
      <c r="A431" s="70" t="s">
        <v>1943</v>
      </c>
      <c r="B431" s="71">
        <v>0.047</v>
      </c>
      <c r="C431" s="107" t="s">
        <v>1944</v>
      </c>
      <c r="D431" s="73" t="s">
        <v>1945</v>
      </c>
      <c r="E431" s="71">
        <v>9.2631512E7</v>
      </c>
      <c r="F431" s="71" t="s">
        <v>36</v>
      </c>
      <c r="G431" s="74">
        <v>15.0</v>
      </c>
      <c r="H431" s="75">
        <v>0.0</v>
      </c>
      <c r="I431" s="75">
        <v>2.17</v>
      </c>
      <c r="J431" s="76">
        <f t="shared" si="1"/>
        <v>2.17</v>
      </c>
      <c r="K431" s="77">
        <f t="shared" si="2"/>
        <v>2.4815</v>
      </c>
      <c r="L431" s="77">
        <f t="shared" si="3"/>
        <v>4.6515</v>
      </c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</row>
    <row r="432">
      <c r="A432" s="70" t="s">
        <v>1946</v>
      </c>
      <c r="B432" s="71">
        <v>0.096</v>
      </c>
      <c r="C432" s="107" t="s">
        <v>1947</v>
      </c>
      <c r="D432" s="73" t="s">
        <v>1948</v>
      </c>
      <c r="E432" s="71">
        <v>9.2631512E7</v>
      </c>
      <c r="F432" s="71" t="s">
        <v>36</v>
      </c>
      <c r="G432" s="74">
        <v>2.0</v>
      </c>
      <c r="H432" s="75">
        <v>0.0</v>
      </c>
      <c r="I432" s="75">
        <v>0.28</v>
      </c>
      <c r="J432" s="76">
        <f t="shared" si="1"/>
        <v>0.28</v>
      </c>
      <c r="K432" s="77">
        <f t="shared" si="2"/>
        <v>2.387</v>
      </c>
      <c r="L432" s="77">
        <f t="shared" si="3"/>
        <v>2.667</v>
      </c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</row>
    <row r="433">
      <c r="A433" s="70" t="s">
        <v>1949</v>
      </c>
      <c r="B433" s="71">
        <v>0.231</v>
      </c>
      <c r="C433" s="107" t="s">
        <v>1950</v>
      </c>
      <c r="D433" s="73" t="s">
        <v>1951</v>
      </c>
      <c r="E433" s="71">
        <v>9.2631512E7</v>
      </c>
      <c r="F433" s="71" t="s">
        <v>36</v>
      </c>
      <c r="G433" s="74">
        <v>11.41</v>
      </c>
      <c r="H433" s="75">
        <v>0.0</v>
      </c>
      <c r="I433" s="75">
        <v>1.65</v>
      </c>
      <c r="J433" s="76">
        <f t="shared" si="1"/>
        <v>1.65</v>
      </c>
      <c r="K433" s="77">
        <f t="shared" si="2"/>
        <v>2.4555</v>
      </c>
      <c r="L433" s="77">
        <f t="shared" si="3"/>
        <v>4.1055</v>
      </c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</row>
    <row r="434">
      <c r="A434" s="70" t="s">
        <v>1952</v>
      </c>
      <c r="B434" s="78">
        <v>0.253</v>
      </c>
      <c r="C434" s="106" t="s">
        <v>1953</v>
      </c>
      <c r="D434" s="80" t="s">
        <v>1954</v>
      </c>
      <c r="E434" s="71">
        <v>9.2631512E7</v>
      </c>
      <c r="F434" s="71" t="s">
        <v>36</v>
      </c>
      <c r="G434" s="81">
        <v>3.0</v>
      </c>
      <c r="H434" s="75">
        <v>0.0</v>
      </c>
      <c r="I434" s="75">
        <v>0.43</v>
      </c>
      <c r="J434" s="76">
        <f t="shared" si="1"/>
        <v>0.43</v>
      </c>
      <c r="K434" s="77">
        <f t="shared" si="2"/>
        <v>2.3945</v>
      </c>
      <c r="L434" s="77">
        <f t="shared" si="3"/>
        <v>2.8245</v>
      </c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</row>
    <row r="435">
      <c r="A435" s="70" t="s">
        <v>1955</v>
      </c>
      <c r="B435" s="71">
        <v>0.134</v>
      </c>
      <c r="C435" s="107" t="s">
        <v>1956</v>
      </c>
      <c r="D435" s="73" t="s">
        <v>295</v>
      </c>
      <c r="E435" s="71">
        <v>9.2631512E7</v>
      </c>
      <c r="F435" s="71" t="s">
        <v>36</v>
      </c>
      <c r="G435" s="74">
        <v>3.26</v>
      </c>
      <c r="H435" s="75">
        <v>0.0</v>
      </c>
      <c r="I435" s="75">
        <v>0.47</v>
      </c>
      <c r="J435" s="76">
        <f t="shared" si="1"/>
        <v>0.47</v>
      </c>
      <c r="K435" s="77">
        <f t="shared" si="2"/>
        <v>2.3965</v>
      </c>
      <c r="L435" s="77">
        <f t="shared" si="3"/>
        <v>2.8665</v>
      </c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</row>
    <row r="436">
      <c r="A436" s="70" t="s">
        <v>1957</v>
      </c>
      <c r="B436" s="71">
        <v>0.068</v>
      </c>
      <c r="C436" s="107" t="s">
        <v>1958</v>
      </c>
      <c r="D436" s="73" t="s">
        <v>148</v>
      </c>
      <c r="E436" s="71">
        <v>9.2631512E7</v>
      </c>
      <c r="F436" s="71" t="s">
        <v>36</v>
      </c>
      <c r="G436" s="74">
        <v>5.76</v>
      </c>
      <c r="H436" s="75">
        <v>0.0</v>
      </c>
      <c r="I436" s="75">
        <v>0.83</v>
      </c>
      <c r="J436" s="76">
        <f t="shared" si="1"/>
        <v>0.83</v>
      </c>
      <c r="K436" s="77">
        <f t="shared" si="2"/>
        <v>2.4145</v>
      </c>
      <c r="L436" s="77">
        <f t="shared" si="3"/>
        <v>3.2445</v>
      </c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</row>
    <row r="437">
      <c r="A437" s="70" t="s">
        <v>1959</v>
      </c>
      <c r="B437" s="78">
        <v>0.034</v>
      </c>
      <c r="C437" s="106" t="s">
        <v>1960</v>
      </c>
      <c r="D437" s="80" t="s">
        <v>1961</v>
      </c>
      <c r="E437" s="71">
        <v>9.2631512E7</v>
      </c>
      <c r="F437" s="71" t="s">
        <v>36</v>
      </c>
      <c r="G437" s="81">
        <v>2.0</v>
      </c>
      <c r="H437" s="75">
        <v>0.0</v>
      </c>
      <c r="I437" s="75">
        <v>0.28</v>
      </c>
      <c r="J437" s="76">
        <f t="shared" si="1"/>
        <v>0.28</v>
      </c>
      <c r="K437" s="77">
        <f t="shared" si="2"/>
        <v>2.387</v>
      </c>
      <c r="L437" s="77">
        <f t="shared" si="3"/>
        <v>2.667</v>
      </c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</row>
    <row r="438">
      <c r="A438" s="70" t="s">
        <v>1962</v>
      </c>
      <c r="B438" s="71">
        <v>0.311</v>
      </c>
      <c r="C438" s="107" t="s">
        <v>1963</v>
      </c>
      <c r="D438" s="73" t="s">
        <v>1964</v>
      </c>
      <c r="E438" s="71">
        <v>9.2631512E7</v>
      </c>
      <c r="F438" s="71" t="s">
        <v>36</v>
      </c>
      <c r="G438" s="74">
        <v>11.94</v>
      </c>
      <c r="H438" s="75">
        <v>0.0</v>
      </c>
      <c r="I438" s="75">
        <v>1.73</v>
      </c>
      <c r="J438" s="76">
        <f t="shared" si="1"/>
        <v>1.73</v>
      </c>
      <c r="K438" s="77">
        <f t="shared" si="2"/>
        <v>2.4595</v>
      </c>
      <c r="L438" s="77">
        <f t="shared" si="3"/>
        <v>4.1895</v>
      </c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</row>
    <row r="439">
      <c r="A439" s="70" t="s">
        <v>1965</v>
      </c>
      <c r="B439" s="78">
        <v>0.103</v>
      </c>
      <c r="C439" s="106" t="s">
        <v>1966</v>
      </c>
      <c r="D439" s="80" t="s">
        <v>1967</v>
      </c>
      <c r="E439" s="71">
        <v>9.2631512E7</v>
      </c>
      <c r="F439" s="71" t="s">
        <v>36</v>
      </c>
      <c r="G439" s="81">
        <v>0.2</v>
      </c>
      <c r="H439" s="75">
        <v>0.0</v>
      </c>
      <c r="I439" s="75">
        <v>0.02</v>
      </c>
      <c r="J439" s="76">
        <f t="shared" si="1"/>
        <v>0.02</v>
      </c>
      <c r="K439" s="77">
        <f t="shared" si="2"/>
        <v>2.374</v>
      </c>
      <c r="L439" s="77">
        <f t="shared" si="3"/>
        <v>2.394</v>
      </c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</row>
    <row r="440">
      <c r="A440" s="70" t="s">
        <v>1968</v>
      </c>
      <c r="B440" s="71">
        <v>0.029</v>
      </c>
      <c r="C440" s="107" t="s">
        <v>1969</v>
      </c>
      <c r="D440" s="73" t="s">
        <v>1970</v>
      </c>
      <c r="E440" s="71">
        <v>9.2631512E7</v>
      </c>
      <c r="F440" s="71" t="s">
        <v>36</v>
      </c>
      <c r="G440" s="74">
        <v>2.4</v>
      </c>
      <c r="H440" s="75">
        <v>0.0</v>
      </c>
      <c r="I440" s="75">
        <v>0.34</v>
      </c>
      <c r="J440" s="76">
        <f t="shared" si="1"/>
        <v>0.34</v>
      </c>
      <c r="K440" s="77">
        <f t="shared" si="2"/>
        <v>2.39</v>
      </c>
      <c r="L440" s="77">
        <f t="shared" si="3"/>
        <v>2.73</v>
      </c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</row>
    <row r="441">
      <c r="A441" s="70" t="s">
        <v>1971</v>
      </c>
      <c r="B441" s="78">
        <v>0.016</v>
      </c>
      <c r="C441" s="106" t="s">
        <v>1969</v>
      </c>
      <c r="D441" s="80" t="s">
        <v>1972</v>
      </c>
      <c r="E441" s="71">
        <v>9.2631512E7</v>
      </c>
      <c r="F441" s="71" t="s">
        <v>36</v>
      </c>
      <c r="G441" s="81">
        <v>0.03</v>
      </c>
      <c r="H441" s="75">
        <v>0.0</v>
      </c>
      <c r="I441" s="75">
        <v>0.0</v>
      </c>
      <c r="J441" s="76">
        <f t="shared" si="1"/>
        <v>0</v>
      </c>
      <c r="K441" s="77">
        <f t="shared" si="2"/>
        <v>2.373</v>
      </c>
      <c r="L441" s="77">
        <f t="shared" si="3"/>
        <v>2.373</v>
      </c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</row>
    <row r="442">
      <c r="A442" s="70" t="s">
        <v>1973</v>
      </c>
      <c r="B442" s="71">
        <v>0.137</v>
      </c>
      <c r="C442" s="107" t="s">
        <v>1974</v>
      </c>
      <c r="D442" s="73" t="s">
        <v>1918</v>
      </c>
      <c r="E442" s="71">
        <v>9.2631512E7</v>
      </c>
      <c r="F442" s="71" t="s">
        <v>36</v>
      </c>
      <c r="G442" s="74">
        <v>8.18</v>
      </c>
      <c r="H442" s="75">
        <v>0.0</v>
      </c>
      <c r="I442" s="75">
        <v>1.18</v>
      </c>
      <c r="J442" s="76">
        <f t="shared" si="1"/>
        <v>1.18</v>
      </c>
      <c r="K442" s="77">
        <f t="shared" si="2"/>
        <v>2.432</v>
      </c>
      <c r="L442" s="77">
        <f t="shared" si="3"/>
        <v>3.612</v>
      </c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</row>
    <row r="443">
      <c r="A443" s="70" t="s">
        <v>1975</v>
      </c>
      <c r="B443" s="71">
        <v>0.021</v>
      </c>
      <c r="C443" s="107" t="s">
        <v>1976</v>
      </c>
      <c r="D443" s="73" t="s">
        <v>1977</v>
      </c>
      <c r="E443" s="71">
        <v>9.2631512E7</v>
      </c>
      <c r="F443" s="71" t="s">
        <v>36</v>
      </c>
      <c r="G443" s="74">
        <v>2.5</v>
      </c>
      <c r="H443" s="75">
        <v>0.0</v>
      </c>
      <c r="I443" s="75">
        <v>0.36</v>
      </c>
      <c r="J443" s="76">
        <f t="shared" si="1"/>
        <v>0.36</v>
      </c>
      <c r="K443" s="77">
        <f t="shared" si="2"/>
        <v>2.391</v>
      </c>
      <c r="L443" s="77">
        <f t="shared" si="3"/>
        <v>2.751</v>
      </c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</row>
    <row r="444">
      <c r="A444" s="70" t="s">
        <v>1978</v>
      </c>
      <c r="B444" s="78">
        <v>0.049</v>
      </c>
      <c r="C444" s="106" t="s">
        <v>1979</v>
      </c>
      <c r="D444" s="80" t="s">
        <v>148</v>
      </c>
      <c r="E444" s="71">
        <v>9.2631512E7</v>
      </c>
      <c r="F444" s="71" t="s">
        <v>36</v>
      </c>
      <c r="G444" s="81">
        <v>0.99</v>
      </c>
      <c r="H444" s="75">
        <v>0.0</v>
      </c>
      <c r="I444" s="75">
        <v>0.14</v>
      </c>
      <c r="J444" s="76">
        <f t="shared" si="1"/>
        <v>0.14</v>
      </c>
      <c r="K444" s="77">
        <f t="shared" si="2"/>
        <v>2.38</v>
      </c>
      <c r="L444" s="77">
        <f t="shared" si="3"/>
        <v>2.52</v>
      </c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</row>
    <row r="445">
      <c r="A445" s="70" t="s">
        <v>1980</v>
      </c>
      <c r="B445" s="71">
        <v>0.104</v>
      </c>
      <c r="C445" s="107" t="s">
        <v>1981</v>
      </c>
      <c r="D445" s="73" t="s">
        <v>786</v>
      </c>
      <c r="E445" s="71">
        <v>9.2631512E7</v>
      </c>
      <c r="F445" s="71" t="s">
        <v>36</v>
      </c>
      <c r="G445" s="74">
        <v>2.88</v>
      </c>
      <c r="H445" s="75">
        <v>0.0</v>
      </c>
      <c r="I445" s="75">
        <v>0.41</v>
      </c>
      <c r="J445" s="76">
        <f t="shared" si="1"/>
        <v>0.41</v>
      </c>
      <c r="K445" s="77">
        <f t="shared" si="2"/>
        <v>2.3935</v>
      </c>
      <c r="L445" s="77">
        <f t="shared" si="3"/>
        <v>2.8035</v>
      </c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</row>
    <row r="446">
      <c r="A446" s="70" t="s">
        <v>1982</v>
      </c>
      <c r="B446" s="71">
        <v>0.322</v>
      </c>
      <c r="C446" s="107" t="s">
        <v>1983</v>
      </c>
      <c r="D446" s="73" t="s">
        <v>1984</v>
      </c>
      <c r="E446" s="71">
        <v>9.2631512E7</v>
      </c>
      <c r="F446" s="71" t="s">
        <v>36</v>
      </c>
      <c r="G446" s="74">
        <v>2.27</v>
      </c>
      <c r="H446" s="75">
        <v>0.0</v>
      </c>
      <c r="I446" s="75">
        <v>0.32</v>
      </c>
      <c r="J446" s="76">
        <f t="shared" si="1"/>
        <v>0.32</v>
      </c>
      <c r="K446" s="77">
        <f t="shared" si="2"/>
        <v>2.389</v>
      </c>
      <c r="L446" s="77">
        <f t="shared" si="3"/>
        <v>2.709</v>
      </c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</row>
    <row r="447">
      <c r="A447" s="70" t="s">
        <v>1985</v>
      </c>
      <c r="B447" s="71">
        <v>0.603</v>
      </c>
      <c r="C447" s="107" t="s">
        <v>1986</v>
      </c>
      <c r="D447" s="73" t="s">
        <v>44</v>
      </c>
      <c r="E447" s="71">
        <v>9.2631512E7</v>
      </c>
      <c r="F447" s="71" t="s">
        <v>36</v>
      </c>
      <c r="G447" s="74">
        <v>9.62</v>
      </c>
      <c r="H447" s="75">
        <v>0.0</v>
      </c>
      <c r="I447" s="75">
        <v>1.39</v>
      </c>
      <c r="J447" s="76">
        <f t="shared" si="1"/>
        <v>1.39</v>
      </c>
      <c r="K447" s="77">
        <f t="shared" si="2"/>
        <v>2.4425</v>
      </c>
      <c r="L447" s="77">
        <f t="shared" si="3"/>
        <v>3.8325</v>
      </c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</row>
    <row r="448">
      <c r="A448" s="70" t="s">
        <v>1987</v>
      </c>
      <c r="B448" s="71">
        <v>0.103</v>
      </c>
      <c r="C448" s="107" t="s">
        <v>1988</v>
      </c>
      <c r="D448" s="73" t="s">
        <v>1989</v>
      </c>
      <c r="E448" s="71">
        <v>9.2631512E7</v>
      </c>
      <c r="F448" s="71" t="s">
        <v>36</v>
      </c>
      <c r="G448" s="74">
        <v>10.0</v>
      </c>
      <c r="H448" s="75">
        <v>0.0</v>
      </c>
      <c r="I448" s="75">
        <v>1.44</v>
      </c>
      <c r="J448" s="76">
        <f t="shared" si="1"/>
        <v>1.44</v>
      </c>
      <c r="K448" s="77">
        <f t="shared" si="2"/>
        <v>2.445</v>
      </c>
      <c r="L448" s="77">
        <f t="shared" si="3"/>
        <v>3.885</v>
      </c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</row>
    <row r="449">
      <c r="A449" s="70" t="s">
        <v>1990</v>
      </c>
      <c r="B449" s="71">
        <v>0.235</v>
      </c>
      <c r="C449" s="107" t="s">
        <v>1991</v>
      </c>
      <c r="D449" s="73" t="s">
        <v>933</v>
      </c>
      <c r="E449" s="71">
        <v>9.2631512E7</v>
      </c>
      <c r="F449" s="71" t="s">
        <v>36</v>
      </c>
      <c r="G449" s="74">
        <v>5.0</v>
      </c>
      <c r="H449" s="75">
        <v>0.0</v>
      </c>
      <c r="I449" s="75">
        <v>0.72</v>
      </c>
      <c r="J449" s="76">
        <f t="shared" si="1"/>
        <v>0.72</v>
      </c>
      <c r="K449" s="77">
        <f t="shared" si="2"/>
        <v>2.409</v>
      </c>
      <c r="L449" s="77">
        <f t="shared" si="3"/>
        <v>3.129</v>
      </c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</row>
    <row r="450">
      <c r="A450" s="70" t="s">
        <v>1992</v>
      </c>
      <c r="B450" s="78">
        <v>1.518</v>
      </c>
      <c r="C450" s="106" t="s">
        <v>1993</v>
      </c>
      <c r="D450" s="80" t="s">
        <v>1994</v>
      </c>
      <c r="E450" s="71">
        <v>9.2631512E7</v>
      </c>
      <c r="F450" s="71" t="s">
        <v>36</v>
      </c>
      <c r="G450" s="81">
        <v>18.0</v>
      </c>
      <c r="H450" s="75">
        <v>0.0</v>
      </c>
      <c r="I450" s="75">
        <v>2.6</v>
      </c>
      <c r="J450" s="76">
        <f t="shared" si="1"/>
        <v>2.6</v>
      </c>
      <c r="K450" s="77">
        <f t="shared" si="2"/>
        <v>2.503</v>
      </c>
      <c r="L450" s="77">
        <f t="shared" si="3"/>
        <v>5.103</v>
      </c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</row>
    <row r="451">
      <c r="A451" s="70" t="s">
        <v>1995</v>
      </c>
      <c r="B451" s="78">
        <v>0.093</v>
      </c>
      <c r="C451" s="106" t="s">
        <v>1996</v>
      </c>
      <c r="D451" s="80" t="s">
        <v>1528</v>
      </c>
      <c r="E451" s="71">
        <v>9.2631512E7</v>
      </c>
      <c r="F451" s="71" t="s">
        <v>36</v>
      </c>
      <c r="G451" s="81">
        <v>15.0</v>
      </c>
      <c r="H451" s="75">
        <v>0.0</v>
      </c>
      <c r="I451" s="75">
        <v>2.17</v>
      </c>
      <c r="J451" s="76">
        <f t="shared" si="1"/>
        <v>2.17</v>
      </c>
      <c r="K451" s="77">
        <f t="shared" si="2"/>
        <v>2.4815</v>
      </c>
      <c r="L451" s="77">
        <f t="shared" si="3"/>
        <v>4.6515</v>
      </c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</row>
    <row r="452">
      <c r="A452" s="108" t="s">
        <v>1997</v>
      </c>
      <c r="B452" s="71">
        <v>0.282</v>
      </c>
      <c r="C452" s="109" t="s">
        <v>1996</v>
      </c>
      <c r="D452" s="73" t="s">
        <v>401</v>
      </c>
      <c r="E452" s="71">
        <v>9.2631513E7</v>
      </c>
      <c r="F452" s="71" t="s">
        <v>36</v>
      </c>
      <c r="G452" s="74">
        <v>7.84</v>
      </c>
      <c r="H452" s="75">
        <v>0.0</v>
      </c>
      <c r="I452" s="56">
        <v>1.13</v>
      </c>
      <c r="J452" s="76">
        <f t="shared" si="1"/>
        <v>1.13</v>
      </c>
      <c r="K452" s="77">
        <f t="shared" si="2"/>
        <v>2.4295</v>
      </c>
      <c r="L452" s="77">
        <f t="shared" si="3"/>
        <v>3.5595</v>
      </c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</row>
    <row r="453">
      <c r="A453" s="108" t="s">
        <v>1998</v>
      </c>
      <c r="B453" s="71">
        <v>0.078</v>
      </c>
      <c r="C453" s="109" t="s">
        <v>1999</v>
      </c>
      <c r="D453" s="73" t="s">
        <v>162</v>
      </c>
      <c r="E453" s="71">
        <v>9.2631513E7</v>
      </c>
      <c r="F453" s="71" t="s">
        <v>36</v>
      </c>
      <c r="G453" s="74">
        <v>3.0</v>
      </c>
      <c r="H453" s="75">
        <v>0.0</v>
      </c>
      <c r="I453" s="56">
        <v>0.43</v>
      </c>
      <c r="J453" s="76">
        <f t="shared" si="1"/>
        <v>0.43</v>
      </c>
      <c r="K453" s="77">
        <f t="shared" si="2"/>
        <v>2.3945</v>
      </c>
      <c r="L453" s="77">
        <f t="shared" si="3"/>
        <v>2.8245</v>
      </c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</row>
    <row r="454">
      <c r="A454" s="70" t="s">
        <v>2000</v>
      </c>
      <c r="B454" s="71">
        <v>0.767</v>
      </c>
      <c r="C454" s="109" t="s">
        <v>2001</v>
      </c>
      <c r="D454" s="73" t="s">
        <v>2002</v>
      </c>
      <c r="E454" s="71">
        <v>9.2631513E7</v>
      </c>
      <c r="F454" s="71" t="s">
        <v>36</v>
      </c>
      <c r="G454" s="74">
        <v>46.0</v>
      </c>
      <c r="H454" s="75">
        <v>0.0</v>
      </c>
      <c r="I454" s="56">
        <v>6.66</v>
      </c>
      <c r="J454" s="76">
        <f t="shared" si="1"/>
        <v>6.66</v>
      </c>
      <c r="K454" s="77">
        <f t="shared" si="2"/>
        <v>2.706</v>
      </c>
      <c r="L454" s="77">
        <f t="shared" si="3"/>
        <v>9.366</v>
      </c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</row>
    <row r="455">
      <c r="A455" s="70" t="s">
        <v>2003</v>
      </c>
      <c r="B455" s="71">
        <v>0.196</v>
      </c>
      <c r="C455" s="109" t="s">
        <v>2004</v>
      </c>
      <c r="D455" s="73" t="s">
        <v>2005</v>
      </c>
      <c r="E455" s="71">
        <v>9.2631513E7</v>
      </c>
      <c r="F455" s="71" t="s">
        <v>36</v>
      </c>
      <c r="G455" s="74">
        <v>7.0</v>
      </c>
      <c r="H455" s="75">
        <v>0.0</v>
      </c>
      <c r="I455" s="75">
        <v>1.01</v>
      </c>
      <c r="J455" s="76">
        <f t="shared" si="1"/>
        <v>1.01</v>
      </c>
      <c r="K455" s="77">
        <f t="shared" si="2"/>
        <v>2.4235</v>
      </c>
      <c r="L455" s="77">
        <f t="shared" si="3"/>
        <v>3.4335</v>
      </c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</row>
    <row r="456">
      <c r="A456" s="70" t="s">
        <v>2006</v>
      </c>
      <c r="B456" s="78">
        <v>0.787</v>
      </c>
      <c r="C456" s="110" t="s">
        <v>2007</v>
      </c>
      <c r="D456" s="80" t="s">
        <v>2008</v>
      </c>
      <c r="E456" s="71">
        <v>9.2631513E7</v>
      </c>
      <c r="F456" s="71" t="s">
        <v>36</v>
      </c>
      <c r="G456" s="81">
        <v>40.0</v>
      </c>
      <c r="H456" s="75">
        <v>0.0</v>
      </c>
      <c r="I456" s="56">
        <v>5.79</v>
      </c>
      <c r="J456" s="76">
        <f t="shared" si="1"/>
        <v>5.79</v>
      </c>
      <c r="K456" s="77">
        <f t="shared" si="2"/>
        <v>2.6625</v>
      </c>
      <c r="L456" s="77">
        <f t="shared" si="3"/>
        <v>8.4525</v>
      </c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</row>
    <row r="457">
      <c r="A457" s="70" t="s">
        <v>2009</v>
      </c>
      <c r="B457" s="78">
        <v>0.131</v>
      </c>
      <c r="C457" s="110" t="s">
        <v>2010</v>
      </c>
      <c r="D457" s="80" t="s">
        <v>2011</v>
      </c>
      <c r="E457" s="71">
        <v>9.2631513E7</v>
      </c>
      <c r="F457" s="71" t="s">
        <v>36</v>
      </c>
      <c r="G457" s="81">
        <v>5.0</v>
      </c>
      <c r="H457" s="75">
        <v>0.0</v>
      </c>
      <c r="I457" s="56">
        <v>0.72</v>
      </c>
      <c r="J457" s="76">
        <f t="shared" si="1"/>
        <v>0.72</v>
      </c>
      <c r="K457" s="77">
        <f t="shared" si="2"/>
        <v>2.409</v>
      </c>
      <c r="L457" s="77">
        <f t="shared" si="3"/>
        <v>3.129</v>
      </c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</row>
    <row r="458">
      <c r="A458" s="70" t="s">
        <v>2012</v>
      </c>
      <c r="B458" s="78">
        <v>1.035</v>
      </c>
      <c r="C458" s="110" t="s">
        <v>2013</v>
      </c>
      <c r="D458" s="80" t="s">
        <v>2014</v>
      </c>
      <c r="E458" s="71">
        <v>9.2631513E7</v>
      </c>
      <c r="F458" s="71" t="s">
        <v>36</v>
      </c>
      <c r="G458" s="81">
        <v>38.54</v>
      </c>
      <c r="H458" s="75">
        <v>0.0</v>
      </c>
      <c r="I458" s="56">
        <v>5.58</v>
      </c>
      <c r="J458" s="76">
        <f t="shared" si="1"/>
        <v>5.58</v>
      </c>
      <c r="K458" s="77">
        <f t="shared" si="2"/>
        <v>2.652</v>
      </c>
      <c r="L458" s="77">
        <f t="shared" si="3"/>
        <v>8.232</v>
      </c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</row>
    <row r="459">
      <c r="A459" s="70" t="s">
        <v>2015</v>
      </c>
      <c r="B459" s="71">
        <v>0.054</v>
      </c>
      <c r="C459" s="109" t="s">
        <v>2016</v>
      </c>
      <c r="D459" s="73" t="s">
        <v>211</v>
      </c>
      <c r="E459" s="71">
        <v>9.2631513E7</v>
      </c>
      <c r="F459" s="71" t="s">
        <v>36</v>
      </c>
      <c r="G459" s="74">
        <v>1.72</v>
      </c>
      <c r="H459" s="75">
        <v>0.0</v>
      </c>
      <c r="I459" s="56">
        <v>0.24</v>
      </c>
      <c r="J459" s="76">
        <f t="shared" si="1"/>
        <v>0.24</v>
      </c>
      <c r="K459" s="77">
        <f t="shared" si="2"/>
        <v>2.385</v>
      </c>
      <c r="L459" s="77">
        <f t="shared" si="3"/>
        <v>2.625</v>
      </c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</row>
    <row r="460">
      <c r="A460" s="70" t="s">
        <v>2017</v>
      </c>
      <c r="B460" s="71">
        <v>0.239</v>
      </c>
      <c r="C460" s="109" t="s">
        <v>2018</v>
      </c>
      <c r="D460" s="73" t="s">
        <v>1260</v>
      </c>
      <c r="E460" s="71">
        <v>9.2631513E7</v>
      </c>
      <c r="F460" s="71" t="s">
        <v>36</v>
      </c>
      <c r="G460" s="74">
        <v>6.74</v>
      </c>
      <c r="H460" s="75">
        <v>0.0</v>
      </c>
      <c r="I460" s="56">
        <v>0.97</v>
      </c>
      <c r="J460" s="76">
        <f t="shared" si="1"/>
        <v>0.97</v>
      </c>
      <c r="K460" s="77">
        <f t="shared" si="2"/>
        <v>2.4215</v>
      </c>
      <c r="L460" s="77">
        <f t="shared" si="3"/>
        <v>3.3915</v>
      </c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</row>
    <row r="461">
      <c r="A461" s="70" t="s">
        <v>2019</v>
      </c>
      <c r="B461" s="71">
        <v>0.063</v>
      </c>
      <c r="C461" s="109" t="s">
        <v>2020</v>
      </c>
      <c r="D461" s="73" t="s">
        <v>148</v>
      </c>
      <c r="E461" s="71">
        <v>9.2631513E7</v>
      </c>
      <c r="F461" s="71" t="s">
        <v>36</v>
      </c>
      <c r="G461" s="74">
        <v>1.25</v>
      </c>
      <c r="H461" s="75">
        <v>0.0</v>
      </c>
      <c r="I461" s="56">
        <v>0.18</v>
      </c>
      <c r="J461" s="76">
        <f t="shared" si="1"/>
        <v>0.18</v>
      </c>
      <c r="K461" s="77">
        <f t="shared" si="2"/>
        <v>2.382</v>
      </c>
      <c r="L461" s="77">
        <f t="shared" si="3"/>
        <v>2.562</v>
      </c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</row>
    <row r="462">
      <c r="A462" s="70" t="s">
        <v>2021</v>
      </c>
      <c r="B462" s="71">
        <v>0.201</v>
      </c>
      <c r="C462" s="109" t="s">
        <v>2022</v>
      </c>
      <c r="D462" s="73" t="s">
        <v>2023</v>
      </c>
      <c r="E462" s="71">
        <v>9.2631513E7</v>
      </c>
      <c r="F462" s="71" t="s">
        <v>36</v>
      </c>
      <c r="G462" s="74">
        <v>4.0</v>
      </c>
      <c r="H462" s="75">
        <v>0.0</v>
      </c>
      <c r="I462" s="56">
        <v>0.57</v>
      </c>
      <c r="J462" s="76">
        <f t="shared" si="1"/>
        <v>0.57</v>
      </c>
      <c r="K462" s="77">
        <f t="shared" si="2"/>
        <v>2.4015</v>
      </c>
      <c r="L462" s="77">
        <f t="shared" si="3"/>
        <v>2.9715</v>
      </c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</row>
    <row r="463">
      <c r="A463" s="70" t="s">
        <v>2024</v>
      </c>
      <c r="B463" s="71">
        <v>0.073</v>
      </c>
      <c r="C463" s="109" t="s">
        <v>2025</v>
      </c>
      <c r="D463" s="73" t="s">
        <v>2026</v>
      </c>
      <c r="E463" s="71">
        <v>9.2631513E7</v>
      </c>
      <c r="F463" s="71" t="s">
        <v>36</v>
      </c>
      <c r="G463" s="74">
        <v>3.4</v>
      </c>
      <c r="H463" s="75">
        <v>0.0</v>
      </c>
      <c r="I463" s="56">
        <v>0.49</v>
      </c>
      <c r="J463" s="76">
        <f t="shared" si="1"/>
        <v>0.49</v>
      </c>
      <c r="K463" s="77">
        <f t="shared" si="2"/>
        <v>2.3975</v>
      </c>
      <c r="L463" s="77">
        <f t="shared" si="3"/>
        <v>2.8875</v>
      </c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</row>
    <row r="464">
      <c r="A464" s="70" t="s">
        <v>2027</v>
      </c>
      <c r="B464" s="78">
        <v>0.156</v>
      </c>
      <c r="C464" s="110" t="s">
        <v>2028</v>
      </c>
      <c r="D464" s="80" t="s">
        <v>644</v>
      </c>
      <c r="E464" s="71">
        <v>9.2631513E7</v>
      </c>
      <c r="F464" s="71" t="s">
        <v>36</v>
      </c>
      <c r="G464" s="81">
        <v>9.0</v>
      </c>
      <c r="H464" s="75">
        <v>0.0</v>
      </c>
      <c r="I464" s="56">
        <v>1.3</v>
      </c>
      <c r="J464" s="76">
        <f t="shared" si="1"/>
        <v>1.3</v>
      </c>
      <c r="K464" s="77">
        <f t="shared" si="2"/>
        <v>2.438</v>
      </c>
      <c r="L464" s="77">
        <f t="shared" si="3"/>
        <v>3.738</v>
      </c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</row>
    <row r="465">
      <c r="A465" s="70" t="s">
        <v>2029</v>
      </c>
      <c r="B465" s="71">
        <v>0.174</v>
      </c>
      <c r="C465" s="109" t="s">
        <v>2028</v>
      </c>
      <c r="D465" s="73" t="s">
        <v>2030</v>
      </c>
      <c r="E465" s="71">
        <v>9.2631513E7</v>
      </c>
      <c r="F465" s="71" t="s">
        <v>36</v>
      </c>
      <c r="G465" s="74">
        <v>5.62</v>
      </c>
      <c r="H465" s="75">
        <v>0.0</v>
      </c>
      <c r="I465" s="56">
        <v>0.81</v>
      </c>
      <c r="J465" s="76">
        <f t="shared" si="1"/>
        <v>0.81</v>
      </c>
      <c r="K465" s="77">
        <f t="shared" si="2"/>
        <v>2.4135</v>
      </c>
      <c r="L465" s="77">
        <f t="shared" si="3"/>
        <v>3.2235</v>
      </c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</row>
    <row r="466">
      <c r="A466" s="70" t="s">
        <v>2031</v>
      </c>
      <c r="B466" s="78">
        <v>0.031</v>
      </c>
      <c r="C466" s="110" t="s">
        <v>2032</v>
      </c>
      <c r="D466" s="80" t="s">
        <v>2033</v>
      </c>
      <c r="E466" s="71">
        <v>9.2631513E7</v>
      </c>
      <c r="F466" s="71" t="s">
        <v>36</v>
      </c>
      <c r="G466" s="81">
        <v>5.69</v>
      </c>
      <c r="H466" s="75">
        <v>0.0</v>
      </c>
      <c r="I466" s="56">
        <v>0.82</v>
      </c>
      <c r="J466" s="76">
        <f t="shared" si="1"/>
        <v>0.82</v>
      </c>
      <c r="K466" s="77">
        <f t="shared" si="2"/>
        <v>2.414</v>
      </c>
      <c r="L466" s="77">
        <f t="shared" si="3"/>
        <v>3.234</v>
      </c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</row>
    <row r="467">
      <c r="A467" s="70" t="s">
        <v>2034</v>
      </c>
      <c r="B467" s="78">
        <v>0.142</v>
      </c>
      <c r="C467" s="110" t="s">
        <v>2032</v>
      </c>
      <c r="D467" s="80" t="s">
        <v>1116</v>
      </c>
      <c r="E467" s="71">
        <v>9.2631513E7</v>
      </c>
      <c r="F467" s="71" t="s">
        <v>36</v>
      </c>
      <c r="G467" s="81">
        <v>9.0</v>
      </c>
      <c r="H467" s="75">
        <v>0.0</v>
      </c>
      <c r="I467" s="56">
        <v>1.3</v>
      </c>
      <c r="J467" s="76">
        <f t="shared" si="1"/>
        <v>1.3</v>
      </c>
      <c r="K467" s="77">
        <f t="shared" si="2"/>
        <v>2.438</v>
      </c>
      <c r="L467" s="77">
        <f t="shared" si="3"/>
        <v>3.738</v>
      </c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</row>
    <row r="468">
      <c r="A468" s="70" t="s">
        <v>2035</v>
      </c>
      <c r="B468" s="71">
        <v>0.383</v>
      </c>
      <c r="C468" s="109" t="s">
        <v>2036</v>
      </c>
      <c r="D468" s="73" t="s">
        <v>2037</v>
      </c>
      <c r="E468" s="71">
        <v>9.2631513E7</v>
      </c>
      <c r="F468" s="71" t="s">
        <v>36</v>
      </c>
      <c r="G468" s="74">
        <v>25.0</v>
      </c>
      <c r="H468" s="75">
        <v>0.0</v>
      </c>
      <c r="I468" s="56">
        <v>3.62</v>
      </c>
      <c r="J468" s="76">
        <f t="shared" si="1"/>
        <v>3.62</v>
      </c>
      <c r="K468" s="77">
        <f t="shared" si="2"/>
        <v>2.554</v>
      </c>
      <c r="L468" s="77">
        <f t="shared" si="3"/>
        <v>6.174</v>
      </c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</row>
    <row r="469">
      <c r="A469" s="70" t="s">
        <v>2038</v>
      </c>
      <c r="B469" s="78">
        <v>0.031</v>
      </c>
      <c r="C469" s="110" t="s">
        <v>2039</v>
      </c>
      <c r="D469" s="80" t="s">
        <v>2040</v>
      </c>
      <c r="E469" s="71">
        <v>9.2631513E7</v>
      </c>
      <c r="F469" s="71" t="s">
        <v>36</v>
      </c>
      <c r="G469" s="81">
        <v>1.1</v>
      </c>
      <c r="H469" s="75">
        <v>0.0</v>
      </c>
      <c r="I469" s="56">
        <v>0.15</v>
      </c>
      <c r="J469" s="76">
        <f t="shared" si="1"/>
        <v>0.15</v>
      </c>
      <c r="K469" s="77">
        <f t="shared" si="2"/>
        <v>2.3805</v>
      </c>
      <c r="L469" s="77">
        <f t="shared" si="3"/>
        <v>2.5305</v>
      </c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</row>
    <row r="470">
      <c r="A470" s="70" t="s">
        <v>2041</v>
      </c>
      <c r="B470" s="78">
        <v>0.75</v>
      </c>
      <c r="C470" s="110" t="s">
        <v>2042</v>
      </c>
      <c r="D470" s="80" t="s">
        <v>2043</v>
      </c>
      <c r="E470" s="71">
        <v>9.2631513E7</v>
      </c>
      <c r="F470" s="71" t="s">
        <v>36</v>
      </c>
      <c r="G470" s="81">
        <v>26.0</v>
      </c>
      <c r="H470" s="75">
        <v>0.0</v>
      </c>
      <c r="I470" s="56">
        <v>3.76</v>
      </c>
      <c r="J470" s="76">
        <f t="shared" si="1"/>
        <v>3.76</v>
      </c>
      <c r="K470" s="77">
        <f t="shared" si="2"/>
        <v>2.561</v>
      </c>
      <c r="L470" s="77">
        <f t="shared" si="3"/>
        <v>6.321</v>
      </c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</row>
    <row r="471">
      <c r="A471" s="70" t="s">
        <v>2044</v>
      </c>
      <c r="B471" s="71">
        <v>1.196</v>
      </c>
      <c r="C471" s="109" t="s">
        <v>2045</v>
      </c>
      <c r="D471" s="73" t="s">
        <v>1037</v>
      </c>
      <c r="E471" s="71">
        <v>9.2631513E7</v>
      </c>
      <c r="F471" s="71" t="s">
        <v>36</v>
      </c>
      <c r="G471" s="74">
        <v>18.0</v>
      </c>
      <c r="H471" s="75">
        <v>0.0</v>
      </c>
      <c r="I471" s="56">
        <v>2.6</v>
      </c>
      <c r="J471" s="76">
        <f t="shared" si="1"/>
        <v>2.6</v>
      </c>
      <c r="K471" s="77">
        <f t="shared" si="2"/>
        <v>2.503</v>
      </c>
      <c r="L471" s="77">
        <f t="shared" si="3"/>
        <v>5.103</v>
      </c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</row>
    <row r="472">
      <c r="A472" s="70" t="s">
        <v>2046</v>
      </c>
      <c r="B472" s="71">
        <v>0.677</v>
      </c>
      <c r="C472" s="109" t="s">
        <v>2045</v>
      </c>
      <c r="D472" s="73" t="s">
        <v>2047</v>
      </c>
      <c r="E472" s="71">
        <v>9.2631513E7</v>
      </c>
      <c r="F472" s="71" t="s">
        <v>36</v>
      </c>
      <c r="G472" s="74">
        <v>14.01</v>
      </c>
      <c r="H472" s="75">
        <v>0.0</v>
      </c>
      <c r="I472" s="56">
        <v>2.03</v>
      </c>
      <c r="J472" s="76">
        <f t="shared" si="1"/>
        <v>2.03</v>
      </c>
      <c r="K472" s="77">
        <f t="shared" si="2"/>
        <v>2.4745</v>
      </c>
      <c r="L472" s="77">
        <f t="shared" si="3"/>
        <v>4.5045</v>
      </c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</row>
    <row r="473">
      <c r="A473" s="70" t="s">
        <v>2048</v>
      </c>
      <c r="B473" s="78">
        <v>0.021</v>
      </c>
      <c r="C473" s="110" t="s">
        <v>2049</v>
      </c>
      <c r="D473" s="80" t="s">
        <v>148</v>
      </c>
      <c r="E473" s="71">
        <v>9.2631513E7</v>
      </c>
      <c r="F473" s="71" t="s">
        <v>36</v>
      </c>
      <c r="G473" s="81">
        <v>1.51</v>
      </c>
      <c r="H473" s="75">
        <v>0.0</v>
      </c>
      <c r="I473" s="56">
        <v>0.21</v>
      </c>
      <c r="J473" s="76">
        <f t="shared" si="1"/>
        <v>0.21</v>
      </c>
      <c r="K473" s="77">
        <f t="shared" si="2"/>
        <v>2.3835</v>
      </c>
      <c r="L473" s="77">
        <f t="shared" si="3"/>
        <v>2.5935</v>
      </c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</row>
    <row r="474">
      <c r="A474" s="70" t="s">
        <v>2050</v>
      </c>
      <c r="B474" s="71">
        <v>0.1</v>
      </c>
      <c r="C474" s="109" t="s">
        <v>2051</v>
      </c>
      <c r="D474" s="73" t="s">
        <v>295</v>
      </c>
      <c r="E474" s="71">
        <v>9.2631513E7</v>
      </c>
      <c r="F474" s="71" t="s">
        <v>36</v>
      </c>
      <c r="G474" s="74">
        <v>5.77</v>
      </c>
      <c r="H474" s="75">
        <v>0.0</v>
      </c>
      <c r="I474" s="56">
        <v>0.83</v>
      </c>
      <c r="J474" s="76">
        <f t="shared" si="1"/>
        <v>0.83</v>
      </c>
      <c r="K474" s="77">
        <f t="shared" si="2"/>
        <v>2.4145</v>
      </c>
      <c r="L474" s="77">
        <f t="shared" si="3"/>
        <v>3.2445</v>
      </c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</row>
    <row r="475">
      <c r="A475" s="70" t="s">
        <v>2052</v>
      </c>
      <c r="B475" s="71">
        <v>0.007</v>
      </c>
      <c r="C475" s="109" t="s">
        <v>2053</v>
      </c>
      <c r="D475" s="73" t="s">
        <v>2054</v>
      </c>
      <c r="E475" s="71">
        <v>9.2631513E7</v>
      </c>
      <c r="F475" s="71" t="s">
        <v>36</v>
      </c>
      <c r="G475" s="74">
        <v>7.0</v>
      </c>
      <c r="H475" s="75">
        <v>0.0</v>
      </c>
      <c r="I475" s="56">
        <v>1.01</v>
      </c>
      <c r="J475" s="76">
        <f t="shared" si="1"/>
        <v>1.01</v>
      </c>
      <c r="K475" s="77">
        <f t="shared" si="2"/>
        <v>2.4235</v>
      </c>
      <c r="L475" s="77">
        <f t="shared" si="3"/>
        <v>3.4335</v>
      </c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</row>
    <row r="476">
      <c r="A476" s="70" t="s">
        <v>2055</v>
      </c>
      <c r="B476" s="78">
        <v>0.432</v>
      </c>
      <c r="C476" s="110" t="s">
        <v>2056</v>
      </c>
      <c r="D476" s="80" t="s">
        <v>2057</v>
      </c>
      <c r="E476" s="71">
        <v>9.2631513E7</v>
      </c>
      <c r="F476" s="71" t="s">
        <v>36</v>
      </c>
      <c r="G476" s="81">
        <v>2.24</v>
      </c>
      <c r="H476" s="75">
        <v>0.0</v>
      </c>
      <c r="I476" s="56">
        <v>0.32</v>
      </c>
      <c r="J476" s="76">
        <f t="shared" si="1"/>
        <v>0.32</v>
      </c>
      <c r="K476" s="77">
        <f t="shared" si="2"/>
        <v>2.389</v>
      </c>
      <c r="L476" s="77">
        <f t="shared" si="3"/>
        <v>2.709</v>
      </c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</row>
    <row r="477">
      <c r="A477" s="70" t="s">
        <v>2058</v>
      </c>
      <c r="B477" s="71">
        <v>0.56</v>
      </c>
      <c r="C477" s="109" t="s">
        <v>2059</v>
      </c>
      <c r="D477" s="73" t="s">
        <v>2060</v>
      </c>
      <c r="E477" s="71">
        <v>9.2631513E7</v>
      </c>
      <c r="F477" s="71" t="s">
        <v>36</v>
      </c>
      <c r="G477" s="74">
        <v>19.04</v>
      </c>
      <c r="H477" s="75">
        <v>0.0</v>
      </c>
      <c r="I477" s="56">
        <v>2.75</v>
      </c>
      <c r="J477" s="76">
        <f t="shared" si="1"/>
        <v>2.75</v>
      </c>
      <c r="K477" s="77">
        <f t="shared" si="2"/>
        <v>2.5105</v>
      </c>
      <c r="L477" s="77">
        <f t="shared" si="3"/>
        <v>5.2605</v>
      </c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</row>
    <row r="478">
      <c r="A478" s="70" t="s">
        <v>2061</v>
      </c>
      <c r="B478" s="71">
        <v>0.209</v>
      </c>
      <c r="C478" s="109" t="s">
        <v>2059</v>
      </c>
      <c r="D478" s="73" t="s">
        <v>2062</v>
      </c>
      <c r="E478" s="71">
        <v>9.2631513E7</v>
      </c>
      <c r="F478" s="71" t="s">
        <v>36</v>
      </c>
      <c r="G478" s="74">
        <v>8.22</v>
      </c>
      <c r="H478" s="75">
        <v>0.0</v>
      </c>
      <c r="I478" s="75">
        <v>1.19</v>
      </c>
      <c r="J478" s="76">
        <f t="shared" si="1"/>
        <v>1.19</v>
      </c>
      <c r="K478" s="77">
        <f t="shared" si="2"/>
        <v>2.4325</v>
      </c>
      <c r="L478" s="77">
        <f t="shared" si="3"/>
        <v>3.6225</v>
      </c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</row>
    <row r="479">
      <c r="A479" s="70" t="s">
        <v>2063</v>
      </c>
      <c r="B479" s="71">
        <v>0.365</v>
      </c>
      <c r="C479" s="109" t="s">
        <v>2064</v>
      </c>
      <c r="D479" s="73" t="s">
        <v>2065</v>
      </c>
      <c r="E479" s="71">
        <v>9.2631513E7</v>
      </c>
      <c r="F479" s="71" t="s">
        <v>36</v>
      </c>
      <c r="G479" s="74">
        <v>9.0</v>
      </c>
      <c r="H479" s="75">
        <v>0.0</v>
      </c>
      <c r="I479" s="56">
        <v>1.3</v>
      </c>
      <c r="J479" s="76">
        <f t="shared" si="1"/>
        <v>1.3</v>
      </c>
      <c r="K479" s="77">
        <f t="shared" si="2"/>
        <v>2.438</v>
      </c>
      <c r="L479" s="77">
        <f t="shared" si="3"/>
        <v>3.738</v>
      </c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</row>
    <row r="480">
      <c r="A480" s="70" t="s">
        <v>2066</v>
      </c>
      <c r="B480" s="78">
        <v>0.407</v>
      </c>
      <c r="C480" s="110" t="s">
        <v>2064</v>
      </c>
      <c r="D480" s="80" t="s">
        <v>2067</v>
      </c>
      <c r="E480" s="71">
        <v>9.2631513E7</v>
      </c>
      <c r="F480" s="71" t="s">
        <v>36</v>
      </c>
      <c r="G480" s="81">
        <v>5.0</v>
      </c>
      <c r="H480" s="75">
        <v>0.0</v>
      </c>
      <c r="I480" s="56">
        <v>0.72</v>
      </c>
      <c r="J480" s="76">
        <f t="shared" si="1"/>
        <v>0.72</v>
      </c>
      <c r="K480" s="77">
        <f t="shared" si="2"/>
        <v>2.409</v>
      </c>
      <c r="L480" s="77">
        <f t="shared" si="3"/>
        <v>3.129</v>
      </c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</row>
    <row r="481">
      <c r="A481" s="70" t="s">
        <v>2068</v>
      </c>
      <c r="B481" s="78">
        <v>0.138</v>
      </c>
      <c r="C481" s="110" t="s">
        <v>2069</v>
      </c>
      <c r="D481" s="80" t="s">
        <v>2070</v>
      </c>
      <c r="E481" s="71">
        <v>9.2631513E7</v>
      </c>
      <c r="F481" s="71" t="s">
        <v>36</v>
      </c>
      <c r="G481" s="81">
        <v>5.0</v>
      </c>
      <c r="H481" s="75">
        <v>0.0</v>
      </c>
      <c r="I481" s="56">
        <v>0.72</v>
      </c>
      <c r="J481" s="76">
        <f t="shared" si="1"/>
        <v>0.72</v>
      </c>
      <c r="K481" s="77">
        <f t="shared" si="2"/>
        <v>2.409</v>
      </c>
      <c r="L481" s="77">
        <f t="shared" si="3"/>
        <v>3.129</v>
      </c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</row>
    <row r="482">
      <c r="A482" s="70" t="s">
        <v>2071</v>
      </c>
      <c r="B482" s="71">
        <v>0.307</v>
      </c>
      <c r="C482" s="109" t="s">
        <v>2072</v>
      </c>
      <c r="D482" s="73" t="s">
        <v>2073</v>
      </c>
      <c r="E482" s="71">
        <v>9.2631513E7</v>
      </c>
      <c r="F482" s="71" t="s">
        <v>36</v>
      </c>
      <c r="G482" s="74">
        <v>45.0</v>
      </c>
      <c r="H482" s="75">
        <v>0.0</v>
      </c>
      <c r="I482" s="56">
        <v>6.52</v>
      </c>
      <c r="J482" s="76">
        <f t="shared" si="1"/>
        <v>6.52</v>
      </c>
      <c r="K482" s="77">
        <f t="shared" si="2"/>
        <v>2.699</v>
      </c>
      <c r="L482" s="77">
        <f t="shared" si="3"/>
        <v>9.219</v>
      </c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</row>
    <row r="483">
      <c r="A483" s="70" t="s">
        <v>2074</v>
      </c>
      <c r="B483" s="78">
        <v>0.299</v>
      </c>
      <c r="C483" s="110" t="s">
        <v>2075</v>
      </c>
      <c r="D483" s="80" t="s">
        <v>2076</v>
      </c>
      <c r="E483" s="71">
        <v>9.2631513E7</v>
      </c>
      <c r="F483" s="71" t="s">
        <v>36</v>
      </c>
      <c r="G483" s="81">
        <v>2.89</v>
      </c>
      <c r="H483" s="75">
        <v>0.0</v>
      </c>
      <c r="I483" s="56">
        <v>0.41</v>
      </c>
      <c r="J483" s="76">
        <f t="shared" si="1"/>
        <v>0.41</v>
      </c>
      <c r="K483" s="77">
        <f t="shared" si="2"/>
        <v>2.3935</v>
      </c>
      <c r="L483" s="77">
        <f t="shared" si="3"/>
        <v>2.8035</v>
      </c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</row>
    <row r="484">
      <c r="A484" s="70" t="s">
        <v>2077</v>
      </c>
      <c r="B484" s="71">
        <v>0.141</v>
      </c>
      <c r="C484" s="109" t="s">
        <v>2078</v>
      </c>
      <c r="D484" s="73" t="s">
        <v>2079</v>
      </c>
      <c r="E484" s="71">
        <v>9.2631513E7</v>
      </c>
      <c r="F484" s="71" t="s">
        <v>36</v>
      </c>
      <c r="G484" s="74">
        <v>3.0</v>
      </c>
      <c r="H484" s="75">
        <v>0.0</v>
      </c>
      <c r="I484" s="56">
        <v>0.43</v>
      </c>
      <c r="J484" s="76">
        <f t="shared" si="1"/>
        <v>0.43</v>
      </c>
      <c r="K484" s="77">
        <f t="shared" si="2"/>
        <v>2.3945</v>
      </c>
      <c r="L484" s="77">
        <f t="shared" si="3"/>
        <v>2.8245</v>
      </c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</row>
    <row r="485">
      <c r="A485" s="70" t="s">
        <v>2080</v>
      </c>
      <c r="B485" s="78">
        <v>0.139</v>
      </c>
      <c r="C485" s="110" t="s">
        <v>2081</v>
      </c>
      <c r="D485" s="80" t="s">
        <v>2082</v>
      </c>
      <c r="E485" s="71">
        <v>9.2631513E7</v>
      </c>
      <c r="F485" s="71" t="s">
        <v>36</v>
      </c>
      <c r="G485" s="81">
        <v>9.9</v>
      </c>
      <c r="H485" s="75">
        <v>0.0</v>
      </c>
      <c r="I485" s="56">
        <v>1.43</v>
      </c>
      <c r="J485" s="76">
        <f t="shared" si="1"/>
        <v>1.43</v>
      </c>
      <c r="K485" s="77">
        <f t="shared" si="2"/>
        <v>2.4445</v>
      </c>
      <c r="L485" s="77">
        <f t="shared" si="3"/>
        <v>3.8745</v>
      </c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</row>
    <row r="486">
      <c r="A486" s="70" t="s">
        <v>2083</v>
      </c>
      <c r="B486" s="78">
        <v>0.08</v>
      </c>
      <c r="C486" s="110" t="s">
        <v>2081</v>
      </c>
      <c r="D486" s="80" t="s">
        <v>2084</v>
      </c>
      <c r="E486" s="71">
        <v>9.2631513E7</v>
      </c>
      <c r="F486" s="71" t="s">
        <v>36</v>
      </c>
      <c r="G486" s="81">
        <v>5.0</v>
      </c>
      <c r="H486" s="75">
        <v>0.0</v>
      </c>
      <c r="I486" s="56">
        <v>0.72</v>
      </c>
      <c r="J486" s="76">
        <f t="shared" si="1"/>
        <v>0.72</v>
      </c>
      <c r="K486" s="77">
        <f t="shared" si="2"/>
        <v>2.409</v>
      </c>
      <c r="L486" s="77">
        <f t="shared" si="3"/>
        <v>3.129</v>
      </c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</row>
    <row r="487">
      <c r="A487" s="70" t="s">
        <v>2085</v>
      </c>
      <c r="B487" s="78">
        <v>0.168</v>
      </c>
      <c r="C487" s="110" t="s">
        <v>2086</v>
      </c>
      <c r="D487" s="80" t="s">
        <v>2087</v>
      </c>
      <c r="E487" s="71">
        <v>9.2631513E7</v>
      </c>
      <c r="F487" s="71" t="s">
        <v>36</v>
      </c>
      <c r="G487" s="81">
        <v>5.97</v>
      </c>
      <c r="H487" s="75">
        <v>0.0</v>
      </c>
      <c r="I487" s="56">
        <v>0.86</v>
      </c>
      <c r="J487" s="76">
        <f t="shared" si="1"/>
        <v>0.86</v>
      </c>
      <c r="K487" s="77">
        <f t="shared" si="2"/>
        <v>2.416</v>
      </c>
      <c r="L487" s="77">
        <f t="shared" si="3"/>
        <v>3.276</v>
      </c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</row>
    <row r="488">
      <c r="A488" s="70" t="s">
        <v>2088</v>
      </c>
      <c r="B488" s="71">
        <v>0.26</v>
      </c>
      <c r="C488" s="109" t="s">
        <v>2089</v>
      </c>
      <c r="D488" s="73" t="s">
        <v>2090</v>
      </c>
      <c r="E488" s="71">
        <v>9.2631513E7</v>
      </c>
      <c r="F488" s="71" t="s">
        <v>36</v>
      </c>
      <c r="G488" s="74">
        <v>4.98</v>
      </c>
      <c r="H488" s="75">
        <v>0.0</v>
      </c>
      <c r="I488" s="56">
        <v>0.72</v>
      </c>
      <c r="J488" s="76">
        <f t="shared" si="1"/>
        <v>0.72</v>
      </c>
      <c r="K488" s="77">
        <f t="shared" si="2"/>
        <v>2.409</v>
      </c>
      <c r="L488" s="77">
        <f t="shared" si="3"/>
        <v>3.129</v>
      </c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</row>
    <row r="489">
      <c r="A489" s="70" t="s">
        <v>2091</v>
      </c>
      <c r="B489" s="71">
        <v>1.658</v>
      </c>
      <c r="C489" s="109" t="s">
        <v>2092</v>
      </c>
      <c r="D489" s="73" t="s">
        <v>2093</v>
      </c>
      <c r="E489" s="71">
        <v>9.2631513E7</v>
      </c>
      <c r="F489" s="71" t="s">
        <v>36</v>
      </c>
      <c r="G489" s="74">
        <v>0.7</v>
      </c>
      <c r="H489" s="75">
        <v>0.0</v>
      </c>
      <c r="I489" s="56">
        <v>0.1</v>
      </c>
      <c r="J489" s="76">
        <f t="shared" si="1"/>
        <v>0.1</v>
      </c>
      <c r="K489" s="77">
        <f t="shared" si="2"/>
        <v>2.378</v>
      </c>
      <c r="L489" s="77">
        <f t="shared" si="3"/>
        <v>2.478</v>
      </c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</row>
    <row r="490">
      <c r="A490" s="70" t="s">
        <v>2094</v>
      </c>
      <c r="B490" s="71">
        <v>0.12</v>
      </c>
      <c r="C490" s="109" t="s">
        <v>2095</v>
      </c>
      <c r="D490" s="73" t="s">
        <v>2096</v>
      </c>
      <c r="E490" s="71">
        <v>9.2631513E7</v>
      </c>
      <c r="F490" s="71" t="s">
        <v>36</v>
      </c>
      <c r="G490" s="74">
        <v>1.0</v>
      </c>
      <c r="H490" s="75">
        <v>0.0</v>
      </c>
      <c r="I490" s="56">
        <v>0.14</v>
      </c>
      <c r="J490" s="76">
        <f t="shared" si="1"/>
        <v>0.14</v>
      </c>
      <c r="K490" s="77">
        <f t="shared" si="2"/>
        <v>2.38</v>
      </c>
      <c r="L490" s="77">
        <f t="shared" si="3"/>
        <v>2.52</v>
      </c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</row>
    <row r="491">
      <c r="A491" s="70" t="s">
        <v>2097</v>
      </c>
      <c r="B491" s="71">
        <v>0.395</v>
      </c>
      <c r="C491" s="109" t="s">
        <v>2098</v>
      </c>
      <c r="D491" s="73" t="s">
        <v>888</v>
      </c>
      <c r="E491" s="71">
        <v>9.2631513E7</v>
      </c>
      <c r="F491" s="71" t="s">
        <v>36</v>
      </c>
      <c r="G491" s="74">
        <v>4.19</v>
      </c>
      <c r="H491" s="75">
        <v>0.0</v>
      </c>
      <c r="I491" s="56">
        <v>0.6</v>
      </c>
      <c r="J491" s="76">
        <f t="shared" si="1"/>
        <v>0.6</v>
      </c>
      <c r="K491" s="77">
        <f t="shared" si="2"/>
        <v>2.403</v>
      </c>
      <c r="L491" s="77">
        <f t="shared" si="3"/>
        <v>3.003</v>
      </c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</row>
    <row r="492">
      <c r="A492" s="70" t="s">
        <v>2099</v>
      </c>
      <c r="B492" s="78">
        <v>0.176</v>
      </c>
      <c r="C492" s="110" t="s">
        <v>2100</v>
      </c>
      <c r="D492" s="80" t="s">
        <v>2101</v>
      </c>
      <c r="E492" s="71">
        <v>9.2631513E7</v>
      </c>
      <c r="F492" s="71" t="s">
        <v>36</v>
      </c>
      <c r="G492" s="81">
        <v>9.87</v>
      </c>
      <c r="H492" s="75">
        <v>0.0</v>
      </c>
      <c r="I492" s="56">
        <v>1.43</v>
      </c>
      <c r="J492" s="76">
        <f t="shared" si="1"/>
        <v>1.43</v>
      </c>
      <c r="K492" s="77">
        <f t="shared" si="2"/>
        <v>2.4445</v>
      </c>
      <c r="L492" s="77">
        <f t="shared" si="3"/>
        <v>3.8745</v>
      </c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</row>
    <row r="493">
      <c r="A493" s="70" t="s">
        <v>2102</v>
      </c>
      <c r="B493" s="71">
        <v>0.244</v>
      </c>
      <c r="C493" s="109" t="s">
        <v>2103</v>
      </c>
      <c r="D493" s="73" t="s">
        <v>1314</v>
      </c>
      <c r="E493" s="71">
        <v>9.2631513E7</v>
      </c>
      <c r="F493" s="71" t="s">
        <v>36</v>
      </c>
      <c r="G493" s="74">
        <v>9.23</v>
      </c>
      <c r="H493" s="75">
        <v>0.0</v>
      </c>
      <c r="I493" s="56">
        <v>1.33</v>
      </c>
      <c r="J493" s="76">
        <f t="shared" si="1"/>
        <v>1.33</v>
      </c>
      <c r="K493" s="77">
        <f t="shared" si="2"/>
        <v>2.4395</v>
      </c>
      <c r="L493" s="77">
        <f t="shared" si="3"/>
        <v>3.7695</v>
      </c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</row>
    <row r="494">
      <c r="A494" s="70" t="s">
        <v>2104</v>
      </c>
      <c r="B494" s="78">
        <v>0.03</v>
      </c>
      <c r="C494" s="110" t="s">
        <v>2105</v>
      </c>
      <c r="D494" s="80" t="s">
        <v>2106</v>
      </c>
      <c r="E494" s="71">
        <v>9.2631513E7</v>
      </c>
      <c r="F494" s="71" t="s">
        <v>36</v>
      </c>
      <c r="G494" s="81">
        <v>5.0</v>
      </c>
      <c r="H494" s="75">
        <v>0.0</v>
      </c>
      <c r="I494" s="56">
        <v>0.72</v>
      </c>
      <c r="J494" s="76">
        <f t="shared" si="1"/>
        <v>0.72</v>
      </c>
      <c r="K494" s="77">
        <f t="shared" si="2"/>
        <v>2.409</v>
      </c>
      <c r="L494" s="77">
        <f t="shared" si="3"/>
        <v>3.129</v>
      </c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</row>
    <row r="495">
      <c r="A495" s="70" t="s">
        <v>2107</v>
      </c>
      <c r="B495" s="71">
        <v>0.069</v>
      </c>
      <c r="C495" s="109" t="s">
        <v>2108</v>
      </c>
      <c r="D495" s="73" t="s">
        <v>2109</v>
      </c>
      <c r="E495" s="71">
        <v>9.2631513E7</v>
      </c>
      <c r="F495" s="71" t="s">
        <v>36</v>
      </c>
      <c r="G495" s="74">
        <v>23.25</v>
      </c>
      <c r="H495" s="75">
        <v>0.0</v>
      </c>
      <c r="I495" s="56">
        <v>3.37</v>
      </c>
      <c r="J495" s="76">
        <f t="shared" si="1"/>
        <v>3.37</v>
      </c>
      <c r="K495" s="77">
        <f t="shared" si="2"/>
        <v>2.5415</v>
      </c>
      <c r="L495" s="77">
        <f t="shared" si="3"/>
        <v>5.9115</v>
      </c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</row>
    <row r="496">
      <c r="A496" s="70" t="s">
        <v>2110</v>
      </c>
      <c r="B496" s="71">
        <v>0.065</v>
      </c>
      <c r="C496" s="109" t="s">
        <v>2111</v>
      </c>
      <c r="D496" s="73" t="s">
        <v>930</v>
      </c>
      <c r="E496" s="71">
        <v>9.2631513E7</v>
      </c>
      <c r="F496" s="71" t="s">
        <v>36</v>
      </c>
      <c r="G496" s="74">
        <v>4.0</v>
      </c>
      <c r="H496" s="75">
        <v>0.0</v>
      </c>
      <c r="I496" s="56">
        <v>0.57</v>
      </c>
      <c r="J496" s="76">
        <f t="shared" si="1"/>
        <v>0.57</v>
      </c>
      <c r="K496" s="77">
        <f t="shared" si="2"/>
        <v>2.4015</v>
      </c>
      <c r="L496" s="77">
        <f t="shared" si="3"/>
        <v>2.9715</v>
      </c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</row>
    <row r="497">
      <c r="A497" s="70" t="s">
        <v>2112</v>
      </c>
      <c r="B497" s="71">
        <v>0.072</v>
      </c>
      <c r="C497" s="109" t="s">
        <v>2113</v>
      </c>
      <c r="D497" s="73" t="s">
        <v>2114</v>
      </c>
      <c r="E497" s="71">
        <v>9.2631513E7</v>
      </c>
      <c r="F497" s="71" t="s">
        <v>36</v>
      </c>
      <c r="G497" s="74">
        <v>15.0</v>
      </c>
      <c r="H497" s="75">
        <v>0.0</v>
      </c>
      <c r="I497" s="56">
        <v>2.17</v>
      </c>
      <c r="J497" s="76">
        <f t="shared" si="1"/>
        <v>2.17</v>
      </c>
      <c r="K497" s="77">
        <f t="shared" si="2"/>
        <v>2.4815</v>
      </c>
      <c r="L497" s="77">
        <f t="shared" si="3"/>
        <v>4.6515</v>
      </c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</row>
    <row r="498">
      <c r="A498" s="70" t="s">
        <v>2115</v>
      </c>
      <c r="B498" s="71">
        <v>0.263</v>
      </c>
      <c r="C498" s="109" t="s">
        <v>2116</v>
      </c>
      <c r="D498" s="73" t="s">
        <v>2117</v>
      </c>
      <c r="E498" s="71">
        <v>9.2631513E7</v>
      </c>
      <c r="F498" s="71" t="s">
        <v>36</v>
      </c>
      <c r="G498" s="74">
        <v>5.0</v>
      </c>
      <c r="H498" s="75">
        <v>0.0</v>
      </c>
      <c r="I498" s="56">
        <v>0.72</v>
      </c>
      <c r="J498" s="76">
        <f t="shared" si="1"/>
        <v>0.72</v>
      </c>
      <c r="K498" s="77">
        <f t="shared" si="2"/>
        <v>2.409</v>
      </c>
      <c r="L498" s="77">
        <f t="shared" si="3"/>
        <v>3.129</v>
      </c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</row>
    <row r="499">
      <c r="A499" s="70" t="s">
        <v>2118</v>
      </c>
      <c r="B499" s="78">
        <v>0.089</v>
      </c>
      <c r="C499" s="110" t="s">
        <v>2119</v>
      </c>
      <c r="D499" s="80" t="s">
        <v>2120</v>
      </c>
      <c r="E499" s="71">
        <v>9.2631513E7</v>
      </c>
      <c r="F499" s="71" t="s">
        <v>36</v>
      </c>
      <c r="G499" s="81">
        <v>4.0</v>
      </c>
      <c r="H499" s="75">
        <v>0.0</v>
      </c>
      <c r="I499" s="56">
        <v>0.57</v>
      </c>
      <c r="J499" s="76">
        <f t="shared" si="1"/>
        <v>0.57</v>
      </c>
      <c r="K499" s="77">
        <f t="shared" si="2"/>
        <v>2.4015</v>
      </c>
      <c r="L499" s="77">
        <f t="shared" si="3"/>
        <v>2.9715</v>
      </c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</row>
    <row r="500">
      <c r="A500" s="108" t="s">
        <v>2121</v>
      </c>
      <c r="B500" s="71">
        <v>0.105</v>
      </c>
      <c r="C500" s="111" t="s">
        <v>2122</v>
      </c>
      <c r="D500" s="73" t="s">
        <v>1260</v>
      </c>
      <c r="E500" s="71">
        <v>9.2631513E7</v>
      </c>
      <c r="F500" s="71" t="s">
        <v>36</v>
      </c>
      <c r="G500" s="74">
        <v>2.0</v>
      </c>
      <c r="H500" s="75">
        <v>0.0</v>
      </c>
      <c r="I500" s="56">
        <v>0.28</v>
      </c>
      <c r="J500" s="76">
        <f t="shared" si="1"/>
        <v>0.28</v>
      </c>
      <c r="K500" s="77">
        <f t="shared" si="2"/>
        <v>2.387</v>
      </c>
      <c r="L500" s="77">
        <f t="shared" si="3"/>
        <v>2.667</v>
      </c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</row>
    <row r="501">
      <c r="A501" s="108" t="s">
        <v>2123</v>
      </c>
      <c r="B501" s="78">
        <v>0.022</v>
      </c>
      <c r="C501" s="111" t="s">
        <v>2124</v>
      </c>
      <c r="D501" s="80" t="s">
        <v>2125</v>
      </c>
      <c r="E501" s="71">
        <v>9.2631513E7</v>
      </c>
      <c r="F501" s="71" t="s">
        <v>36</v>
      </c>
      <c r="G501" s="81">
        <v>0.3</v>
      </c>
      <c r="H501" s="75">
        <v>0.0</v>
      </c>
      <c r="I501" s="56">
        <v>0.04</v>
      </c>
      <c r="J501" s="76">
        <f t="shared" si="1"/>
        <v>0.04</v>
      </c>
      <c r="K501" s="77">
        <f t="shared" si="2"/>
        <v>2.375</v>
      </c>
      <c r="L501" s="77">
        <f t="shared" si="3"/>
        <v>2.415</v>
      </c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</row>
    <row r="502">
      <c r="A502" s="108" t="s">
        <v>2126</v>
      </c>
      <c r="B502" s="71">
        <v>0.046</v>
      </c>
      <c r="C502" s="112" t="s">
        <v>2127</v>
      </c>
      <c r="D502" s="73" t="s">
        <v>2128</v>
      </c>
      <c r="E502" s="71">
        <v>9.2631514E7</v>
      </c>
      <c r="F502" s="71" t="s">
        <v>36</v>
      </c>
      <c r="G502" s="74">
        <v>1.09</v>
      </c>
      <c r="H502" s="75">
        <v>0.0</v>
      </c>
      <c r="I502" s="75">
        <v>0.15</v>
      </c>
      <c r="J502" s="76">
        <f t="shared" si="1"/>
        <v>0.15</v>
      </c>
      <c r="K502" s="77">
        <f t="shared" si="2"/>
        <v>2.3805</v>
      </c>
      <c r="L502" s="77">
        <f t="shared" si="3"/>
        <v>2.5305</v>
      </c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</row>
    <row r="503">
      <c r="A503" s="108" t="s">
        <v>2129</v>
      </c>
      <c r="B503" s="71">
        <v>0.403</v>
      </c>
      <c r="C503" s="112" t="s">
        <v>2130</v>
      </c>
      <c r="D503" s="73" t="s">
        <v>2131</v>
      </c>
      <c r="E503" s="71">
        <v>9.2631514E7</v>
      </c>
      <c r="F503" s="71" t="s">
        <v>36</v>
      </c>
      <c r="G503" s="74">
        <v>3.35</v>
      </c>
      <c r="H503" s="75">
        <v>0.0</v>
      </c>
      <c r="I503" s="75">
        <v>0.48</v>
      </c>
      <c r="J503" s="76">
        <f t="shared" si="1"/>
        <v>0.48</v>
      </c>
      <c r="K503" s="77">
        <f t="shared" si="2"/>
        <v>2.397</v>
      </c>
      <c r="L503" s="77">
        <f t="shared" si="3"/>
        <v>2.877</v>
      </c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</row>
    <row r="504">
      <c r="A504" s="108" t="s">
        <v>2132</v>
      </c>
      <c r="B504" s="71">
        <v>0.017</v>
      </c>
      <c r="C504" s="113" t="s">
        <v>2133</v>
      </c>
      <c r="D504" s="73" t="s">
        <v>2134</v>
      </c>
      <c r="E504" s="71">
        <v>9.2631514E7</v>
      </c>
      <c r="F504" s="71" t="s">
        <v>36</v>
      </c>
      <c r="G504" s="74">
        <v>2.67</v>
      </c>
      <c r="H504" s="75">
        <v>0.0</v>
      </c>
      <c r="I504" s="75">
        <v>0.38</v>
      </c>
      <c r="J504" s="76">
        <f t="shared" si="1"/>
        <v>0.38</v>
      </c>
      <c r="K504" s="77">
        <f t="shared" si="2"/>
        <v>2.392</v>
      </c>
      <c r="L504" s="77">
        <f t="shared" si="3"/>
        <v>2.772</v>
      </c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</row>
    <row r="505">
      <c r="A505" s="108" t="s">
        <v>2135</v>
      </c>
      <c r="B505" s="71">
        <v>0.238</v>
      </c>
      <c r="C505" s="113" t="s">
        <v>2136</v>
      </c>
      <c r="D505" s="73" t="s">
        <v>1716</v>
      </c>
      <c r="E505" s="71">
        <v>9.2631514E7</v>
      </c>
      <c r="F505" s="71" t="s">
        <v>36</v>
      </c>
      <c r="G505" s="74">
        <v>7.27</v>
      </c>
      <c r="H505" s="75">
        <v>0.0</v>
      </c>
      <c r="I505" s="75">
        <v>1.05</v>
      </c>
      <c r="J505" s="76">
        <f t="shared" si="1"/>
        <v>1.05</v>
      </c>
      <c r="K505" s="77">
        <f t="shared" si="2"/>
        <v>2.4255</v>
      </c>
      <c r="L505" s="77">
        <f t="shared" si="3"/>
        <v>3.4755</v>
      </c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</row>
    <row r="506">
      <c r="A506" s="108" t="s">
        <v>2137</v>
      </c>
      <c r="B506" s="71">
        <v>0.184</v>
      </c>
      <c r="C506" s="113" t="s">
        <v>2136</v>
      </c>
      <c r="D506" s="73" t="s">
        <v>2138</v>
      </c>
      <c r="E506" s="71">
        <v>9.2631514E7</v>
      </c>
      <c r="F506" s="71" t="s">
        <v>36</v>
      </c>
      <c r="G506" s="74">
        <v>11.93</v>
      </c>
      <c r="H506" s="75">
        <v>0.0</v>
      </c>
      <c r="I506" s="75">
        <v>1.72</v>
      </c>
      <c r="J506" s="76">
        <f t="shared" si="1"/>
        <v>1.72</v>
      </c>
      <c r="K506" s="77">
        <f t="shared" si="2"/>
        <v>2.459</v>
      </c>
      <c r="L506" s="77">
        <f t="shared" si="3"/>
        <v>4.179</v>
      </c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</row>
    <row r="507">
      <c r="A507" s="108" t="s">
        <v>2139</v>
      </c>
      <c r="B507" s="71">
        <v>0.172</v>
      </c>
      <c r="C507" s="113" t="s">
        <v>2136</v>
      </c>
      <c r="D507" s="73" t="s">
        <v>2138</v>
      </c>
      <c r="E507" s="71">
        <v>9.2631514E7</v>
      </c>
      <c r="F507" s="71" t="s">
        <v>36</v>
      </c>
      <c r="G507" s="74">
        <v>11.08</v>
      </c>
      <c r="H507" s="75">
        <v>0.0</v>
      </c>
      <c r="I507" s="75">
        <v>1.6</v>
      </c>
      <c r="J507" s="76">
        <f t="shared" si="1"/>
        <v>1.6</v>
      </c>
      <c r="K507" s="77">
        <f t="shared" si="2"/>
        <v>2.453</v>
      </c>
      <c r="L507" s="77">
        <f t="shared" si="3"/>
        <v>4.053</v>
      </c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</row>
    <row r="508">
      <c r="A508" s="78" t="s">
        <v>2140</v>
      </c>
      <c r="B508" s="71">
        <v>0.032</v>
      </c>
      <c r="C508" s="113" t="s">
        <v>2141</v>
      </c>
      <c r="D508" s="73" t="s">
        <v>1243</v>
      </c>
      <c r="E508" s="71">
        <v>9.2631514E7</v>
      </c>
      <c r="F508" s="71" t="s">
        <v>36</v>
      </c>
      <c r="G508" s="74">
        <v>0.2</v>
      </c>
      <c r="H508" s="75">
        <v>0.0</v>
      </c>
      <c r="I508" s="75">
        <v>0.02</v>
      </c>
      <c r="J508" s="76">
        <f t="shared" si="1"/>
        <v>0.02</v>
      </c>
      <c r="K508" s="77">
        <f t="shared" si="2"/>
        <v>2.374</v>
      </c>
      <c r="L508" s="77">
        <f t="shared" si="3"/>
        <v>2.394</v>
      </c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</row>
    <row r="509">
      <c r="A509" s="78" t="s">
        <v>2142</v>
      </c>
      <c r="B509" s="71">
        <v>0.694</v>
      </c>
      <c r="C509" s="113" t="s">
        <v>2143</v>
      </c>
      <c r="D509" s="73" t="s">
        <v>2144</v>
      </c>
      <c r="E509" s="71">
        <v>9.2631514E7</v>
      </c>
      <c r="F509" s="71" t="s">
        <v>36</v>
      </c>
      <c r="G509" s="74">
        <v>4.0</v>
      </c>
      <c r="H509" s="75">
        <v>0.0</v>
      </c>
      <c r="I509" s="75">
        <v>0.57</v>
      </c>
      <c r="J509" s="76">
        <f t="shared" si="1"/>
        <v>0.57</v>
      </c>
      <c r="K509" s="77">
        <f t="shared" si="2"/>
        <v>2.4015</v>
      </c>
      <c r="L509" s="77">
        <f t="shared" si="3"/>
        <v>2.9715</v>
      </c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</row>
    <row r="510">
      <c r="A510" s="78" t="s">
        <v>2145</v>
      </c>
      <c r="B510" s="71">
        <v>0.551</v>
      </c>
      <c r="C510" s="113" t="s">
        <v>2146</v>
      </c>
      <c r="D510" s="73" t="s">
        <v>977</v>
      </c>
      <c r="E510" s="71">
        <v>9.2631514E7</v>
      </c>
      <c r="F510" s="71" t="s">
        <v>36</v>
      </c>
      <c r="G510" s="74">
        <v>5.0</v>
      </c>
      <c r="H510" s="75">
        <v>0.0</v>
      </c>
      <c r="I510" s="75">
        <v>0.72</v>
      </c>
      <c r="J510" s="76">
        <f t="shared" si="1"/>
        <v>0.72</v>
      </c>
      <c r="K510" s="77">
        <f t="shared" si="2"/>
        <v>2.409</v>
      </c>
      <c r="L510" s="77">
        <f t="shared" si="3"/>
        <v>3.129</v>
      </c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</row>
    <row r="511">
      <c r="A511" s="78" t="s">
        <v>2147</v>
      </c>
      <c r="B511" s="71">
        <v>0.492</v>
      </c>
      <c r="C511" s="113" t="s">
        <v>2148</v>
      </c>
      <c r="D511" s="73" t="s">
        <v>2149</v>
      </c>
      <c r="E511" s="71">
        <v>9.2631514E7</v>
      </c>
      <c r="F511" s="71" t="s">
        <v>36</v>
      </c>
      <c r="G511" s="74">
        <v>3.5</v>
      </c>
      <c r="H511" s="75">
        <v>0.0</v>
      </c>
      <c r="I511" s="75">
        <v>0.5</v>
      </c>
      <c r="J511" s="76">
        <f t="shared" si="1"/>
        <v>0.5</v>
      </c>
      <c r="K511" s="77">
        <f t="shared" si="2"/>
        <v>2.398</v>
      </c>
      <c r="L511" s="77">
        <f t="shared" si="3"/>
        <v>2.898</v>
      </c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</row>
    <row r="512">
      <c r="A512" s="78" t="s">
        <v>2150</v>
      </c>
      <c r="B512" s="71">
        <v>0.025</v>
      </c>
      <c r="C512" s="113" t="s">
        <v>2151</v>
      </c>
      <c r="D512" s="73" t="s">
        <v>2152</v>
      </c>
      <c r="E512" s="71">
        <v>9.2631514E7</v>
      </c>
      <c r="F512" s="71" t="s">
        <v>36</v>
      </c>
      <c r="G512" s="74">
        <v>4.92</v>
      </c>
      <c r="H512" s="75">
        <v>0.0</v>
      </c>
      <c r="I512" s="75">
        <v>0.71</v>
      </c>
      <c r="J512" s="76">
        <f t="shared" si="1"/>
        <v>0.71</v>
      </c>
      <c r="K512" s="77">
        <f t="shared" si="2"/>
        <v>2.4085</v>
      </c>
      <c r="L512" s="77">
        <f t="shared" si="3"/>
        <v>3.1185</v>
      </c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</row>
    <row r="513">
      <c r="A513" s="78" t="s">
        <v>2153</v>
      </c>
      <c r="B513" s="71">
        <v>0.098</v>
      </c>
      <c r="C513" s="113" t="s">
        <v>2154</v>
      </c>
      <c r="D513" s="73" t="s">
        <v>2155</v>
      </c>
      <c r="E513" s="71">
        <v>9.2631514E7</v>
      </c>
      <c r="F513" s="71" t="s">
        <v>36</v>
      </c>
      <c r="G513" s="74">
        <v>2.0</v>
      </c>
      <c r="H513" s="75">
        <v>0.0</v>
      </c>
      <c r="I513" s="75">
        <v>0.28</v>
      </c>
      <c r="J513" s="76">
        <f t="shared" si="1"/>
        <v>0.28</v>
      </c>
      <c r="K513" s="77">
        <f t="shared" si="2"/>
        <v>2.387</v>
      </c>
      <c r="L513" s="77">
        <f t="shared" si="3"/>
        <v>2.667</v>
      </c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</row>
    <row r="514">
      <c r="A514" s="78" t="s">
        <v>2156</v>
      </c>
      <c r="B514" s="71">
        <v>0.26</v>
      </c>
      <c r="C514" s="113" t="s">
        <v>2157</v>
      </c>
      <c r="D514" s="73" t="s">
        <v>148</v>
      </c>
      <c r="E514" s="71">
        <v>9.2631514E7</v>
      </c>
      <c r="F514" s="71" t="s">
        <v>36</v>
      </c>
      <c r="G514" s="74">
        <v>16.47</v>
      </c>
      <c r="H514" s="75">
        <v>0.0</v>
      </c>
      <c r="I514" s="75">
        <v>2.38</v>
      </c>
      <c r="J514" s="76">
        <f t="shared" si="1"/>
        <v>2.38</v>
      </c>
      <c r="K514" s="77">
        <f t="shared" si="2"/>
        <v>2.492</v>
      </c>
      <c r="L514" s="77">
        <f t="shared" si="3"/>
        <v>4.872</v>
      </c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</row>
    <row r="515">
      <c r="A515" s="78" t="s">
        <v>2158</v>
      </c>
      <c r="B515" s="71">
        <v>0.053</v>
      </c>
      <c r="C515" s="113" t="s">
        <v>2159</v>
      </c>
      <c r="D515" s="73" t="s">
        <v>148</v>
      </c>
      <c r="E515" s="71">
        <v>9.2631514E7</v>
      </c>
      <c r="F515" s="71" t="s">
        <v>36</v>
      </c>
      <c r="G515" s="74">
        <v>1.56</v>
      </c>
      <c r="H515" s="75">
        <v>0.0</v>
      </c>
      <c r="I515" s="75">
        <v>0.22</v>
      </c>
      <c r="J515" s="76">
        <f t="shared" si="1"/>
        <v>0.22</v>
      </c>
      <c r="K515" s="77">
        <f t="shared" si="2"/>
        <v>2.384</v>
      </c>
      <c r="L515" s="77">
        <f t="shared" si="3"/>
        <v>2.604</v>
      </c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</row>
    <row r="516">
      <c r="A516" s="78" t="s">
        <v>2160</v>
      </c>
      <c r="B516" s="71">
        <v>0.132</v>
      </c>
      <c r="C516" s="113" t="s">
        <v>2159</v>
      </c>
      <c r="D516" s="73" t="s">
        <v>2161</v>
      </c>
      <c r="E516" s="71">
        <v>9.2631514E7</v>
      </c>
      <c r="F516" s="71" t="s">
        <v>36</v>
      </c>
      <c r="G516" s="74">
        <v>21.0</v>
      </c>
      <c r="H516" s="75">
        <v>0.0</v>
      </c>
      <c r="I516" s="75">
        <v>3.04</v>
      </c>
      <c r="J516" s="76">
        <f t="shared" si="1"/>
        <v>3.04</v>
      </c>
      <c r="K516" s="77">
        <f t="shared" si="2"/>
        <v>2.525</v>
      </c>
      <c r="L516" s="77">
        <f t="shared" si="3"/>
        <v>5.565</v>
      </c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</row>
    <row r="517">
      <c r="A517" s="78" t="s">
        <v>2162</v>
      </c>
      <c r="B517" s="78">
        <v>0.687</v>
      </c>
      <c r="C517" s="114" t="s">
        <v>2163</v>
      </c>
      <c r="D517" s="80" t="s">
        <v>2164</v>
      </c>
      <c r="E517" s="71">
        <v>9.2631514E7</v>
      </c>
      <c r="F517" s="71" t="s">
        <v>36</v>
      </c>
      <c r="G517" s="81">
        <v>43.65</v>
      </c>
      <c r="H517" s="75">
        <v>0.0</v>
      </c>
      <c r="I517" s="75">
        <v>6.32</v>
      </c>
      <c r="J517" s="76">
        <f t="shared" si="1"/>
        <v>6.32</v>
      </c>
      <c r="K517" s="77">
        <f t="shared" si="2"/>
        <v>2.689</v>
      </c>
      <c r="L517" s="77">
        <f t="shared" si="3"/>
        <v>9.009</v>
      </c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</row>
    <row r="518">
      <c r="A518" s="78" t="s">
        <v>2165</v>
      </c>
      <c r="B518" s="71">
        <v>0.292</v>
      </c>
      <c r="C518" s="113" t="s">
        <v>2166</v>
      </c>
      <c r="D518" s="73" t="s">
        <v>2167</v>
      </c>
      <c r="E518" s="71">
        <v>9.2631514E7</v>
      </c>
      <c r="F518" s="71" t="s">
        <v>36</v>
      </c>
      <c r="G518" s="74">
        <v>0.1</v>
      </c>
      <c r="H518" s="75">
        <v>0.0</v>
      </c>
      <c r="I518" s="75">
        <v>0.01</v>
      </c>
      <c r="J518" s="76">
        <f t="shared" si="1"/>
        <v>0.01</v>
      </c>
      <c r="K518" s="77">
        <f t="shared" si="2"/>
        <v>2.3735</v>
      </c>
      <c r="L518" s="77">
        <f t="shared" si="3"/>
        <v>2.3835</v>
      </c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</row>
    <row r="519">
      <c r="A519" s="78" t="s">
        <v>2168</v>
      </c>
      <c r="B519" s="78">
        <v>0.23</v>
      </c>
      <c r="C519" s="114" t="s">
        <v>2169</v>
      </c>
      <c r="D519" s="80" t="s">
        <v>2170</v>
      </c>
      <c r="E519" s="71">
        <v>9.2631514E7</v>
      </c>
      <c r="F519" s="71" t="s">
        <v>36</v>
      </c>
      <c r="G519" s="81">
        <v>3.0</v>
      </c>
      <c r="H519" s="75">
        <v>0.0</v>
      </c>
      <c r="I519" s="75">
        <v>0.43</v>
      </c>
      <c r="J519" s="76">
        <f t="shared" si="1"/>
        <v>0.43</v>
      </c>
      <c r="K519" s="77">
        <f t="shared" si="2"/>
        <v>2.3945</v>
      </c>
      <c r="L519" s="77">
        <f t="shared" si="3"/>
        <v>2.8245</v>
      </c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</row>
    <row r="520">
      <c r="A520" s="78" t="s">
        <v>2171</v>
      </c>
      <c r="B520" s="71">
        <v>0.072</v>
      </c>
      <c r="C520" s="113" t="s">
        <v>2172</v>
      </c>
      <c r="D520" s="73" t="s">
        <v>2173</v>
      </c>
      <c r="E520" s="71">
        <v>9.2631514E7</v>
      </c>
      <c r="F520" s="71" t="s">
        <v>36</v>
      </c>
      <c r="G520" s="74">
        <v>1.54</v>
      </c>
      <c r="H520" s="75">
        <v>0.0</v>
      </c>
      <c r="I520" s="75">
        <v>0.22</v>
      </c>
      <c r="J520" s="76">
        <f t="shared" si="1"/>
        <v>0.22</v>
      </c>
      <c r="K520" s="77">
        <f t="shared" si="2"/>
        <v>2.384</v>
      </c>
      <c r="L520" s="77">
        <f t="shared" si="3"/>
        <v>2.604</v>
      </c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</row>
    <row r="521">
      <c r="A521" s="78" t="s">
        <v>2174</v>
      </c>
      <c r="B521" s="71">
        <v>0.149</v>
      </c>
      <c r="C521" s="113" t="s">
        <v>2175</v>
      </c>
      <c r="D521" s="73" t="s">
        <v>2176</v>
      </c>
      <c r="E521" s="71">
        <v>9.2631514E7</v>
      </c>
      <c r="F521" s="71" t="s">
        <v>36</v>
      </c>
      <c r="G521" s="74">
        <v>2.66</v>
      </c>
      <c r="H521" s="75">
        <v>0.0</v>
      </c>
      <c r="I521" s="75">
        <v>0.38</v>
      </c>
      <c r="J521" s="76">
        <f t="shared" si="1"/>
        <v>0.38</v>
      </c>
      <c r="K521" s="77">
        <f t="shared" si="2"/>
        <v>2.392</v>
      </c>
      <c r="L521" s="77">
        <f t="shared" si="3"/>
        <v>2.772</v>
      </c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</row>
    <row r="522">
      <c r="A522" s="78" t="s">
        <v>2177</v>
      </c>
      <c r="B522" s="71">
        <v>0.216</v>
      </c>
      <c r="C522" s="113" t="s">
        <v>2178</v>
      </c>
      <c r="D522" s="73" t="s">
        <v>142</v>
      </c>
      <c r="E522" s="71">
        <v>9.2631514E7</v>
      </c>
      <c r="F522" s="71" t="s">
        <v>36</v>
      </c>
      <c r="G522" s="74">
        <v>2.88</v>
      </c>
      <c r="H522" s="75">
        <v>0.0</v>
      </c>
      <c r="I522" s="75">
        <v>0.41</v>
      </c>
      <c r="J522" s="76">
        <f t="shared" si="1"/>
        <v>0.41</v>
      </c>
      <c r="K522" s="77">
        <f t="shared" si="2"/>
        <v>2.3935</v>
      </c>
      <c r="L522" s="77">
        <f t="shared" si="3"/>
        <v>2.8035</v>
      </c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</row>
    <row r="523">
      <c r="A523" s="78" t="s">
        <v>2179</v>
      </c>
      <c r="B523" s="71">
        <v>0.097</v>
      </c>
      <c r="C523" s="113" t="s">
        <v>2180</v>
      </c>
      <c r="D523" s="73" t="s">
        <v>2181</v>
      </c>
      <c r="E523" s="71">
        <v>9.2631514E7</v>
      </c>
      <c r="F523" s="71" t="s">
        <v>36</v>
      </c>
      <c r="G523" s="74">
        <v>2.49</v>
      </c>
      <c r="H523" s="75">
        <v>0.0</v>
      </c>
      <c r="I523" s="75">
        <v>0.36</v>
      </c>
      <c r="J523" s="76">
        <f t="shared" si="1"/>
        <v>0.36</v>
      </c>
      <c r="K523" s="77">
        <f t="shared" si="2"/>
        <v>2.391</v>
      </c>
      <c r="L523" s="77">
        <f t="shared" si="3"/>
        <v>2.751</v>
      </c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</row>
    <row r="524">
      <c r="A524" s="78" t="s">
        <v>2182</v>
      </c>
      <c r="B524" s="71">
        <v>0.099</v>
      </c>
      <c r="C524" s="113" t="s">
        <v>2183</v>
      </c>
      <c r="D524" s="73" t="s">
        <v>2184</v>
      </c>
      <c r="E524" s="71">
        <v>9.2631514E7</v>
      </c>
      <c r="F524" s="71" t="s">
        <v>36</v>
      </c>
      <c r="G524" s="74">
        <v>8.72</v>
      </c>
      <c r="H524" s="75">
        <v>0.0</v>
      </c>
      <c r="I524" s="75">
        <v>1.26</v>
      </c>
      <c r="J524" s="76">
        <f t="shared" si="1"/>
        <v>1.26</v>
      </c>
      <c r="K524" s="77">
        <f t="shared" si="2"/>
        <v>2.436</v>
      </c>
      <c r="L524" s="77">
        <f t="shared" si="3"/>
        <v>3.696</v>
      </c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</row>
    <row r="525">
      <c r="A525" s="78" t="s">
        <v>2185</v>
      </c>
      <c r="B525" s="71">
        <v>0.503</v>
      </c>
      <c r="C525" s="113" t="s">
        <v>2186</v>
      </c>
      <c r="D525" s="73" t="s">
        <v>2187</v>
      </c>
      <c r="E525" s="71">
        <v>9.2631514E7</v>
      </c>
      <c r="F525" s="71" t="s">
        <v>36</v>
      </c>
      <c r="G525" s="74">
        <v>9.9</v>
      </c>
      <c r="H525" s="75">
        <v>0.0</v>
      </c>
      <c r="I525" s="75">
        <v>1.43</v>
      </c>
      <c r="J525" s="76">
        <f t="shared" si="1"/>
        <v>1.43</v>
      </c>
      <c r="K525" s="77">
        <f t="shared" si="2"/>
        <v>2.4445</v>
      </c>
      <c r="L525" s="77">
        <f t="shared" si="3"/>
        <v>3.8745</v>
      </c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</row>
    <row r="526">
      <c r="A526" s="78" t="s">
        <v>2188</v>
      </c>
      <c r="B526" s="71">
        <v>0.7</v>
      </c>
      <c r="C526" s="113" t="s">
        <v>2189</v>
      </c>
      <c r="D526" s="73" t="s">
        <v>2190</v>
      </c>
      <c r="E526" s="71">
        <v>9.2631514E7</v>
      </c>
      <c r="F526" s="71" t="s">
        <v>36</v>
      </c>
      <c r="G526" s="74">
        <v>5.0</v>
      </c>
      <c r="H526" s="75">
        <v>0.0</v>
      </c>
      <c r="I526" s="75">
        <v>0.72</v>
      </c>
      <c r="J526" s="76">
        <f t="shared" si="1"/>
        <v>0.72</v>
      </c>
      <c r="K526" s="77">
        <f t="shared" si="2"/>
        <v>2.409</v>
      </c>
      <c r="L526" s="77">
        <f t="shared" si="3"/>
        <v>3.129</v>
      </c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</row>
    <row r="527">
      <c r="A527" s="78" t="s">
        <v>2191</v>
      </c>
      <c r="B527" s="71">
        <v>0.106</v>
      </c>
      <c r="C527" s="113" t="s">
        <v>2192</v>
      </c>
      <c r="D527" s="73" t="s">
        <v>211</v>
      </c>
      <c r="E527" s="71">
        <v>9.2631514E7</v>
      </c>
      <c r="F527" s="71" t="s">
        <v>36</v>
      </c>
      <c r="G527" s="74">
        <v>9.78</v>
      </c>
      <c r="H527" s="75">
        <v>0.0</v>
      </c>
      <c r="I527" s="75">
        <v>1.41</v>
      </c>
      <c r="J527" s="76">
        <f t="shared" si="1"/>
        <v>1.41</v>
      </c>
      <c r="K527" s="77">
        <f t="shared" si="2"/>
        <v>2.4435</v>
      </c>
      <c r="L527" s="77">
        <f t="shared" si="3"/>
        <v>3.8535</v>
      </c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</row>
    <row r="528">
      <c r="A528" s="78" t="s">
        <v>2193</v>
      </c>
      <c r="B528" s="71">
        <v>0.161</v>
      </c>
      <c r="C528" s="113" t="s">
        <v>2194</v>
      </c>
      <c r="D528" s="73" t="s">
        <v>2195</v>
      </c>
      <c r="E528" s="71">
        <v>9.2631514E7</v>
      </c>
      <c r="F528" s="71" t="s">
        <v>36</v>
      </c>
      <c r="G528" s="74">
        <v>1.0</v>
      </c>
      <c r="H528" s="75">
        <v>0.0</v>
      </c>
      <c r="I528" s="75">
        <v>0.14</v>
      </c>
      <c r="J528" s="76">
        <f t="shared" si="1"/>
        <v>0.14</v>
      </c>
      <c r="K528" s="77">
        <f t="shared" si="2"/>
        <v>2.38</v>
      </c>
      <c r="L528" s="77">
        <f t="shared" si="3"/>
        <v>2.52</v>
      </c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</row>
    <row r="529">
      <c r="A529" s="78" t="s">
        <v>2196</v>
      </c>
      <c r="B529" s="71">
        <v>0.243</v>
      </c>
      <c r="C529" s="113" t="s">
        <v>2197</v>
      </c>
      <c r="D529" s="73" t="s">
        <v>1415</v>
      </c>
      <c r="E529" s="71">
        <v>9.2631514E7</v>
      </c>
      <c r="F529" s="71" t="s">
        <v>36</v>
      </c>
      <c r="G529" s="74">
        <v>5.08</v>
      </c>
      <c r="H529" s="75">
        <v>0.0</v>
      </c>
      <c r="I529" s="75">
        <v>0.73</v>
      </c>
      <c r="J529" s="76">
        <f t="shared" si="1"/>
        <v>0.73</v>
      </c>
      <c r="K529" s="77">
        <f t="shared" si="2"/>
        <v>2.4095</v>
      </c>
      <c r="L529" s="77">
        <f t="shared" si="3"/>
        <v>3.1395</v>
      </c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</row>
    <row r="530">
      <c r="A530" s="78" t="s">
        <v>2198</v>
      </c>
      <c r="B530" s="71">
        <v>0.286</v>
      </c>
      <c r="C530" s="113" t="s">
        <v>2199</v>
      </c>
      <c r="D530" s="73" t="s">
        <v>2200</v>
      </c>
      <c r="E530" s="71">
        <v>9.2631514E7</v>
      </c>
      <c r="F530" s="71" t="s">
        <v>36</v>
      </c>
      <c r="G530" s="74">
        <v>2.34</v>
      </c>
      <c r="H530" s="75">
        <v>0.0</v>
      </c>
      <c r="I530" s="75">
        <v>0.33</v>
      </c>
      <c r="J530" s="76">
        <f t="shared" si="1"/>
        <v>0.33</v>
      </c>
      <c r="K530" s="77">
        <f t="shared" si="2"/>
        <v>2.3895</v>
      </c>
      <c r="L530" s="77">
        <f t="shared" si="3"/>
        <v>2.7195</v>
      </c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</row>
    <row r="531">
      <c r="A531" s="78" t="s">
        <v>2201</v>
      </c>
      <c r="B531" s="71">
        <v>0.283</v>
      </c>
      <c r="C531" s="113" t="s">
        <v>2199</v>
      </c>
      <c r="D531" s="73" t="s">
        <v>2200</v>
      </c>
      <c r="E531" s="71">
        <v>9.2631514E7</v>
      </c>
      <c r="F531" s="71" t="s">
        <v>36</v>
      </c>
      <c r="G531" s="74">
        <v>2.34</v>
      </c>
      <c r="H531" s="75">
        <v>0.0</v>
      </c>
      <c r="I531" s="75">
        <v>0.33</v>
      </c>
      <c r="J531" s="76">
        <f t="shared" si="1"/>
        <v>0.33</v>
      </c>
      <c r="K531" s="77">
        <f t="shared" si="2"/>
        <v>2.3895</v>
      </c>
      <c r="L531" s="77">
        <f t="shared" si="3"/>
        <v>2.7195</v>
      </c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</row>
    <row r="532">
      <c r="A532" s="78" t="s">
        <v>2202</v>
      </c>
      <c r="B532" s="71">
        <v>0.256</v>
      </c>
      <c r="C532" s="113" t="s">
        <v>2203</v>
      </c>
      <c r="D532" s="73" t="s">
        <v>2204</v>
      </c>
      <c r="E532" s="71">
        <v>9.2631514E7</v>
      </c>
      <c r="F532" s="71" t="s">
        <v>36</v>
      </c>
      <c r="G532" s="74">
        <v>1.41</v>
      </c>
      <c r="H532" s="75">
        <v>0.0</v>
      </c>
      <c r="I532" s="75">
        <v>0.2</v>
      </c>
      <c r="J532" s="76">
        <f t="shared" si="1"/>
        <v>0.2</v>
      </c>
      <c r="K532" s="77">
        <f t="shared" si="2"/>
        <v>2.383</v>
      </c>
      <c r="L532" s="77">
        <f t="shared" si="3"/>
        <v>2.583</v>
      </c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</row>
    <row r="533">
      <c r="A533" s="78" t="s">
        <v>2205</v>
      </c>
      <c r="B533" s="71">
        <v>0.314</v>
      </c>
      <c r="C533" s="113" t="s">
        <v>2206</v>
      </c>
      <c r="D533" s="73" t="s">
        <v>2207</v>
      </c>
      <c r="E533" s="71">
        <v>9.2631514E7</v>
      </c>
      <c r="F533" s="71" t="s">
        <v>36</v>
      </c>
      <c r="G533" s="74">
        <v>9.88</v>
      </c>
      <c r="H533" s="75">
        <v>0.0</v>
      </c>
      <c r="I533" s="75">
        <v>1.43</v>
      </c>
      <c r="J533" s="76">
        <f t="shared" si="1"/>
        <v>1.43</v>
      </c>
      <c r="K533" s="77">
        <f t="shared" si="2"/>
        <v>2.4445</v>
      </c>
      <c r="L533" s="77">
        <f t="shared" si="3"/>
        <v>3.8745</v>
      </c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</row>
    <row r="534">
      <c r="A534" s="78" t="s">
        <v>2208</v>
      </c>
      <c r="B534" s="71">
        <v>1.313</v>
      </c>
      <c r="C534" s="113" t="s">
        <v>2209</v>
      </c>
      <c r="D534" s="73" t="s">
        <v>2210</v>
      </c>
      <c r="E534" s="71">
        <v>9.2631514E7</v>
      </c>
      <c r="F534" s="71" t="s">
        <v>36</v>
      </c>
      <c r="G534" s="74">
        <v>50.0</v>
      </c>
      <c r="H534" s="75">
        <v>0.0</v>
      </c>
      <c r="I534" s="75">
        <v>7.24</v>
      </c>
      <c r="J534" s="76">
        <f t="shared" si="1"/>
        <v>7.24</v>
      </c>
      <c r="K534" s="77">
        <f t="shared" si="2"/>
        <v>2.735</v>
      </c>
      <c r="L534" s="77">
        <f t="shared" si="3"/>
        <v>9.975</v>
      </c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</row>
    <row r="535">
      <c r="A535" s="78" t="s">
        <v>2211</v>
      </c>
      <c r="B535" s="71">
        <v>0.108</v>
      </c>
      <c r="C535" s="113" t="s">
        <v>2212</v>
      </c>
      <c r="D535" s="73" t="s">
        <v>2176</v>
      </c>
      <c r="E535" s="71">
        <v>9.2631514E7</v>
      </c>
      <c r="F535" s="71" t="s">
        <v>36</v>
      </c>
      <c r="G535" s="74">
        <v>2.82</v>
      </c>
      <c r="H535" s="75">
        <v>0.0</v>
      </c>
      <c r="I535" s="75">
        <v>0.4</v>
      </c>
      <c r="J535" s="76">
        <f t="shared" si="1"/>
        <v>0.4</v>
      </c>
      <c r="K535" s="77">
        <f t="shared" si="2"/>
        <v>2.393</v>
      </c>
      <c r="L535" s="77">
        <f t="shared" si="3"/>
        <v>2.793</v>
      </c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</row>
    <row r="536">
      <c r="A536" s="78" t="s">
        <v>2213</v>
      </c>
      <c r="B536" s="71">
        <v>0.07</v>
      </c>
      <c r="C536" s="113" t="s">
        <v>2214</v>
      </c>
      <c r="D536" s="73" t="s">
        <v>148</v>
      </c>
      <c r="E536" s="71">
        <v>9.2631514E7</v>
      </c>
      <c r="F536" s="71" t="s">
        <v>36</v>
      </c>
      <c r="G536" s="74">
        <v>5.5</v>
      </c>
      <c r="H536" s="75">
        <v>0.0</v>
      </c>
      <c r="I536" s="75">
        <v>0.79</v>
      </c>
      <c r="J536" s="76">
        <f t="shared" si="1"/>
        <v>0.79</v>
      </c>
      <c r="K536" s="77">
        <f t="shared" si="2"/>
        <v>2.4125</v>
      </c>
      <c r="L536" s="77">
        <f t="shared" si="3"/>
        <v>3.2025</v>
      </c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</row>
    <row r="537">
      <c r="A537" s="78" t="s">
        <v>2215</v>
      </c>
      <c r="B537" s="71">
        <v>0.382</v>
      </c>
      <c r="C537" s="113" t="s">
        <v>2216</v>
      </c>
      <c r="D537" s="73" t="s">
        <v>2217</v>
      </c>
      <c r="E537" s="71">
        <v>9.2631514E7</v>
      </c>
      <c r="F537" s="71" t="s">
        <v>36</v>
      </c>
      <c r="G537" s="74">
        <v>11.19</v>
      </c>
      <c r="H537" s="75">
        <v>0.0</v>
      </c>
      <c r="I537" s="75">
        <v>1.62</v>
      </c>
      <c r="J537" s="76">
        <f t="shared" si="1"/>
        <v>1.62</v>
      </c>
      <c r="K537" s="77">
        <f t="shared" si="2"/>
        <v>2.454</v>
      </c>
      <c r="L537" s="77">
        <f t="shared" si="3"/>
        <v>4.074</v>
      </c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</row>
    <row r="538">
      <c r="A538" s="78" t="s">
        <v>2218</v>
      </c>
      <c r="B538" s="78">
        <v>0.242</v>
      </c>
      <c r="C538" s="114" t="s">
        <v>2219</v>
      </c>
      <c r="D538" s="80" t="s">
        <v>977</v>
      </c>
      <c r="E538" s="71">
        <v>9.2631514E7</v>
      </c>
      <c r="F538" s="71" t="s">
        <v>36</v>
      </c>
      <c r="G538" s="81">
        <v>5.0</v>
      </c>
      <c r="H538" s="75">
        <v>0.0</v>
      </c>
      <c r="I538" s="75">
        <v>0.72</v>
      </c>
      <c r="J538" s="76">
        <f t="shared" si="1"/>
        <v>0.72</v>
      </c>
      <c r="K538" s="77">
        <f t="shared" si="2"/>
        <v>2.409</v>
      </c>
      <c r="L538" s="77">
        <f t="shared" si="3"/>
        <v>3.129</v>
      </c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</row>
    <row r="539">
      <c r="A539" s="78" t="s">
        <v>2220</v>
      </c>
      <c r="B539" s="78">
        <v>0.195</v>
      </c>
      <c r="C539" s="114" t="s">
        <v>2221</v>
      </c>
      <c r="D539" s="80" t="s">
        <v>148</v>
      </c>
      <c r="E539" s="71">
        <v>9.2631514E7</v>
      </c>
      <c r="F539" s="71" t="s">
        <v>36</v>
      </c>
      <c r="G539" s="81">
        <v>5.04</v>
      </c>
      <c r="H539" s="75">
        <v>0.0</v>
      </c>
      <c r="I539" s="75">
        <v>0.73</v>
      </c>
      <c r="J539" s="76">
        <f t="shared" si="1"/>
        <v>0.73</v>
      </c>
      <c r="K539" s="77">
        <f t="shared" si="2"/>
        <v>2.4095</v>
      </c>
      <c r="L539" s="77">
        <f t="shared" si="3"/>
        <v>3.1395</v>
      </c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</row>
    <row r="540">
      <c r="A540" s="78" t="s">
        <v>2222</v>
      </c>
      <c r="B540" s="78">
        <v>0.026</v>
      </c>
      <c r="C540" s="114" t="s">
        <v>2223</v>
      </c>
      <c r="D540" s="80" t="s">
        <v>2224</v>
      </c>
      <c r="E540" s="71">
        <v>9.2631514E7</v>
      </c>
      <c r="F540" s="71" t="s">
        <v>36</v>
      </c>
      <c r="G540" s="81">
        <v>1.0</v>
      </c>
      <c r="H540" s="75">
        <v>0.0</v>
      </c>
      <c r="I540" s="75">
        <v>0.14</v>
      </c>
      <c r="J540" s="76">
        <f t="shared" si="1"/>
        <v>0.14</v>
      </c>
      <c r="K540" s="77">
        <f t="shared" si="2"/>
        <v>2.38</v>
      </c>
      <c r="L540" s="77">
        <f t="shared" si="3"/>
        <v>2.52</v>
      </c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</row>
    <row r="541">
      <c r="A541" s="78" t="s">
        <v>2225</v>
      </c>
      <c r="B541" s="71">
        <v>0.068</v>
      </c>
      <c r="C541" s="113" t="s">
        <v>2226</v>
      </c>
      <c r="D541" s="73" t="s">
        <v>148</v>
      </c>
      <c r="E541" s="71">
        <v>9.2631514E7</v>
      </c>
      <c r="F541" s="71" t="s">
        <v>36</v>
      </c>
      <c r="G541" s="74">
        <v>5.77</v>
      </c>
      <c r="H541" s="75">
        <v>0.0</v>
      </c>
      <c r="I541" s="75">
        <v>0.83</v>
      </c>
      <c r="J541" s="76">
        <f t="shared" si="1"/>
        <v>0.83</v>
      </c>
      <c r="K541" s="77">
        <f t="shared" si="2"/>
        <v>2.4145</v>
      </c>
      <c r="L541" s="77">
        <f t="shared" si="3"/>
        <v>3.2445</v>
      </c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</row>
    <row r="542">
      <c r="A542" s="78" t="s">
        <v>2227</v>
      </c>
      <c r="B542" s="71">
        <v>1.655</v>
      </c>
      <c r="C542" s="113" t="s">
        <v>2228</v>
      </c>
      <c r="D542" s="73" t="s">
        <v>2229</v>
      </c>
      <c r="E542" s="71">
        <v>9.2631514E7</v>
      </c>
      <c r="F542" s="71" t="s">
        <v>36</v>
      </c>
      <c r="G542" s="74">
        <v>4.98</v>
      </c>
      <c r="H542" s="75">
        <v>0.0</v>
      </c>
      <c r="I542" s="75">
        <v>0.72</v>
      </c>
      <c r="J542" s="76">
        <f t="shared" si="1"/>
        <v>0.72</v>
      </c>
      <c r="K542" s="77">
        <f t="shared" si="2"/>
        <v>2.409</v>
      </c>
      <c r="L542" s="77">
        <f t="shared" si="3"/>
        <v>3.129</v>
      </c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</row>
    <row r="543">
      <c r="A543" s="78" t="s">
        <v>2230</v>
      </c>
      <c r="B543" s="78">
        <v>0.468</v>
      </c>
      <c r="C543" s="114" t="s">
        <v>2231</v>
      </c>
      <c r="D543" s="80" t="s">
        <v>231</v>
      </c>
      <c r="E543" s="71">
        <v>9.2631514E7</v>
      </c>
      <c r="F543" s="71" t="s">
        <v>36</v>
      </c>
      <c r="G543" s="81">
        <v>25.78</v>
      </c>
      <c r="H543" s="75">
        <v>0.0</v>
      </c>
      <c r="I543" s="75">
        <v>3.73</v>
      </c>
      <c r="J543" s="76">
        <f t="shared" si="1"/>
        <v>3.73</v>
      </c>
      <c r="K543" s="77">
        <f t="shared" si="2"/>
        <v>2.5595</v>
      </c>
      <c r="L543" s="77">
        <f t="shared" si="3"/>
        <v>6.2895</v>
      </c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</row>
    <row r="544">
      <c r="A544" s="78" t="s">
        <v>2232</v>
      </c>
      <c r="B544" s="71">
        <v>0.235</v>
      </c>
      <c r="C544" s="113" t="s">
        <v>2233</v>
      </c>
      <c r="D544" s="73" t="s">
        <v>2234</v>
      </c>
      <c r="E544" s="71">
        <v>9.2631514E7</v>
      </c>
      <c r="F544" s="71" t="s">
        <v>36</v>
      </c>
      <c r="G544" s="74">
        <v>10.5</v>
      </c>
      <c r="H544" s="75">
        <v>0.0</v>
      </c>
      <c r="I544" s="75">
        <v>1.52</v>
      </c>
      <c r="J544" s="76">
        <f t="shared" si="1"/>
        <v>1.52</v>
      </c>
      <c r="K544" s="77">
        <f t="shared" si="2"/>
        <v>2.449</v>
      </c>
      <c r="L544" s="77">
        <f t="shared" si="3"/>
        <v>3.969</v>
      </c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</row>
    <row r="545">
      <c r="A545" s="78" t="s">
        <v>2235</v>
      </c>
      <c r="B545" s="71">
        <v>0.062</v>
      </c>
      <c r="C545" s="113" t="s">
        <v>2236</v>
      </c>
      <c r="D545" s="73" t="s">
        <v>2237</v>
      </c>
      <c r="E545" s="71">
        <v>9.2631514E7</v>
      </c>
      <c r="F545" s="71" t="s">
        <v>36</v>
      </c>
      <c r="G545" s="74">
        <v>3.0</v>
      </c>
      <c r="H545" s="75">
        <v>0.0</v>
      </c>
      <c r="I545" s="75">
        <v>0.43</v>
      </c>
      <c r="J545" s="76">
        <f t="shared" si="1"/>
        <v>0.43</v>
      </c>
      <c r="K545" s="77">
        <f t="shared" si="2"/>
        <v>2.3945</v>
      </c>
      <c r="L545" s="77">
        <f t="shared" si="3"/>
        <v>2.8245</v>
      </c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</row>
    <row r="546">
      <c r="A546" s="78" t="s">
        <v>2238</v>
      </c>
      <c r="B546" s="71">
        <v>0.055</v>
      </c>
      <c r="C546" s="113" t="s">
        <v>2236</v>
      </c>
      <c r="D546" s="73" t="s">
        <v>2026</v>
      </c>
      <c r="E546" s="71">
        <v>9.2631514E7</v>
      </c>
      <c r="F546" s="71" t="s">
        <v>36</v>
      </c>
      <c r="G546" s="74">
        <v>4.5</v>
      </c>
      <c r="H546" s="75">
        <v>0.0</v>
      </c>
      <c r="I546" s="75">
        <v>0.65</v>
      </c>
      <c r="J546" s="76">
        <f t="shared" si="1"/>
        <v>0.65</v>
      </c>
      <c r="K546" s="77">
        <f t="shared" si="2"/>
        <v>2.4055</v>
      </c>
      <c r="L546" s="77">
        <f t="shared" si="3"/>
        <v>3.0555</v>
      </c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</row>
    <row r="547">
      <c r="A547" s="78" t="s">
        <v>2239</v>
      </c>
      <c r="B547" s="71">
        <v>0.589</v>
      </c>
      <c r="C547" s="113" t="s">
        <v>2240</v>
      </c>
      <c r="D547" s="73" t="s">
        <v>946</v>
      </c>
      <c r="E547" s="71">
        <v>9.2631514E7</v>
      </c>
      <c r="F547" s="71" t="s">
        <v>36</v>
      </c>
      <c r="G547" s="74">
        <v>23.19</v>
      </c>
      <c r="H547" s="75">
        <v>0.0</v>
      </c>
      <c r="I547" s="75">
        <v>3.36</v>
      </c>
      <c r="J547" s="76">
        <f t="shared" si="1"/>
        <v>3.36</v>
      </c>
      <c r="K547" s="77">
        <f t="shared" si="2"/>
        <v>2.541</v>
      </c>
      <c r="L547" s="77">
        <f t="shared" si="3"/>
        <v>5.901</v>
      </c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</row>
    <row r="548">
      <c r="A548" s="78" t="s">
        <v>2241</v>
      </c>
      <c r="B548" s="71">
        <v>0.01</v>
      </c>
      <c r="C548" s="113" t="s">
        <v>2242</v>
      </c>
      <c r="D548" s="73" t="s">
        <v>2243</v>
      </c>
      <c r="E548" s="71">
        <v>9.2631514E7</v>
      </c>
      <c r="F548" s="71" t="s">
        <v>36</v>
      </c>
      <c r="G548" s="74">
        <v>0.99</v>
      </c>
      <c r="H548" s="75">
        <v>0.0</v>
      </c>
      <c r="I548" s="75">
        <v>0.14</v>
      </c>
      <c r="J548" s="76">
        <f t="shared" si="1"/>
        <v>0.14</v>
      </c>
      <c r="K548" s="77">
        <f t="shared" si="2"/>
        <v>2.38</v>
      </c>
      <c r="L548" s="77">
        <f t="shared" si="3"/>
        <v>2.52</v>
      </c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</row>
    <row r="549">
      <c r="A549" s="78" t="s">
        <v>2244</v>
      </c>
      <c r="B549" s="71">
        <v>0.1</v>
      </c>
      <c r="C549" s="113" t="s">
        <v>2245</v>
      </c>
      <c r="D549" s="73" t="s">
        <v>2246</v>
      </c>
      <c r="E549" s="71">
        <v>9.2631514E7</v>
      </c>
      <c r="F549" s="71" t="s">
        <v>36</v>
      </c>
      <c r="G549" s="74">
        <v>1.44</v>
      </c>
      <c r="H549" s="75">
        <v>0.0</v>
      </c>
      <c r="I549" s="75">
        <v>0.2</v>
      </c>
      <c r="J549" s="76">
        <f t="shared" si="1"/>
        <v>0.2</v>
      </c>
      <c r="K549" s="77">
        <f t="shared" si="2"/>
        <v>2.383</v>
      </c>
      <c r="L549" s="77">
        <f t="shared" si="3"/>
        <v>2.583</v>
      </c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</row>
    <row r="550">
      <c r="A550" s="78" t="s">
        <v>2247</v>
      </c>
      <c r="B550" s="78">
        <v>0.303</v>
      </c>
      <c r="C550" s="114" t="s">
        <v>2248</v>
      </c>
      <c r="D550" s="80" t="s">
        <v>2249</v>
      </c>
      <c r="E550" s="71">
        <v>9.2631514E7</v>
      </c>
      <c r="F550" s="71" t="s">
        <v>36</v>
      </c>
      <c r="G550" s="81">
        <v>4.0</v>
      </c>
      <c r="H550" s="75">
        <v>0.0</v>
      </c>
      <c r="I550" s="75">
        <v>0.57</v>
      </c>
      <c r="J550" s="76">
        <f t="shared" si="1"/>
        <v>0.57</v>
      </c>
      <c r="K550" s="77">
        <f t="shared" si="2"/>
        <v>2.4015</v>
      </c>
      <c r="L550" s="77">
        <f t="shared" si="3"/>
        <v>2.9715</v>
      </c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</row>
    <row r="551">
      <c r="A551" s="78" t="s">
        <v>2250</v>
      </c>
      <c r="B551" s="78">
        <v>0.763</v>
      </c>
      <c r="C551" s="114" t="s">
        <v>2251</v>
      </c>
      <c r="D551" s="80" t="s">
        <v>44</v>
      </c>
      <c r="E551" s="71">
        <v>9.2631514E7</v>
      </c>
      <c r="F551" s="71" t="s">
        <v>36</v>
      </c>
      <c r="G551" s="81">
        <v>13.18</v>
      </c>
      <c r="H551" s="75">
        <v>0.0</v>
      </c>
      <c r="I551" s="75">
        <v>1.91</v>
      </c>
      <c r="J551" s="76">
        <f t="shared" si="1"/>
        <v>1.91</v>
      </c>
      <c r="K551" s="77">
        <f t="shared" si="2"/>
        <v>2.4685</v>
      </c>
      <c r="L551" s="77">
        <f t="shared" si="3"/>
        <v>4.3785</v>
      </c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</row>
    <row r="552">
      <c r="A552" s="78" t="s">
        <v>2252</v>
      </c>
      <c r="B552" s="71">
        <v>0.241</v>
      </c>
      <c r="C552" s="115" t="s">
        <v>2251</v>
      </c>
      <c r="D552" s="73" t="s">
        <v>2253</v>
      </c>
      <c r="E552" s="71">
        <v>9.2631515E7</v>
      </c>
      <c r="F552" s="71" t="s">
        <v>36</v>
      </c>
      <c r="G552" s="74">
        <v>11.89</v>
      </c>
      <c r="H552" s="75">
        <v>0.0</v>
      </c>
      <c r="I552" s="75">
        <v>1.72</v>
      </c>
      <c r="J552" s="76">
        <f t="shared" si="1"/>
        <v>1.72</v>
      </c>
      <c r="K552" s="77">
        <f t="shared" si="2"/>
        <v>2.459</v>
      </c>
      <c r="L552" s="77">
        <f t="shared" si="3"/>
        <v>4.179</v>
      </c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</row>
    <row r="553">
      <c r="A553" s="78" t="s">
        <v>2254</v>
      </c>
      <c r="B553" s="78">
        <v>0.205</v>
      </c>
      <c r="C553" s="116" t="s">
        <v>2255</v>
      </c>
      <c r="D553" s="80" t="s">
        <v>867</v>
      </c>
      <c r="E553" s="71">
        <v>9.2631515E7</v>
      </c>
      <c r="F553" s="71" t="s">
        <v>36</v>
      </c>
      <c r="G553" s="81">
        <v>2.18</v>
      </c>
      <c r="H553" s="75">
        <v>0.0</v>
      </c>
      <c r="I553" s="75">
        <v>0.31</v>
      </c>
      <c r="J553" s="76">
        <f t="shared" si="1"/>
        <v>0.31</v>
      </c>
      <c r="K553" s="77">
        <f t="shared" si="2"/>
        <v>2.3885</v>
      </c>
      <c r="L553" s="77">
        <f t="shared" si="3"/>
        <v>2.6985</v>
      </c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</row>
    <row r="554">
      <c r="A554" s="78" t="s">
        <v>2256</v>
      </c>
      <c r="B554" s="71">
        <v>1.404</v>
      </c>
      <c r="C554" s="115" t="s">
        <v>2257</v>
      </c>
      <c r="D554" s="73" t="s">
        <v>2258</v>
      </c>
      <c r="E554" s="71">
        <v>9.2631515E7</v>
      </c>
      <c r="F554" s="71" t="s">
        <v>36</v>
      </c>
      <c r="G554" s="74">
        <v>5.0</v>
      </c>
      <c r="H554" s="75">
        <v>0.0</v>
      </c>
      <c r="I554" s="75">
        <v>0.72</v>
      </c>
      <c r="J554" s="76">
        <f t="shared" si="1"/>
        <v>0.72</v>
      </c>
      <c r="K554" s="77">
        <f t="shared" si="2"/>
        <v>2.409</v>
      </c>
      <c r="L554" s="77">
        <f t="shared" si="3"/>
        <v>3.129</v>
      </c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</row>
    <row r="555">
      <c r="A555" s="78" t="s">
        <v>2259</v>
      </c>
      <c r="B555" s="71">
        <v>0.097</v>
      </c>
      <c r="C555" s="115" t="s">
        <v>2260</v>
      </c>
      <c r="D555" s="73" t="s">
        <v>2261</v>
      </c>
      <c r="E555" s="71">
        <v>9.2631515E7</v>
      </c>
      <c r="F555" s="71" t="s">
        <v>36</v>
      </c>
      <c r="G555" s="74">
        <v>2.5</v>
      </c>
      <c r="H555" s="75">
        <v>0.0</v>
      </c>
      <c r="I555" s="75">
        <v>0.36</v>
      </c>
      <c r="J555" s="76">
        <f t="shared" si="1"/>
        <v>0.36</v>
      </c>
      <c r="K555" s="77">
        <f t="shared" si="2"/>
        <v>2.391</v>
      </c>
      <c r="L555" s="77">
        <f t="shared" si="3"/>
        <v>2.751</v>
      </c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</row>
    <row r="556">
      <c r="A556" s="78" t="s">
        <v>2262</v>
      </c>
      <c r="B556" s="71">
        <v>0.145</v>
      </c>
      <c r="C556" s="115" t="s">
        <v>2263</v>
      </c>
      <c r="D556" s="73" t="s">
        <v>2264</v>
      </c>
      <c r="E556" s="71">
        <v>9.2631515E7</v>
      </c>
      <c r="F556" s="71" t="s">
        <v>36</v>
      </c>
      <c r="G556" s="74">
        <v>5.0</v>
      </c>
      <c r="H556" s="75">
        <v>0.0</v>
      </c>
      <c r="I556" s="75">
        <v>0.72</v>
      </c>
      <c r="J556" s="76">
        <f t="shared" si="1"/>
        <v>0.72</v>
      </c>
      <c r="K556" s="77">
        <f t="shared" si="2"/>
        <v>2.409</v>
      </c>
      <c r="L556" s="77">
        <f t="shared" si="3"/>
        <v>3.129</v>
      </c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</row>
    <row r="557">
      <c r="A557" s="78" t="s">
        <v>2265</v>
      </c>
      <c r="B557" s="71">
        <v>0.331</v>
      </c>
      <c r="C557" s="115" t="s">
        <v>2266</v>
      </c>
      <c r="D557" s="73" t="s">
        <v>2267</v>
      </c>
      <c r="E557" s="71">
        <v>9.2631515E7</v>
      </c>
      <c r="F557" s="71" t="s">
        <v>36</v>
      </c>
      <c r="G557" s="74">
        <v>12.64</v>
      </c>
      <c r="H557" s="75">
        <v>0.0</v>
      </c>
      <c r="I557" s="75">
        <v>1.83</v>
      </c>
      <c r="J557" s="76">
        <f t="shared" si="1"/>
        <v>1.83</v>
      </c>
      <c r="K557" s="77">
        <f t="shared" si="2"/>
        <v>2.4645</v>
      </c>
      <c r="L557" s="77">
        <f t="shared" si="3"/>
        <v>4.2945</v>
      </c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</row>
    <row r="558">
      <c r="A558" s="78" t="s">
        <v>2268</v>
      </c>
      <c r="B558" s="71">
        <v>0.042</v>
      </c>
      <c r="C558" s="115" t="s">
        <v>2269</v>
      </c>
      <c r="D558" s="73" t="s">
        <v>1246</v>
      </c>
      <c r="E558" s="71">
        <v>9.2631515E7</v>
      </c>
      <c r="F558" s="71" t="s">
        <v>36</v>
      </c>
      <c r="G558" s="74">
        <v>7.34</v>
      </c>
      <c r="H558" s="75">
        <v>0.0</v>
      </c>
      <c r="I558" s="75">
        <v>1.06</v>
      </c>
      <c r="J558" s="76">
        <f t="shared" si="1"/>
        <v>1.06</v>
      </c>
      <c r="K558" s="77">
        <f t="shared" si="2"/>
        <v>2.426</v>
      </c>
      <c r="L558" s="77">
        <f t="shared" si="3"/>
        <v>3.486</v>
      </c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</row>
    <row r="559">
      <c r="A559" s="78" t="s">
        <v>2270</v>
      </c>
      <c r="B559" s="71">
        <v>0.164</v>
      </c>
      <c r="C559" s="115" t="s">
        <v>2271</v>
      </c>
      <c r="D559" s="73" t="s">
        <v>2272</v>
      </c>
      <c r="E559" s="71">
        <v>9.2631515E7</v>
      </c>
      <c r="F559" s="71" t="s">
        <v>36</v>
      </c>
      <c r="G559" s="74">
        <v>1.0</v>
      </c>
      <c r="H559" s="75">
        <v>0.0</v>
      </c>
      <c r="I559" s="75">
        <v>0.14</v>
      </c>
      <c r="J559" s="76">
        <f t="shared" si="1"/>
        <v>0.14</v>
      </c>
      <c r="K559" s="77">
        <f t="shared" si="2"/>
        <v>2.38</v>
      </c>
      <c r="L559" s="77">
        <f t="shared" si="3"/>
        <v>2.52</v>
      </c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</row>
    <row r="560">
      <c r="A560" s="78" t="s">
        <v>2273</v>
      </c>
      <c r="B560" s="71">
        <v>0.36</v>
      </c>
      <c r="C560" s="115" t="s">
        <v>2274</v>
      </c>
      <c r="D560" s="73" t="s">
        <v>2275</v>
      </c>
      <c r="E560" s="71">
        <v>9.2631515E7</v>
      </c>
      <c r="F560" s="71" t="s">
        <v>36</v>
      </c>
      <c r="G560" s="74">
        <v>10.0</v>
      </c>
      <c r="H560" s="75">
        <v>0.0</v>
      </c>
      <c r="I560" s="75">
        <v>1.44</v>
      </c>
      <c r="J560" s="76">
        <f t="shared" si="1"/>
        <v>1.44</v>
      </c>
      <c r="K560" s="77">
        <f t="shared" si="2"/>
        <v>2.445</v>
      </c>
      <c r="L560" s="77">
        <f t="shared" si="3"/>
        <v>3.885</v>
      </c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</row>
    <row r="561">
      <c r="A561" s="78" t="s">
        <v>2276</v>
      </c>
      <c r="B561" s="71">
        <v>0.08</v>
      </c>
      <c r="C561" s="115" t="s">
        <v>2277</v>
      </c>
      <c r="D561" s="73" t="s">
        <v>2278</v>
      </c>
      <c r="E561" s="71">
        <v>9.2631515E7</v>
      </c>
      <c r="F561" s="71" t="s">
        <v>36</v>
      </c>
      <c r="G561" s="74">
        <v>27.99</v>
      </c>
      <c r="H561" s="75">
        <v>0.0</v>
      </c>
      <c r="I561" s="75">
        <v>4.05</v>
      </c>
      <c r="J561" s="76">
        <f t="shared" si="1"/>
        <v>4.05</v>
      </c>
      <c r="K561" s="77">
        <f t="shared" si="2"/>
        <v>2.5755</v>
      </c>
      <c r="L561" s="77">
        <f t="shared" si="3"/>
        <v>6.6255</v>
      </c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</row>
    <row r="562">
      <c r="A562" s="78" t="s">
        <v>2279</v>
      </c>
      <c r="B562" s="71">
        <v>0.091</v>
      </c>
      <c r="C562" s="115" t="s">
        <v>2280</v>
      </c>
      <c r="D562" s="73" t="s">
        <v>2281</v>
      </c>
      <c r="E562" s="71">
        <v>9.2631515E7</v>
      </c>
      <c r="F562" s="71" t="s">
        <v>36</v>
      </c>
      <c r="G562" s="74">
        <v>0.5</v>
      </c>
      <c r="H562" s="75">
        <v>0.0</v>
      </c>
      <c r="I562" s="75">
        <v>0.07</v>
      </c>
      <c r="J562" s="76">
        <f t="shared" si="1"/>
        <v>0.07</v>
      </c>
      <c r="K562" s="77">
        <f t="shared" si="2"/>
        <v>2.3765</v>
      </c>
      <c r="L562" s="77">
        <f t="shared" si="3"/>
        <v>2.4465</v>
      </c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</row>
    <row r="563">
      <c r="A563" s="78" t="s">
        <v>2282</v>
      </c>
      <c r="B563" s="78">
        <v>0.065</v>
      </c>
      <c r="C563" s="116" t="s">
        <v>2283</v>
      </c>
      <c r="D563" s="80" t="s">
        <v>24</v>
      </c>
      <c r="E563" s="71">
        <v>9.2631515E7</v>
      </c>
      <c r="F563" s="71" t="s">
        <v>36</v>
      </c>
      <c r="G563" s="81">
        <v>1.98</v>
      </c>
      <c r="H563" s="75">
        <v>0.0</v>
      </c>
      <c r="I563" s="75">
        <v>0.28</v>
      </c>
      <c r="J563" s="76">
        <f t="shared" si="1"/>
        <v>0.28</v>
      </c>
      <c r="K563" s="77">
        <f t="shared" si="2"/>
        <v>2.387</v>
      </c>
      <c r="L563" s="77">
        <f t="shared" si="3"/>
        <v>2.667</v>
      </c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</row>
    <row r="564">
      <c r="A564" s="78" t="s">
        <v>2284</v>
      </c>
      <c r="B564" s="78">
        <v>0.63</v>
      </c>
      <c r="C564" s="116" t="s">
        <v>2283</v>
      </c>
      <c r="D564" s="80" t="s">
        <v>1415</v>
      </c>
      <c r="E564" s="71">
        <v>9.2631515E7</v>
      </c>
      <c r="F564" s="71" t="s">
        <v>36</v>
      </c>
      <c r="G564" s="81">
        <v>8.24</v>
      </c>
      <c r="H564" s="75">
        <v>0.0</v>
      </c>
      <c r="I564" s="75">
        <v>1.19</v>
      </c>
      <c r="J564" s="76">
        <f t="shared" si="1"/>
        <v>1.19</v>
      </c>
      <c r="K564" s="77">
        <f t="shared" si="2"/>
        <v>2.4325</v>
      </c>
      <c r="L564" s="77">
        <f t="shared" si="3"/>
        <v>3.6225</v>
      </c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</row>
    <row r="565">
      <c r="A565" s="78" t="s">
        <v>2285</v>
      </c>
      <c r="B565" s="78">
        <v>0.911</v>
      </c>
      <c r="C565" s="116" t="s">
        <v>2286</v>
      </c>
      <c r="D565" s="80" t="s">
        <v>1281</v>
      </c>
      <c r="E565" s="71">
        <v>9.2631515E7</v>
      </c>
      <c r="F565" s="71" t="s">
        <v>36</v>
      </c>
      <c r="G565" s="81">
        <v>9.07</v>
      </c>
      <c r="H565" s="75">
        <v>0.0</v>
      </c>
      <c r="I565" s="75">
        <v>1.31</v>
      </c>
      <c r="J565" s="76">
        <f t="shared" si="1"/>
        <v>1.31</v>
      </c>
      <c r="K565" s="77">
        <f t="shared" si="2"/>
        <v>2.4385</v>
      </c>
      <c r="L565" s="77">
        <f t="shared" si="3"/>
        <v>3.7485</v>
      </c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</row>
    <row r="566">
      <c r="A566" s="78" t="s">
        <v>2287</v>
      </c>
      <c r="B566" s="71">
        <v>0.535</v>
      </c>
      <c r="C566" s="115" t="s">
        <v>2288</v>
      </c>
      <c r="D566" s="73" t="s">
        <v>2289</v>
      </c>
      <c r="E566" s="71">
        <v>9.2631515E7</v>
      </c>
      <c r="F566" s="71" t="s">
        <v>36</v>
      </c>
      <c r="G566" s="74">
        <v>24.8</v>
      </c>
      <c r="H566" s="75">
        <v>0.0</v>
      </c>
      <c r="I566" s="75">
        <v>3.59</v>
      </c>
      <c r="J566" s="76">
        <f t="shared" si="1"/>
        <v>3.59</v>
      </c>
      <c r="K566" s="77">
        <f t="shared" si="2"/>
        <v>2.5525</v>
      </c>
      <c r="L566" s="77">
        <f t="shared" si="3"/>
        <v>6.1425</v>
      </c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</row>
    <row r="567">
      <c r="A567" s="78" t="s">
        <v>2290</v>
      </c>
      <c r="B567" s="78">
        <v>0.075</v>
      </c>
      <c r="C567" s="116" t="s">
        <v>2291</v>
      </c>
      <c r="D567" s="80" t="s">
        <v>2292</v>
      </c>
      <c r="E567" s="71">
        <v>9.2631515E7</v>
      </c>
      <c r="F567" s="71" t="s">
        <v>36</v>
      </c>
      <c r="G567" s="81">
        <v>3.0</v>
      </c>
      <c r="H567" s="75">
        <v>0.0</v>
      </c>
      <c r="I567" s="75">
        <v>0.43</v>
      </c>
      <c r="J567" s="76">
        <f t="shared" si="1"/>
        <v>0.43</v>
      </c>
      <c r="K567" s="77">
        <f t="shared" si="2"/>
        <v>2.3945</v>
      </c>
      <c r="L567" s="77">
        <f t="shared" si="3"/>
        <v>2.8245</v>
      </c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</row>
    <row r="568">
      <c r="A568" s="78" t="s">
        <v>2293</v>
      </c>
      <c r="B568" s="71">
        <v>0.254</v>
      </c>
      <c r="C568" s="115" t="s">
        <v>2294</v>
      </c>
      <c r="D568" s="73" t="s">
        <v>2295</v>
      </c>
      <c r="E568" s="71">
        <v>9.2631515E7</v>
      </c>
      <c r="F568" s="71" t="s">
        <v>36</v>
      </c>
      <c r="G568" s="74">
        <v>0.7</v>
      </c>
      <c r="H568" s="75">
        <v>0.0</v>
      </c>
      <c r="I568" s="75">
        <v>0.1</v>
      </c>
      <c r="J568" s="76">
        <f t="shared" si="1"/>
        <v>0.1</v>
      </c>
      <c r="K568" s="77">
        <f t="shared" si="2"/>
        <v>2.378</v>
      </c>
      <c r="L568" s="77">
        <f t="shared" si="3"/>
        <v>2.478</v>
      </c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</row>
    <row r="569">
      <c r="A569" s="78" t="s">
        <v>2296</v>
      </c>
      <c r="B569" s="71">
        <v>0.176</v>
      </c>
      <c r="C569" s="115" t="s">
        <v>2297</v>
      </c>
      <c r="D569" s="73" t="s">
        <v>2298</v>
      </c>
      <c r="E569" s="71">
        <v>9.2631515E7</v>
      </c>
      <c r="F569" s="71" t="s">
        <v>36</v>
      </c>
      <c r="G569" s="74">
        <v>1.0</v>
      </c>
      <c r="H569" s="75">
        <v>0.0</v>
      </c>
      <c r="I569" s="75">
        <v>0.14</v>
      </c>
      <c r="J569" s="76">
        <f t="shared" si="1"/>
        <v>0.14</v>
      </c>
      <c r="K569" s="77">
        <f t="shared" si="2"/>
        <v>2.38</v>
      </c>
      <c r="L569" s="77">
        <f t="shared" si="3"/>
        <v>2.52</v>
      </c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</row>
    <row r="570">
      <c r="A570" s="78" t="s">
        <v>2299</v>
      </c>
      <c r="B570" s="71">
        <v>0.115</v>
      </c>
      <c r="C570" s="115" t="s">
        <v>2300</v>
      </c>
      <c r="D570" s="73" t="s">
        <v>1173</v>
      </c>
      <c r="E570" s="71">
        <v>9.2631515E7</v>
      </c>
      <c r="F570" s="71" t="s">
        <v>36</v>
      </c>
      <c r="G570" s="74">
        <v>1.0</v>
      </c>
      <c r="H570" s="75">
        <v>0.0</v>
      </c>
      <c r="I570" s="75">
        <v>0.14</v>
      </c>
      <c r="J570" s="76">
        <f t="shared" si="1"/>
        <v>0.14</v>
      </c>
      <c r="K570" s="77">
        <f t="shared" si="2"/>
        <v>2.38</v>
      </c>
      <c r="L570" s="77">
        <f t="shared" si="3"/>
        <v>2.52</v>
      </c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</row>
    <row r="571">
      <c r="A571" s="78" t="s">
        <v>2301</v>
      </c>
      <c r="B571" s="71">
        <v>0.118</v>
      </c>
      <c r="C571" s="115" t="s">
        <v>2302</v>
      </c>
      <c r="D571" s="73" t="s">
        <v>2303</v>
      </c>
      <c r="E571" s="71">
        <v>9.2631515E7</v>
      </c>
      <c r="F571" s="71" t="s">
        <v>36</v>
      </c>
      <c r="G571" s="74">
        <v>25.96</v>
      </c>
      <c r="H571" s="75">
        <v>0.0</v>
      </c>
      <c r="I571" s="75">
        <v>3.76</v>
      </c>
      <c r="J571" s="76">
        <f t="shared" si="1"/>
        <v>3.76</v>
      </c>
      <c r="K571" s="77">
        <f t="shared" si="2"/>
        <v>2.561</v>
      </c>
      <c r="L571" s="77">
        <f t="shared" si="3"/>
        <v>6.321</v>
      </c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</row>
    <row r="572">
      <c r="A572" s="78" t="s">
        <v>2304</v>
      </c>
      <c r="B572" s="71">
        <v>0.071</v>
      </c>
      <c r="C572" s="115" t="s">
        <v>2305</v>
      </c>
      <c r="D572" s="73" t="s">
        <v>2062</v>
      </c>
      <c r="E572" s="71">
        <v>9.2631515E7</v>
      </c>
      <c r="F572" s="71" t="s">
        <v>36</v>
      </c>
      <c r="G572" s="74">
        <v>1.37</v>
      </c>
      <c r="H572" s="75">
        <v>0.0</v>
      </c>
      <c r="I572" s="75">
        <v>0.19</v>
      </c>
      <c r="J572" s="76">
        <f t="shared" si="1"/>
        <v>0.19</v>
      </c>
      <c r="K572" s="77">
        <f t="shared" si="2"/>
        <v>2.3825</v>
      </c>
      <c r="L572" s="77">
        <f t="shared" si="3"/>
        <v>2.5725</v>
      </c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</row>
    <row r="573">
      <c r="A573" s="78" t="s">
        <v>2306</v>
      </c>
      <c r="B573" s="78">
        <v>0.741</v>
      </c>
      <c r="C573" s="116" t="s">
        <v>2307</v>
      </c>
      <c r="D573" s="80" t="s">
        <v>2308</v>
      </c>
      <c r="E573" s="71">
        <v>9.2631515E7</v>
      </c>
      <c r="F573" s="71" t="s">
        <v>36</v>
      </c>
      <c r="G573" s="81">
        <v>58.11</v>
      </c>
      <c r="H573" s="75">
        <v>0.0</v>
      </c>
      <c r="I573" s="75">
        <v>8.42</v>
      </c>
      <c r="J573" s="76">
        <f t="shared" si="1"/>
        <v>8.42</v>
      </c>
      <c r="K573" s="77">
        <f t="shared" si="2"/>
        <v>2.794</v>
      </c>
      <c r="L573" s="77">
        <f t="shared" si="3"/>
        <v>11.214</v>
      </c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</row>
    <row r="574">
      <c r="A574" s="78" t="s">
        <v>2309</v>
      </c>
      <c r="B574" s="71">
        <v>0.461</v>
      </c>
      <c r="C574" s="115" t="s">
        <v>2310</v>
      </c>
      <c r="D574" s="73" t="s">
        <v>2311</v>
      </c>
      <c r="E574" s="71">
        <v>9.2631515E7</v>
      </c>
      <c r="F574" s="71" t="s">
        <v>36</v>
      </c>
      <c r="G574" s="74">
        <v>4.0</v>
      </c>
      <c r="H574" s="75">
        <v>0.0</v>
      </c>
      <c r="I574" s="75">
        <v>0.57</v>
      </c>
      <c r="J574" s="76">
        <f t="shared" si="1"/>
        <v>0.57</v>
      </c>
      <c r="K574" s="77">
        <f t="shared" si="2"/>
        <v>2.4015</v>
      </c>
      <c r="L574" s="77">
        <f t="shared" si="3"/>
        <v>2.9715</v>
      </c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</row>
    <row r="575">
      <c r="A575" s="78" t="s">
        <v>2312</v>
      </c>
      <c r="B575" s="71">
        <v>0.252</v>
      </c>
      <c r="C575" s="115" t="s">
        <v>2313</v>
      </c>
      <c r="D575" s="73" t="s">
        <v>1415</v>
      </c>
      <c r="E575" s="71">
        <v>9.2631515E7</v>
      </c>
      <c r="F575" s="71" t="s">
        <v>36</v>
      </c>
      <c r="G575" s="74">
        <v>3.84</v>
      </c>
      <c r="H575" s="75">
        <v>0.0</v>
      </c>
      <c r="I575" s="75">
        <v>0.55</v>
      </c>
      <c r="J575" s="76">
        <f t="shared" si="1"/>
        <v>0.55</v>
      </c>
      <c r="K575" s="77">
        <f t="shared" si="2"/>
        <v>2.4005</v>
      </c>
      <c r="L575" s="77">
        <f t="shared" si="3"/>
        <v>2.9505</v>
      </c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</row>
    <row r="576">
      <c r="A576" s="71" t="s">
        <v>2314</v>
      </c>
      <c r="B576" s="71">
        <v>0.499</v>
      </c>
      <c r="C576" s="115" t="s">
        <v>2315</v>
      </c>
      <c r="D576" s="73" t="s">
        <v>805</v>
      </c>
      <c r="E576" s="71">
        <v>9.2631515E7</v>
      </c>
      <c r="F576" s="71" t="s">
        <v>36</v>
      </c>
      <c r="G576" s="74">
        <v>2.0</v>
      </c>
      <c r="H576" s="75">
        <v>0.0</v>
      </c>
      <c r="I576" s="75">
        <v>0.28</v>
      </c>
      <c r="J576" s="76">
        <f t="shared" si="1"/>
        <v>0.28</v>
      </c>
      <c r="K576" s="77">
        <f t="shared" si="2"/>
        <v>2.387</v>
      </c>
      <c r="L576" s="77">
        <f t="shared" si="3"/>
        <v>2.667</v>
      </c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</row>
    <row r="577">
      <c r="A577" s="71" t="s">
        <v>2316</v>
      </c>
      <c r="B577" s="71">
        <v>0.083</v>
      </c>
      <c r="C577" s="115" t="s">
        <v>2317</v>
      </c>
      <c r="D577" s="73" t="s">
        <v>211</v>
      </c>
      <c r="E577" s="71">
        <v>9.2631515E7</v>
      </c>
      <c r="F577" s="71" t="s">
        <v>36</v>
      </c>
      <c r="G577" s="74">
        <v>7.54</v>
      </c>
      <c r="H577" s="75">
        <v>0.0</v>
      </c>
      <c r="I577" s="75">
        <v>1.09</v>
      </c>
      <c r="J577" s="76">
        <f t="shared" si="1"/>
        <v>1.09</v>
      </c>
      <c r="K577" s="77">
        <f t="shared" si="2"/>
        <v>2.4275</v>
      </c>
      <c r="L577" s="77">
        <f t="shared" si="3"/>
        <v>3.5175</v>
      </c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</row>
    <row r="578">
      <c r="A578" s="78" t="s">
        <v>2318</v>
      </c>
      <c r="B578" s="78">
        <v>0.037</v>
      </c>
      <c r="C578" s="116" t="s">
        <v>2319</v>
      </c>
      <c r="D578" s="80" t="s">
        <v>69</v>
      </c>
      <c r="E578" s="71">
        <v>9.2631515E7</v>
      </c>
      <c r="F578" s="71" t="s">
        <v>36</v>
      </c>
      <c r="G578" s="81">
        <v>7.74</v>
      </c>
      <c r="H578" s="75">
        <v>0.0</v>
      </c>
      <c r="I578" s="75">
        <v>1.12</v>
      </c>
      <c r="J578" s="76">
        <f t="shared" si="1"/>
        <v>1.12</v>
      </c>
      <c r="K578" s="77">
        <f t="shared" si="2"/>
        <v>2.429</v>
      </c>
      <c r="L578" s="77">
        <f t="shared" si="3"/>
        <v>3.549</v>
      </c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</row>
    <row r="579">
      <c r="A579" s="71" t="s">
        <v>2320</v>
      </c>
      <c r="B579" s="71">
        <v>0.044</v>
      </c>
      <c r="C579" s="115" t="s">
        <v>2321</v>
      </c>
      <c r="D579" s="73" t="s">
        <v>1773</v>
      </c>
      <c r="E579" s="71">
        <v>9.2631515E7</v>
      </c>
      <c r="F579" s="71" t="s">
        <v>36</v>
      </c>
      <c r="G579" s="74">
        <v>1.0</v>
      </c>
      <c r="H579" s="75">
        <v>0.0</v>
      </c>
      <c r="I579" s="75">
        <v>0.14</v>
      </c>
      <c r="J579" s="76">
        <f t="shared" si="1"/>
        <v>0.14</v>
      </c>
      <c r="K579" s="77">
        <f t="shared" si="2"/>
        <v>2.38</v>
      </c>
      <c r="L579" s="77">
        <f t="shared" si="3"/>
        <v>2.52</v>
      </c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</row>
    <row r="580">
      <c r="A580" s="71" t="s">
        <v>2322</v>
      </c>
      <c r="B580" s="71">
        <v>0.192</v>
      </c>
      <c r="C580" s="115" t="s">
        <v>2323</v>
      </c>
      <c r="D580" s="73" t="s">
        <v>24</v>
      </c>
      <c r="E580" s="71">
        <v>9.2631515E7</v>
      </c>
      <c r="F580" s="71" t="s">
        <v>36</v>
      </c>
      <c r="G580" s="74">
        <v>6.09</v>
      </c>
      <c r="H580" s="75">
        <v>0.0</v>
      </c>
      <c r="I580" s="75">
        <v>0.88</v>
      </c>
      <c r="J580" s="76">
        <f t="shared" si="1"/>
        <v>0.88</v>
      </c>
      <c r="K580" s="77">
        <f t="shared" si="2"/>
        <v>2.417</v>
      </c>
      <c r="L580" s="77">
        <f t="shared" si="3"/>
        <v>3.297</v>
      </c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</row>
    <row r="581">
      <c r="A581" s="71" t="s">
        <v>2324</v>
      </c>
      <c r="B581" s="71">
        <v>0.117</v>
      </c>
      <c r="C581" s="115" t="s">
        <v>2325</v>
      </c>
      <c r="D581" s="73" t="s">
        <v>2326</v>
      </c>
      <c r="E581" s="71">
        <v>9.2631515E7</v>
      </c>
      <c r="F581" s="71" t="s">
        <v>36</v>
      </c>
      <c r="G581" s="74">
        <v>6.16</v>
      </c>
      <c r="H581" s="75">
        <v>0.0</v>
      </c>
      <c r="I581" s="75">
        <v>0.89</v>
      </c>
      <c r="J581" s="76">
        <f t="shared" si="1"/>
        <v>0.89</v>
      </c>
      <c r="K581" s="77">
        <f t="shared" si="2"/>
        <v>2.4175</v>
      </c>
      <c r="L581" s="77">
        <f t="shared" si="3"/>
        <v>3.3075</v>
      </c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</row>
    <row r="582">
      <c r="A582" s="78" t="s">
        <v>2327</v>
      </c>
      <c r="B582" s="78">
        <v>0.54</v>
      </c>
      <c r="C582" s="116" t="s">
        <v>2328</v>
      </c>
      <c r="D582" s="80" t="s">
        <v>2329</v>
      </c>
      <c r="E582" s="71">
        <v>9.2631515E7</v>
      </c>
      <c r="F582" s="71" t="s">
        <v>36</v>
      </c>
      <c r="G582" s="81">
        <v>16.0</v>
      </c>
      <c r="H582" s="75">
        <v>0.0</v>
      </c>
      <c r="I582" s="75">
        <v>2.31</v>
      </c>
      <c r="J582" s="76">
        <f t="shared" si="1"/>
        <v>2.31</v>
      </c>
      <c r="K582" s="77">
        <f t="shared" si="2"/>
        <v>2.4885</v>
      </c>
      <c r="L582" s="77">
        <f t="shared" si="3"/>
        <v>4.7985</v>
      </c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</row>
    <row r="583">
      <c r="A583" s="71" t="s">
        <v>2330</v>
      </c>
      <c r="B583" s="71">
        <v>0.043</v>
      </c>
      <c r="C583" s="115" t="s">
        <v>2331</v>
      </c>
      <c r="D583" s="73" t="s">
        <v>2332</v>
      </c>
      <c r="E583" s="71">
        <v>9.2631515E7</v>
      </c>
      <c r="F583" s="71" t="s">
        <v>36</v>
      </c>
      <c r="G583" s="74">
        <v>0.76</v>
      </c>
      <c r="H583" s="75">
        <v>0.0</v>
      </c>
      <c r="I583" s="75">
        <v>0.11</v>
      </c>
      <c r="J583" s="76">
        <f t="shared" si="1"/>
        <v>0.11</v>
      </c>
      <c r="K583" s="77">
        <f t="shared" si="2"/>
        <v>2.3785</v>
      </c>
      <c r="L583" s="77">
        <f t="shared" si="3"/>
        <v>2.4885</v>
      </c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</row>
    <row r="584">
      <c r="A584" s="71" t="s">
        <v>2333</v>
      </c>
      <c r="B584" s="71">
        <v>0.142</v>
      </c>
      <c r="C584" s="115" t="s">
        <v>2334</v>
      </c>
      <c r="D584" s="73" t="s">
        <v>1722</v>
      </c>
      <c r="E584" s="71">
        <v>9.2631515E7</v>
      </c>
      <c r="F584" s="71" t="s">
        <v>36</v>
      </c>
      <c r="G584" s="74">
        <v>15.0</v>
      </c>
      <c r="H584" s="75">
        <v>0.0</v>
      </c>
      <c r="I584" s="75">
        <v>2.17</v>
      </c>
      <c r="J584" s="76">
        <f t="shared" si="1"/>
        <v>2.17</v>
      </c>
      <c r="K584" s="77">
        <f t="shared" si="2"/>
        <v>2.4815</v>
      </c>
      <c r="L584" s="77">
        <f t="shared" si="3"/>
        <v>4.6515</v>
      </c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</row>
    <row r="585">
      <c r="A585" s="78" t="s">
        <v>2335</v>
      </c>
      <c r="B585" s="78">
        <v>0.08</v>
      </c>
      <c r="C585" s="116" t="s">
        <v>2336</v>
      </c>
      <c r="D585" s="80" t="s">
        <v>2337</v>
      </c>
      <c r="E585" s="71">
        <v>9.2631515E7</v>
      </c>
      <c r="F585" s="71" t="s">
        <v>36</v>
      </c>
      <c r="G585" s="81">
        <v>4.13</v>
      </c>
      <c r="H585" s="75">
        <v>0.0</v>
      </c>
      <c r="I585" s="75">
        <v>0.59</v>
      </c>
      <c r="J585" s="76">
        <f t="shared" si="1"/>
        <v>0.59</v>
      </c>
      <c r="K585" s="77">
        <f t="shared" si="2"/>
        <v>2.4025</v>
      </c>
      <c r="L585" s="77">
        <f t="shared" si="3"/>
        <v>2.9925</v>
      </c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</row>
    <row r="586">
      <c r="A586" s="78" t="s">
        <v>2338</v>
      </c>
      <c r="B586" s="78">
        <v>0.496</v>
      </c>
      <c r="C586" s="116" t="s">
        <v>2339</v>
      </c>
      <c r="D586" s="80" t="s">
        <v>943</v>
      </c>
      <c r="E586" s="71">
        <v>9.2631515E7</v>
      </c>
      <c r="F586" s="71" t="s">
        <v>36</v>
      </c>
      <c r="G586" s="81">
        <v>2.48</v>
      </c>
      <c r="H586" s="75">
        <v>0.0</v>
      </c>
      <c r="I586" s="75">
        <v>0.35</v>
      </c>
      <c r="J586" s="76">
        <f t="shared" si="1"/>
        <v>0.35</v>
      </c>
      <c r="K586" s="77">
        <f t="shared" si="2"/>
        <v>2.3905</v>
      </c>
      <c r="L586" s="77">
        <f t="shared" si="3"/>
        <v>2.7405</v>
      </c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</row>
    <row r="587">
      <c r="A587" s="71" t="s">
        <v>2340</v>
      </c>
      <c r="B587" s="71">
        <v>0.03</v>
      </c>
      <c r="C587" s="115" t="s">
        <v>2341</v>
      </c>
      <c r="D587" s="73" t="s">
        <v>2342</v>
      </c>
      <c r="E587" s="71">
        <v>9.2631515E7</v>
      </c>
      <c r="F587" s="71" t="s">
        <v>36</v>
      </c>
      <c r="G587" s="74">
        <v>4.0</v>
      </c>
      <c r="H587" s="75">
        <v>0.0</v>
      </c>
      <c r="I587" s="75">
        <v>0.57</v>
      </c>
      <c r="J587" s="76">
        <f t="shared" si="1"/>
        <v>0.57</v>
      </c>
      <c r="K587" s="77">
        <f t="shared" si="2"/>
        <v>2.4015</v>
      </c>
      <c r="L587" s="77">
        <f t="shared" si="3"/>
        <v>2.9715</v>
      </c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</row>
    <row r="588">
      <c r="A588" s="71" t="s">
        <v>2343</v>
      </c>
      <c r="B588" s="71">
        <v>0.047</v>
      </c>
      <c r="C588" s="115" t="s">
        <v>2341</v>
      </c>
      <c r="D588" s="73" t="s">
        <v>2344</v>
      </c>
      <c r="E588" s="71">
        <v>9.2631515E7</v>
      </c>
      <c r="F588" s="71" t="s">
        <v>36</v>
      </c>
      <c r="G588" s="74">
        <v>6.0</v>
      </c>
      <c r="H588" s="75">
        <v>0.0</v>
      </c>
      <c r="I588" s="75">
        <v>0.86</v>
      </c>
      <c r="J588" s="76">
        <f t="shared" si="1"/>
        <v>0.86</v>
      </c>
      <c r="K588" s="77">
        <f t="shared" si="2"/>
        <v>2.416</v>
      </c>
      <c r="L588" s="77">
        <f t="shared" si="3"/>
        <v>3.276</v>
      </c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</row>
    <row r="589">
      <c r="A589" s="78" t="s">
        <v>2345</v>
      </c>
      <c r="B589" s="78">
        <v>0.067</v>
      </c>
      <c r="C589" s="116" t="s">
        <v>2346</v>
      </c>
      <c r="D589" s="80" t="s">
        <v>2347</v>
      </c>
      <c r="E589" s="71">
        <v>9.2631515E7</v>
      </c>
      <c r="F589" s="71" t="s">
        <v>36</v>
      </c>
      <c r="G589" s="81">
        <v>4.0</v>
      </c>
      <c r="H589" s="75">
        <v>0.0</v>
      </c>
      <c r="I589" s="75">
        <v>0.57</v>
      </c>
      <c r="J589" s="76">
        <f t="shared" si="1"/>
        <v>0.57</v>
      </c>
      <c r="K589" s="77">
        <f t="shared" si="2"/>
        <v>2.4015</v>
      </c>
      <c r="L589" s="77">
        <f t="shared" si="3"/>
        <v>2.9715</v>
      </c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</row>
    <row r="590">
      <c r="A590" s="71" t="s">
        <v>2348</v>
      </c>
      <c r="B590" s="71">
        <v>0.082</v>
      </c>
      <c r="C590" s="115" t="s">
        <v>2349</v>
      </c>
      <c r="D590" s="73" t="s">
        <v>520</v>
      </c>
      <c r="E590" s="71">
        <v>9.2631515E7</v>
      </c>
      <c r="F590" s="71" t="s">
        <v>36</v>
      </c>
      <c r="G590" s="74">
        <v>1.0</v>
      </c>
      <c r="H590" s="75">
        <v>0.0</v>
      </c>
      <c r="I590" s="75">
        <v>0.14</v>
      </c>
      <c r="J590" s="76">
        <f t="shared" si="1"/>
        <v>0.14</v>
      </c>
      <c r="K590" s="77">
        <f t="shared" si="2"/>
        <v>2.38</v>
      </c>
      <c r="L590" s="77">
        <f t="shared" si="3"/>
        <v>2.52</v>
      </c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</row>
    <row r="591">
      <c r="A591" s="71" t="s">
        <v>2350</v>
      </c>
      <c r="B591" s="71">
        <v>0.028</v>
      </c>
      <c r="C591" s="115" t="s">
        <v>2351</v>
      </c>
      <c r="D591" s="73" t="s">
        <v>2352</v>
      </c>
      <c r="E591" s="71">
        <v>9.2631515E7</v>
      </c>
      <c r="F591" s="71" t="s">
        <v>36</v>
      </c>
      <c r="G591" s="74">
        <v>3.7</v>
      </c>
      <c r="H591" s="75">
        <v>0.0</v>
      </c>
      <c r="I591" s="75">
        <v>0.53</v>
      </c>
      <c r="J591" s="76">
        <f t="shared" si="1"/>
        <v>0.53</v>
      </c>
      <c r="K591" s="77">
        <f t="shared" si="2"/>
        <v>2.3995</v>
      </c>
      <c r="L591" s="77">
        <f t="shared" si="3"/>
        <v>2.9295</v>
      </c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</row>
    <row r="592">
      <c r="A592" s="78" t="s">
        <v>2353</v>
      </c>
      <c r="B592" s="78">
        <v>0.035</v>
      </c>
      <c r="C592" s="116" t="s">
        <v>2354</v>
      </c>
      <c r="D592" s="80" t="s">
        <v>2355</v>
      </c>
      <c r="E592" s="71">
        <v>9.2631515E7</v>
      </c>
      <c r="F592" s="71" t="s">
        <v>36</v>
      </c>
      <c r="G592" s="81">
        <v>2.0</v>
      </c>
      <c r="H592" s="75">
        <v>0.0</v>
      </c>
      <c r="I592" s="75">
        <v>0.28</v>
      </c>
      <c r="J592" s="76">
        <f t="shared" si="1"/>
        <v>0.28</v>
      </c>
      <c r="K592" s="77">
        <f t="shared" si="2"/>
        <v>2.387</v>
      </c>
      <c r="L592" s="77">
        <f t="shared" si="3"/>
        <v>2.667</v>
      </c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</row>
    <row r="593">
      <c r="A593" s="71" t="s">
        <v>2356</v>
      </c>
      <c r="B593" s="71">
        <v>0.914</v>
      </c>
      <c r="C593" s="115" t="s">
        <v>2357</v>
      </c>
      <c r="D593" s="73" t="s">
        <v>2076</v>
      </c>
      <c r="E593" s="71">
        <v>9.2631515E7</v>
      </c>
      <c r="F593" s="71" t="s">
        <v>36</v>
      </c>
      <c r="G593" s="74">
        <v>8.64</v>
      </c>
      <c r="H593" s="75">
        <v>0.0</v>
      </c>
      <c r="I593" s="75">
        <v>1.25</v>
      </c>
      <c r="J593" s="76">
        <f t="shared" si="1"/>
        <v>1.25</v>
      </c>
      <c r="K593" s="77">
        <f t="shared" si="2"/>
        <v>2.4355</v>
      </c>
      <c r="L593" s="77">
        <f t="shared" si="3"/>
        <v>3.6855</v>
      </c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</row>
    <row r="594">
      <c r="A594" s="71" t="s">
        <v>2358</v>
      </c>
      <c r="B594" s="71">
        <v>0.103</v>
      </c>
      <c r="C594" s="115" t="s">
        <v>2359</v>
      </c>
      <c r="D594" s="73" t="s">
        <v>2360</v>
      </c>
      <c r="E594" s="71">
        <v>9.2631515E7</v>
      </c>
      <c r="F594" s="71" t="s">
        <v>36</v>
      </c>
      <c r="G594" s="74">
        <v>8.2</v>
      </c>
      <c r="H594" s="75">
        <v>0.0</v>
      </c>
      <c r="I594" s="75">
        <v>1.18</v>
      </c>
      <c r="J594" s="76">
        <f t="shared" si="1"/>
        <v>1.18</v>
      </c>
      <c r="K594" s="77">
        <f t="shared" si="2"/>
        <v>2.432</v>
      </c>
      <c r="L594" s="77">
        <f t="shared" si="3"/>
        <v>3.612</v>
      </c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</row>
    <row r="595">
      <c r="A595" s="71" t="s">
        <v>2361</v>
      </c>
      <c r="B595" s="71">
        <v>0.198</v>
      </c>
      <c r="C595" s="115" t="s">
        <v>2362</v>
      </c>
      <c r="D595" s="73" t="s">
        <v>499</v>
      </c>
      <c r="E595" s="71">
        <v>9.2631515E7</v>
      </c>
      <c r="F595" s="71" t="s">
        <v>36</v>
      </c>
      <c r="G595" s="74">
        <v>1.0</v>
      </c>
      <c r="H595" s="75">
        <v>0.0</v>
      </c>
      <c r="I595" s="75">
        <v>0.14</v>
      </c>
      <c r="J595" s="76">
        <f t="shared" si="1"/>
        <v>0.14</v>
      </c>
      <c r="K595" s="77">
        <f t="shared" si="2"/>
        <v>2.38</v>
      </c>
      <c r="L595" s="77">
        <f t="shared" si="3"/>
        <v>2.52</v>
      </c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</row>
    <row r="596">
      <c r="A596" s="78" t="s">
        <v>2363</v>
      </c>
      <c r="B596" s="78">
        <v>1.213</v>
      </c>
      <c r="C596" s="116" t="s">
        <v>2364</v>
      </c>
      <c r="D596" s="80" t="s">
        <v>2200</v>
      </c>
      <c r="E596" s="71">
        <v>9.2631515E7</v>
      </c>
      <c r="F596" s="71" t="s">
        <v>36</v>
      </c>
      <c r="G596" s="81">
        <v>20.0</v>
      </c>
      <c r="H596" s="75">
        <v>0.0</v>
      </c>
      <c r="I596" s="75">
        <v>2.89</v>
      </c>
      <c r="J596" s="76">
        <f t="shared" si="1"/>
        <v>2.89</v>
      </c>
      <c r="K596" s="77">
        <f t="shared" si="2"/>
        <v>2.5175</v>
      </c>
      <c r="L596" s="77">
        <f t="shared" si="3"/>
        <v>5.4075</v>
      </c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</row>
    <row r="597">
      <c r="A597" s="71" t="s">
        <v>2365</v>
      </c>
      <c r="B597" s="71">
        <v>0.098</v>
      </c>
      <c r="C597" s="115" t="s">
        <v>2366</v>
      </c>
      <c r="D597" s="73" t="s">
        <v>2367</v>
      </c>
      <c r="E597" s="71">
        <v>9.2631515E7</v>
      </c>
      <c r="F597" s="71" t="s">
        <v>36</v>
      </c>
      <c r="G597" s="74">
        <v>0.67</v>
      </c>
      <c r="H597" s="75">
        <v>0.0</v>
      </c>
      <c r="I597" s="75">
        <v>0.09</v>
      </c>
      <c r="J597" s="76">
        <f t="shared" si="1"/>
        <v>0.09</v>
      </c>
      <c r="K597" s="77">
        <f t="shared" si="2"/>
        <v>2.3775</v>
      </c>
      <c r="L597" s="77">
        <f t="shared" si="3"/>
        <v>2.4675</v>
      </c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</row>
    <row r="598">
      <c r="A598" s="71" t="s">
        <v>2368</v>
      </c>
      <c r="B598" s="71">
        <v>0.095</v>
      </c>
      <c r="C598" s="115" t="s">
        <v>2369</v>
      </c>
      <c r="D598" s="73" t="s">
        <v>2370</v>
      </c>
      <c r="E598" s="71">
        <v>9.2631515E7</v>
      </c>
      <c r="F598" s="71" t="s">
        <v>36</v>
      </c>
      <c r="G598" s="74">
        <v>8.0</v>
      </c>
      <c r="H598" s="75">
        <v>0.0</v>
      </c>
      <c r="I598" s="75">
        <v>1.15</v>
      </c>
      <c r="J598" s="76">
        <f t="shared" si="1"/>
        <v>1.15</v>
      </c>
      <c r="K598" s="77">
        <f t="shared" si="2"/>
        <v>2.4305</v>
      </c>
      <c r="L598" s="77">
        <f t="shared" si="3"/>
        <v>3.5805</v>
      </c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</row>
    <row r="599">
      <c r="A599" s="78" t="s">
        <v>2371</v>
      </c>
      <c r="B599" s="78">
        <v>0.224</v>
      </c>
      <c r="C599" s="116" t="s">
        <v>2372</v>
      </c>
      <c r="D599" s="80" t="s">
        <v>2373</v>
      </c>
      <c r="E599" s="71">
        <v>9.2631515E7</v>
      </c>
      <c r="F599" s="71" t="s">
        <v>36</v>
      </c>
      <c r="G599" s="81">
        <v>3.0</v>
      </c>
      <c r="H599" s="75">
        <v>0.0</v>
      </c>
      <c r="I599" s="75">
        <v>0.43</v>
      </c>
      <c r="J599" s="76">
        <f t="shared" si="1"/>
        <v>0.43</v>
      </c>
      <c r="K599" s="77">
        <f t="shared" si="2"/>
        <v>2.3945</v>
      </c>
      <c r="L599" s="77">
        <f t="shared" si="3"/>
        <v>2.8245</v>
      </c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</row>
    <row r="600">
      <c r="A600" s="71" t="s">
        <v>2374</v>
      </c>
      <c r="B600" s="71">
        <v>0.231</v>
      </c>
      <c r="C600" s="115" t="s">
        <v>2375</v>
      </c>
      <c r="D600" s="73" t="s">
        <v>2376</v>
      </c>
      <c r="E600" s="71">
        <v>9.2631515E7</v>
      </c>
      <c r="F600" s="71" t="s">
        <v>36</v>
      </c>
      <c r="G600" s="74">
        <v>1.22</v>
      </c>
      <c r="H600" s="75">
        <v>0.0</v>
      </c>
      <c r="I600" s="75">
        <v>0.17</v>
      </c>
      <c r="J600" s="76">
        <f t="shared" si="1"/>
        <v>0.17</v>
      </c>
      <c r="K600" s="77">
        <f t="shared" si="2"/>
        <v>2.3815</v>
      </c>
      <c r="L600" s="77">
        <f t="shared" si="3"/>
        <v>2.5515</v>
      </c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</row>
    <row r="601">
      <c r="A601" s="71" t="s">
        <v>2377</v>
      </c>
      <c r="B601" s="71">
        <v>0.229</v>
      </c>
      <c r="C601" s="115" t="s">
        <v>2378</v>
      </c>
      <c r="D601" s="73" t="s">
        <v>2379</v>
      </c>
      <c r="E601" s="71">
        <v>9.2631515E7</v>
      </c>
      <c r="F601" s="71" t="s">
        <v>36</v>
      </c>
      <c r="G601" s="74">
        <v>8.05</v>
      </c>
      <c r="H601" s="75">
        <v>0.0</v>
      </c>
      <c r="I601" s="75">
        <v>1.16</v>
      </c>
      <c r="J601" s="76">
        <f t="shared" si="1"/>
        <v>1.16</v>
      </c>
      <c r="K601" s="77">
        <f t="shared" si="2"/>
        <v>2.431</v>
      </c>
      <c r="L601" s="77">
        <f t="shared" si="3"/>
        <v>3.591</v>
      </c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</row>
    <row r="602">
      <c r="A602" s="71" t="s">
        <v>2380</v>
      </c>
      <c r="B602" s="71">
        <v>0.244</v>
      </c>
      <c r="C602" s="117" t="s">
        <v>2381</v>
      </c>
      <c r="D602" s="73" t="s">
        <v>2382</v>
      </c>
      <c r="E602" s="71">
        <v>9.2631516E7</v>
      </c>
      <c r="F602" s="71" t="s">
        <v>36</v>
      </c>
      <c r="G602" s="74">
        <v>4.0</v>
      </c>
      <c r="H602" s="75">
        <v>0.0</v>
      </c>
      <c r="I602" s="75">
        <v>0.57</v>
      </c>
      <c r="J602" s="76">
        <f t="shared" si="1"/>
        <v>0.57</v>
      </c>
      <c r="K602" s="77">
        <f t="shared" si="2"/>
        <v>2.4015</v>
      </c>
      <c r="L602" s="77">
        <f t="shared" si="3"/>
        <v>2.9715</v>
      </c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</row>
    <row r="603">
      <c r="A603" s="71" t="s">
        <v>2383</v>
      </c>
      <c r="B603" s="71">
        <v>0.138</v>
      </c>
      <c r="C603" s="117" t="s">
        <v>564</v>
      </c>
      <c r="D603" s="73" t="s">
        <v>2384</v>
      </c>
      <c r="E603" s="71">
        <v>9.2631516E7</v>
      </c>
      <c r="F603" s="71" t="s">
        <v>36</v>
      </c>
      <c r="G603" s="74">
        <v>3.74</v>
      </c>
      <c r="H603" s="75">
        <v>0.0</v>
      </c>
      <c r="I603" s="75">
        <v>0.54</v>
      </c>
      <c r="J603" s="76">
        <f t="shared" si="1"/>
        <v>0.54</v>
      </c>
      <c r="K603" s="77">
        <f t="shared" si="2"/>
        <v>2.4</v>
      </c>
      <c r="L603" s="77">
        <f t="shared" si="3"/>
        <v>2.94</v>
      </c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</row>
    <row r="604">
      <c r="A604" s="71" t="s">
        <v>2385</v>
      </c>
      <c r="B604" s="71">
        <v>0.826</v>
      </c>
      <c r="C604" s="117" t="s">
        <v>2386</v>
      </c>
      <c r="D604" s="73" t="s">
        <v>2387</v>
      </c>
      <c r="E604" s="71">
        <v>9.2631516E7</v>
      </c>
      <c r="F604" s="71" t="s">
        <v>36</v>
      </c>
      <c r="G604" s="74">
        <v>6.77</v>
      </c>
      <c r="H604" s="75">
        <v>0.0</v>
      </c>
      <c r="I604" s="75">
        <v>0.98</v>
      </c>
      <c r="J604" s="76">
        <f t="shared" si="1"/>
        <v>0.98</v>
      </c>
      <c r="K604" s="77">
        <f t="shared" si="2"/>
        <v>2.422</v>
      </c>
      <c r="L604" s="77">
        <f t="shared" si="3"/>
        <v>3.402</v>
      </c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</row>
    <row r="605">
      <c r="A605" s="78" t="s">
        <v>2388</v>
      </c>
      <c r="B605" s="78">
        <v>0.011</v>
      </c>
      <c r="C605" s="118" t="s">
        <v>2389</v>
      </c>
      <c r="D605" s="80" t="s">
        <v>2390</v>
      </c>
      <c r="E605" s="71">
        <v>9.2631516E7</v>
      </c>
      <c r="F605" s="71" t="s">
        <v>36</v>
      </c>
      <c r="G605" s="81">
        <v>8.23</v>
      </c>
      <c r="H605" s="75">
        <v>0.0</v>
      </c>
      <c r="I605" s="75">
        <v>1.19</v>
      </c>
      <c r="J605" s="76">
        <f t="shared" si="1"/>
        <v>1.19</v>
      </c>
      <c r="K605" s="77">
        <f t="shared" si="2"/>
        <v>2.4325</v>
      </c>
      <c r="L605" s="77">
        <f t="shared" si="3"/>
        <v>3.6225</v>
      </c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</row>
    <row r="606">
      <c r="A606" s="71" t="s">
        <v>2391</v>
      </c>
      <c r="B606" s="71">
        <v>0.267</v>
      </c>
      <c r="C606" s="117" t="s">
        <v>2392</v>
      </c>
      <c r="D606" s="73" t="s">
        <v>786</v>
      </c>
      <c r="E606" s="71">
        <v>9.2631516E7</v>
      </c>
      <c r="F606" s="71" t="s">
        <v>36</v>
      </c>
      <c r="G606" s="74">
        <v>6.79</v>
      </c>
      <c r="H606" s="75">
        <v>0.0</v>
      </c>
      <c r="I606" s="75">
        <v>0.98</v>
      </c>
      <c r="J606" s="76">
        <f t="shared" si="1"/>
        <v>0.98</v>
      </c>
      <c r="K606" s="77">
        <f t="shared" si="2"/>
        <v>2.422</v>
      </c>
      <c r="L606" s="77">
        <f t="shared" si="3"/>
        <v>3.402</v>
      </c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</row>
    <row r="607">
      <c r="A607" s="71" t="s">
        <v>2393</v>
      </c>
      <c r="B607" s="71">
        <v>0.063</v>
      </c>
      <c r="C607" s="117" t="s">
        <v>2394</v>
      </c>
      <c r="D607" s="73" t="s">
        <v>2395</v>
      </c>
      <c r="E607" s="71">
        <v>9.2631516E7</v>
      </c>
      <c r="F607" s="71" t="s">
        <v>36</v>
      </c>
      <c r="G607" s="74">
        <v>9.27</v>
      </c>
      <c r="H607" s="75">
        <v>0.0</v>
      </c>
      <c r="I607" s="75">
        <v>1.34</v>
      </c>
      <c r="J607" s="76">
        <f t="shared" si="1"/>
        <v>1.34</v>
      </c>
      <c r="K607" s="77">
        <f t="shared" si="2"/>
        <v>2.44</v>
      </c>
      <c r="L607" s="77">
        <f t="shared" si="3"/>
        <v>3.78</v>
      </c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</row>
    <row r="608">
      <c r="A608" s="78" t="s">
        <v>2396</v>
      </c>
      <c r="B608" s="78">
        <v>0.194</v>
      </c>
      <c r="C608" s="118" t="s">
        <v>2397</v>
      </c>
      <c r="D608" s="80" t="s">
        <v>2398</v>
      </c>
      <c r="E608" s="71">
        <v>9.2631516E7</v>
      </c>
      <c r="F608" s="71" t="s">
        <v>36</v>
      </c>
      <c r="G608" s="81">
        <v>3.0</v>
      </c>
      <c r="H608" s="75">
        <v>0.0</v>
      </c>
      <c r="I608" s="75">
        <v>0.43</v>
      </c>
      <c r="J608" s="76">
        <f t="shared" si="1"/>
        <v>0.43</v>
      </c>
      <c r="K608" s="77">
        <f t="shared" si="2"/>
        <v>2.3945</v>
      </c>
      <c r="L608" s="77">
        <f t="shared" si="3"/>
        <v>2.8245</v>
      </c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</row>
    <row r="609">
      <c r="A609" s="71" t="s">
        <v>2399</v>
      </c>
      <c r="B609" s="71">
        <v>0.583</v>
      </c>
      <c r="C609" s="117" t="s">
        <v>2400</v>
      </c>
      <c r="D609" s="73" t="s">
        <v>2401</v>
      </c>
      <c r="E609" s="71">
        <v>9.2631516E7</v>
      </c>
      <c r="F609" s="71" t="s">
        <v>36</v>
      </c>
      <c r="G609" s="74">
        <v>15.0</v>
      </c>
      <c r="H609" s="75">
        <v>0.0</v>
      </c>
      <c r="I609" s="75">
        <v>2.17</v>
      </c>
      <c r="J609" s="76">
        <f t="shared" si="1"/>
        <v>2.17</v>
      </c>
      <c r="K609" s="77">
        <f t="shared" si="2"/>
        <v>2.4815</v>
      </c>
      <c r="L609" s="77">
        <f t="shared" si="3"/>
        <v>4.6515</v>
      </c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</row>
    <row r="610">
      <c r="A610" s="71" t="s">
        <v>2402</v>
      </c>
      <c r="B610" s="71">
        <v>0.201</v>
      </c>
      <c r="C610" s="117" t="s">
        <v>2403</v>
      </c>
      <c r="D610" s="73" t="s">
        <v>211</v>
      </c>
      <c r="E610" s="71">
        <v>9.2631516E7</v>
      </c>
      <c r="F610" s="71" t="s">
        <v>36</v>
      </c>
      <c r="G610" s="74">
        <v>19.56</v>
      </c>
      <c r="H610" s="75">
        <v>0.0</v>
      </c>
      <c r="I610" s="75">
        <v>2.83</v>
      </c>
      <c r="J610" s="76">
        <f t="shared" si="1"/>
        <v>2.83</v>
      </c>
      <c r="K610" s="77">
        <f t="shared" si="2"/>
        <v>2.5145</v>
      </c>
      <c r="L610" s="77">
        <f t="shared" si="3"/>
        <v>5.3445</v>
      </c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</row>
    <row r="611">
      <c r="A611" s="71" t="s">
        <v>2404</v>
      </c>
      <c r="B611" s="71">
        <v>0.141</v>
      </c>
      <c r="C611" s="117" t="s">
        <v>2405</v>
      </c>
      <c r="D611" s="73" t="s">
        <v>2406</v>
      </c>
      <c r="E611" s="71">
        <v>9.2631516E7</v>
      </c>
      <c r="F611" s="71" t="s">
        <v>36</v>
      </c>
      <c r="G611" s="74">
        <v>6.0</v>
      </c>
      <c r="H611" s="75">
        <v>0.0</v>
      </c>
      <c r="I611" s="75">
        <v>0.86</v>
      </c>
      <c r="J611" s="76">
        <f t="shared" si="1"/>
        <v>0.86</v>
      </c>
      <c r="K611" s="77">
        <f t="shared" si="2"/>
        <v>2.416</v>
      </c>
      <c r="L611" s="77">
        <f t="shared" si="3"/>
        <v>3.276</v>
      </c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</row>
    <row r="612">
      <c r="A612" s="78" t="s">
        <v>2407</v>
      </c>
      <c r="B612" s="78">
        <v>0.444</v>
      </c>
      <c r="C612" s="118" t="s">
        <v>2408</v>
      </c>
      <c r="D612" s="80" t="s">
        <v>786</v>
      </c>
      <c r="E612" s="71">
        <v>9.2631516E7</v>
      </c>
      <c r="F612" s="71" t="s">
        <v>36</v>
      </c>
      <c r="G612" s="81">
        <v>16.19</v>
      </c>
      <c r="H612" s="75">
        <v>0.0</v>
      </c>
      <c r="I612" s="75">
        <v>2.34</v>
      </c>
      <c r="J612" s="76">
        <f t="shared" si="1"/>
        <v>2.34</v>
      </c>
      <c r="K612" s="77">
        <f t="shared" si="2"/>
        <v>2.49</v>
      </c>
      <c r="L612" s="77">
        <f t="shared" si="3"/>
        <v>4.83</v>
      </c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</row>
    <row r="613">
      <c r="A613" s="71" t="s">
        <v>2409</v>
      </c>
      <c r="B613" s="71">
        <v>0.22</v>
      </c>
      <c r="C613" s="117" t="s">
        <v>2408</v>
      </c>
      <c r="D613" s="73" t="s">
        <v>786</v>
      </c>
      <c r="E613" s="71">
        <v>9.2631516E7</v>
      </c>
      <c r="F613" s="71" t="s">
        <v>36</v>
      </c>
      <c r="G613" s="74">
        <v>5.9</v>
      </c>
      <c r="H613" s="75">
        <v>0.0</v>
      </c>
      <c r="I613" s="75">
        <v>0.85</v>
      </c>
      <c r="J613" s="76">
        <f t="shared" si="1"/>
        <v>0.85</v>
      </c>
      <c r="K613" s="77">
        <f t="shared" si="2"/>
        <v>2.4155</v>
      </c>
      <c r="L613" s="77">
        <f t="shared" si="3"/>
        <v>3.2655</v>
      </c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</row>
    <row r="614">
      <c r="A614" s="71" t="s">
        <v>2410</v>
      </c>
      <c r="B614" s="71">
        <v>0.103</v>
      </c>
      <c r="C614" s="117" t="s">
        <v>2408</v>
      </c>
      <c r="D614" s="73" t="s">
        <v>786</v>
      </c>
      <c r="E614" s="71">
        <v>9.2631516E7</v>
      </c>
      <c r="F614" s="71" t="s">
        <v>36</v>
      </c>
      <c r="G614" s="74">
        <v>2.5</v>
      </c>
      <c r="H614" s="75">
        <v>0.0</v>
      </c>
      <c r="I614" s="75">
        <v>0.36</v>
      </c>
      <c r="J614" s="76">
        <f t="shared" si="1"/>
        <v>0.36</v>
      </c>
      <c r="K614" s="77">
        <f t="shared" si="2"/>
        <v>2.391</v>
      </c>
      <c r="L614" s="77">
        <f t="shared" si="3"/>
        <v>2.751</v>
      </c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</row>
    <row r="615">
      <c r="A615" s="71" t="s">
        <v>2411</v>
      </c>
      <c r="B615" s="71">
        <v>0.033</v>
      </c>
      <c r="C615" s="117" t="s">
        <v>2412</v>
      </c>
      <c r="D615" s="73" t="s">
        <v>2413</v>
      </c>
      <c r="E615" s="71">
        <v>9.2631516E7</v>
      </c>
      <c r="F615" s="71" t="s">
        <v>36</v>
      </c>
      <c r="G615" s="74">
        <v>4.0</v>
      </c>
      <c r="H615" s="75">
        <v>0.0</v>
      </c>
      <c r="I615" s="75">
        <v>0.57</v>
      </c>
      <c r="J615" s="76">
        <f t="shared" si="1"/>
        <v>0.57</v>
      </c>
      <c r="K615" s="77">
        <f t="shared" si="2"/>
        <v>2.4015</v>
      </c>
      <c r="L615" s="77">
        <f t="shared" si="3"/>
        <v>2.9715</v>
      </c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</row>
    <row r="616">
      <c r="A616" s="71" t="s">
        <v>2414</v>
      </c>
      <c r="B616" s="71">
        <v>0.175</v>
      </c>
      <c r="C616" s="117" t="s">
        <v>2415</v>
      </c>
      <c r="D616" s="73" t="s">
        <v>2416</v>
      </c>
      <c r="E616" s="71">
        <v>9.2631516E7</v>
      </c>
      <c r="F616" s="71" t="s">
        <v>36</v>
      </c>
      <c r="G616" s="74">
        <v>6.17</v>
      </c>
      <c r="H616" s="75">
        <v>0.0</v>
      </c>
      <c r="I616" s="75">
        <v>0.89</v>
      </c>
      <c r="J616" s="76">
        <f t="shared" si="1"/>
        <v>0.89</v>
      </c>
      <c r="K616" s="77">
        <f t="shared" si="2"/>
        <v>2.4175</v>
      </c>
      <c r="L616" s="77">
        <f t="shared" si="3"/>
        <v>3.3075</v>
      </c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</row>
    <row r="617">
      <c r="A617" s="78" t="s">
        <v>2417</v>
      </c>
      <c r="B617" s="78">
        <v>0.802</v>
      </c>
      <c r="C617" s="118" t="s">
        <v>2418</v>
      </c>
      <c r="D617" s="80" t="s">
        <v>2419</v>
      </c>
      <c r="E617" s="71">
        <v>9.2631516E7</v>
      </c>
      <c r="F617" s="71" t="s">
        <v>36</v>
      </c>
      <c r="G617" s="81">
        <v>0.1</v>
      </c>
      <c r="H617" s="75">
        <v>0.0</v>
      </c>
      <c r="I617" s="75">
        <v>0.01</v>
      </c>
      <c r="J617" s="76">
        <f t="shared" si="1"/>
        <v>0.01</v>
      </c>
      <c r="K617" s="77">
        <f t="shared" si="2"/>
        <v>2.3735</v>
      </c>
      <c r="L617" s="77">
        <f t="shared" si="3"/>
        <v>2.3835</v>
      </c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</row>
    <row r="618">
      <c r="A618" s="71" t="s">
        <v>2420</v>
      </c>
      <c r="B618" s="71">
        <v>0.204</v>
      </c>
      <c r="C618" s="117" t="s">
        <v>2421</v>
      </c>
      <c r="D618" s="73" t="s">
        <v>1176</v>
      </c>
      <c r="E618" s="71">
        <v>9.2631516E7</v>
      </c>
      <c r="F618" s="71" t="s">
        <v>36</v>
      </c>
      <c r="G618" s="74">
        <v>2.0</v>
      </c>
      <c r="H618" s="75">
        <v>0.0</v>
      </c>
      <c r="I618" s="75">
        <v>0.28</v>
      </c>
      <c r="J618" s="76">
        <f t="shared" si="1"/>
        <v>0.28</v>
      </c>
      <c r="K618" s="77">
        <f t="shared" si="2"/>
        <v>2.387</v>
      </c>
      <c r="L618" s="77">
        <f t="shared" si="3"/>
        <v>2.667</v>
      </c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</row>
    <row r="619">
      <c r="A619" s="78" t="s">
        <v>2422</v>
      </c>
      <c r="B619" s="78">
        <v>0.177</v>
      </c>
      <c r="C619" s="118" t="s">
        <v>2423</v>
      </c>
      <c r="D619" s="80" t="s">
        <v>2424</v>
      </c>
      <c r="E619" s="71">
        <v>9.2631516E7</v>
      </c>
      <c r="F619" s="71" t="s">
        <v>36</v>
      </c>
      <c r="G619" s="81">
        <v>5.0</v>
      </c>
      <c r="H619" s="75">
        <v>0.0</v>
      </c>
      <c r="I619" s="75">
        <v>0.72</v>
      </c>
      <c r="J619" s="76">
        <f t="shared" si="1"/>
        <v>0.72</v>
      </c>
      <c r="K619" s="77">
        <f t="shared" si="2"/>
        <v>2.409</v>
      </c>
      <c r="L619" s="77">
        <f t="shared" si="3"/>
        <v>3.129</v>
      </c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</row>
    <row r="620">
      <c r="A620" s="71" t="s">
        <v>2425</v>
      </c>
      <c r="B620" s="71">
        <v>0.149</v>
      </c>
      <c r="C620" s="117" t="s">
        <v>2426</v>
      </c>
      <c r="D620" s="73" t="s">
        <v>2427</v>
      </c>
      <c r="E620" s="71">
        <v>9.2631516E7</v>
      </c>
      <c r="F620" s="71" t="s">
        <v>36</v>
      </c>
      <c r="G620" s="74">
        <v>20.59</v>
      </c>
      <c r="H620" s="75">
        <v>0.0</v>
      </c>
      <c r="I620" s="75">
        <v>2.98</v>
      </c>
      <c r="J620" s="76">
        <f t="shared" si="1"/>
        <v>2.98</v>
      </c>
      <c r="K620" s="77">
        <f t="shared" si="2"/>
        <v>2.522</v>
      </c>
      <c r="L620" s="77">
        <f t="shared" si="3"/>
        <v>5.502</v>
      </c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</row>
    <row r="621">
      <c r="A621" s="71" t="s">
        <v>2428</v>
      </c>
      <c r="B621" s="71">
        <v>0.057</v>
      </c>
      <c r="C621" s="117" t="s">
        <v>2426</v>
      </c>
      <c r="D621" s="73" t="s">
        <v>2429</v>
      </c>
      <c r="E621" s="71">
        <v>9.2631516E7</v>
      </c>
      <c r="F621" s="71" t="s">
        <v>36</v>
      </c>
      <c r="G621" s="74">
        <v>9.88</v>
      </c>
      <c r="H621" s="75">
        <v>0.0</v>
      </c>
      <c r="I621" s="75">
        <v>1.43</v>
      </c>
      <c r="J621" s="76">
        <f t="shared" si="1"/>
        <v>1.43</v>
      </c>
      <c r="K621" s="77">
        <f t="shared" si="2"/>
        <v>2.4445</v>
      </c>
      <c r="L621" s="77">
        <f t="shared" si="3"/>
        <v>3.8745</v>
      </c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</row>
    <row r="622">
      <c r="A622" s="71" t="s">
        <v>2430</v>
      </c>
      <c r="B622" s="71">
        <v>0.254</v>
      </c>
      <c r="C622" s="117" t="s">
        <v>2431</v>
      </c>
      <c r="D622" s="73" t="s">
        <v>2267</v>
      </c>
      <c r="E622" s="71">
        <v>9.2631516E7</v>
      </c>
      <c r="F622" s="71" t="s">
        <v>36</v>
      </c>
      <c r="G622" s="74">
        <v>9.62</v>
      </c>
      <c r="H622" s="75">
        <v>0.0</v>
      </c>
      <c r="I622" s="75">
        <v>1.39</v>
      </c>
      <c r="J622" s="76">
        <f t="shared" si="1"/>
        <v>1.39</v>
      </c>
      <c r="K622" s="77">
        <f t="shared" si="2"/>
        <v>2.4425</v>
      </c>
      <c r="L622" s="77">
        <f t="shared" si="3"/>
        <v>3.8325</v>
      </c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</row>
    <row r="623">
      <c r="A623" s="71" t="s">
        <v>2432</v>
      </c>
      <c r="B623" s="71">
        <v>0.195</v>
      </c>
      <c r="C623" s="117" t="s">
        <v>2433</v>
      </c>
      <c r="D623" s="73" t="s">
        <v>231</v>
      </c>
      <c r="E623" s="71">
        <v>9.2631516E7</v>
      </c>
      <c r="F623" s="71" t="s">
        <v>36</v>
      </c>
      <c r="G623" s="74">
        <v>1.24</v>
      </c>
      <c r="H623" s="75">
        <v>0.0</v>
      </c>
      <c r="I623" s="75">
        <v>0.17</v>
      </c>
      <c r="J623" s="76">
        <f t="shared" si="1"/>
        <v>0.17</v>
      </c>
      <c r="K623" s="77">
        <f t="shared" si="2"/>
        <v>2.3815</v>
      </c>
      <c r="L623" s="77">
        <f t="shared" si="3"/>
        <v>2.5515</v>
      </c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</row>
    <row r="624">
      <c r="A624" s="71" t="s">
        <v>2434</v>
      </c>
      <c r="B624" s="71">
        <v>0.237</v>
      </c>
      <c r="C624" s="117" t="s">
        <v>2435</v>
      </c>
      <c r="D624" s="73" t="s">
        <v>2436</v>
      </c>
      <c r="E624" s="71">
        <v>9.2631516E7</v>
      </c>
      <c r="F624" s="71" t="s">
        <v>36</v>
      </c>
      <c r="G624" s="74">
        <v>5.0</v>
      </c>
      <c r="H624" s="75">
        <v>0.0</v>
      </c>
      <c r="I624" s="75">
        <v>0.72</v>
      </c>
      <c r="J624" s="76">
        <f t="shared" si="1"/>
        <v>0.72</v>
      </c>
      <c r="K624" s="77">
        <f t="shared" si="2"/>
        <v>2.409</v>
      </c>
      <c r="L624" s="77">
        <f t="shared" si="3"/>
        <v>3.129</v>
      </c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</row>
    <row r="625">
      <c r="A625" s="71" t="s">
        <v>2437</v>
      </c>
      <c r="B625" s="71">
        <v>0.352</v>
      </c>
      <c r="C625" s="117" t="s">
        <v>2438</v>
      </c>
      <c r="D625" s="73" t="s">
        <v>2439</v>
      </c>
      <c r="E625" s="71">
        <v>9.2631516E7</v>
      </c>
      <c r="F625" s="71" t="s">
        <v>36</v>
      </c>
      <c r="G625" s="74">
        <v>10.42</v>
      </c>
      <c r="H625" s="75">
        <v>0.0</v>
      </c>
      <c r="I625" s="75">
        <v>1.51</v>
      </c>
      <c r="J625" s="76">
        <f t="shared" si="1"/>
        <v>1.51</v>
      </c>
      <c r="K625" s="77">
        <f t="shared" si="2"/>
        <v>2.4485</v>
      </c>
      <c r="L625" s="77">
        <f t="shared" si="3"/>
        <v>3.9585</v>
      </c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</row>
    <row r="626">
      <c r="A626" s="71" t="s">
        <v>2440</v>
      </c>
      <c r="B626" s="71">
        <v>0.318</v>
      </c>
      <c r="C626" s="117" t="s">
        <v>2441</v>
      </c>
      <c r="D626" s="73" t="s">
        <v>2442</v>
      </c>
      <c r="E626" s="71">
        <v>9.2631516E7</v>
      </c>
      <c r="F626" s="71" t="s">
        <v>36</v>
      </c>
      <c r="G626" s="74">
        <v>1.82</v>
      </c>
      <c r="H626" s="75">
        <v>0.0</v>
      </c>
      <c r="I626" s="75">
        <v>0.26</v>
      </c>
      <c r="J626" s="76">
        <f t="shared" si="1"/>
        <v>0.26</v>
      </c>
      <c r="K626" s="77">
        <f t="shared" si="2"/>
        <v>2.386</v>
      </c>
      <c r="L626" s="77">
        <f t="shared" si="3"/>
        <v>2.646</v>
      </c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</row>
    <row r="627">
      <c r="A627" s="78" t="s">
        <v>2443</v>
      </c>
      <c r="B627" s="78">
        <v>0.362</v>
      </c>
      <c r="C627" s="118" t="s">
        <v>506</v>
      </c>
      <c r="D627" s="80" t="s">
        <v>1689</v>
      </c>
      <c r="E627" s="71">
        <v>9.2631516E7</v>
      </c>
      <c r="F627" s="71" t="s">
        <v>36</v>
      </c>
      <c r="G627" s="81">
        <v>8.37</v>
      </c>
      <c r="H627" s="75">
        <v>0.0</v>
      </c>
      <c r="I627" s="75">
        <v>1.21</v>
      </c>
      <c r="J627" s="76">
        <f t="shared" si="1"/>
        <v>1.21</v>
      </c>
      <c r="K627" s="77">
        <f t="shared" si="2"/>
        <v>2.4335</v>
      </c>
      <c r="L627" s="77">
        <f t="shared" si="3"/>
        <v>3.6435</v>
      </c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</row>
    <row r="628">
      <c r="A628" s="78" t="s">
        <v>2444</v>
      </c>
      <c r="B628" s="78">
        <v>0.769</v>
      </c>
      <c r="C628" s="118" t="s">
        <v>506</v>
      </c>
      <c r="D628" s="80" t="s">
        <v>2445</v>
      </c>
      <c r="E628" s="71">
        <v>9.2631516E7</v>
      </c>
      <c r="F628" s="71" t="s">
        <v>36</v>
      </c>
      <c r="G628" s="81">
        <v>37.8</v>
      </c>
      <c r="H628" s="75">
        <v>0.0</v>
      </c>
      <c r="I628" s="75">
        <v>5.47</v>
      </c>
      <c r="J628" s="76">
        <f t="shared" si="1"/>
        <v>5.47</v>
      </c>
      <c r="K628" s="77">
        <f t="shared" si="2"/>
        <v>2.6465</v>
      </c>
      <c r="L628" s="77">
        <f t="shared" si="3"/>
        <v>8.1165</v>
      </c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</row>
    <row r="629">
      <c r="A629" s="78" t="s">
        <v>2446</v>
      </c>
      <c r="B629" s="78">
        <v>0.057</v>
      </c>
      <c r="C629" s="118" t="s">
        <v>2447</v>
      </c>
      <c r="D629" s="80" t="s">
        <v>514</v>
      </c>
      <c r="E629" s="71">
        <v>9.2631516E7</v>
      </c>
      <c r="F629" s="71" t="s">
        <v>36</v>
      </c>
      <c r="G629" s="81">
        <v>9.9</v>
      </c>
      <c r="H629" s="75">
        <v>0.0</v>
      </c>
      <c r="I629" s="75">
        <v>1.43</v>
      </c>
      <c r="J629" s="76">
        <f t="shared" si="1"/>
        <v>1.43</v>
      </c>
      <c r="K629" s="77">
        <f t="shared" si="2"/>
        <v>2.4445</v>
      </c>
      <c r="L629" s="77">
        <f t="shared" si="3"/>
        <v>3.8745</v>
      </c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</row>
    <row r="630">
      <c r="A630" s="71" t="s">
        <v>2448</v>
      </c>
      <c r="B630" s="71">
        <v>0.729</v>
      </c>
      <c r="C630" s="117" t="s">
        <v>2449</v>
      </c>
      <c r="D630" s="73" t="s">
        <v>2450</v>
      </c>
      <c r="E630" s="71">
        <v>9.2631516E7</v>
      </c>
      <c r="F630" s="71" t="s">
        <v>36</v>
      </c>
      <c r="G630" s="74">
        <v>4.92</v>
      </c>
      <c r="H630" s="75">
        <v>0.0</v>
      </c>
      <c r="I630" s="75">
        <v>0.71</v>
      </c>
      <c r="J630" s="76">
        <f t="shared" si="1"/>
        <v>0.71</v>
      </c>
      <c r="K630" s="77">
        <f t="shared" si="2"/>
        <v>2.4085</v>
      </c>
      <c r="L630" s="77">
        <f t="shared" si="3"/>
        <v>3.1185</v>
      </c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</row>
    <row r="631">
      <c r="A631" s="78" t="s">
        <v>2451</v>
      </c>
      <c r="B631" s="78">
        <v>0.038</v>
      </c>
      <c r="C631" s="118" t="s">
        <v>2452</v>
      </c>
      <c r="D631" s="80" t="s">
        <v>2453</v>
      </c>
      <c r="E631" s="71">
        <v>9.2631516E7</v>
      </c>
      <c r="F631" s="71" t="s">
        <v>36</v>
      </c>
      <c r="G631" s="81">
        <v>4.0</v>
      </c>
      <c r="H631" s="75">
        <v>0.0</v>
      </c>
      <c r="I631" s="75">
        <v>0.57</v>
      </c>
      <c r="J631" s="76">
        <f t="shared" si="1"/>
        <v>0.57</v>
      </c>
      <c r="K631" s="77">
        <f t="shared" si="2"/>
        <v>2.4015</v>
      </c>
      <c r="L631" s="77">
        <f t="shared" si="3"/>
        <v>2.9715</v>
      </c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</row>
    <row r="632">
      <c r="A632" s="71" t="s">
        <v>2454</v>
      </c>
      <c r="B632" s="71">
        <v>0.621</v>
      </c>
      <c r="C632" s="117" t="s">
        <v>2455</v>
      </c>
      <c r="D632" s="73" t="s">
        <v>2456</v>
      </c>
      <c r="E632" s="71">
        <v>9.2631516E7</v>
      </c>
      <c r="F632" s="71" t="s">
        <v>36</v>
      </c>
      <c r="G632" s="74">
        <v>10.29</v>
      </c>
      <c r="H632" s="75">
        <v>0.0</v>
      </c>
      <c r="I632" s="75">
        <v>1.49</v>
      </c>
      <c r="J632" s="76">
        <f t="shared" si="1"/>
        <v>1.49</v>
      </c>
      <c r="K632" s="77">
        <f t="shared" si="2"/>
        <v>2.4475</v>
      </c>
      <c r="L632" s="77">
        <f t="shared" si="3"/>
        <v>3.9375</v>
      </c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</row>
    <row r="633">
      <c r="A633" s="78" t="s">
        <v>2457</v>
      </c>
      <c r="B633" s="78">
        <v>0.038</v>
      </c>
      <c r="C633" s="118" t="s">
        <v>2458</v>
      </c>
      <c r="D633" s="80" t="s">
        <v>2459</v>
      </c>
      <c r="E633" s="71">
        <v>9.2631516E7</v>
      </c>
      <c r="F633" s="71" t="s">
        <v>36</v>
      </c>
      <c r="G633" s="81">
        <v>10.0</v>
      </c>
      <c r="H633" s="75">
        <v>0.0</v>
      </c>
      <c r="I633" s="75">
        <v>1.44</v>
      </c>
      <c r="J633" s="76">
        <f t="shared" si="1"/>
        <v>1.44</v>
      </c>
      <c r="K633" s="77">
        <f t="shared" si="2"/>
        <v>2.445</v>
      </c>
      <c r="L633" s="77">
        <f t="shared" si="3"/>
        <v>3.885</v>
      </c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</row>
    <row r="634">
      <c r="A634" s="71" t="s">
        <v>2460</v>
      </c>
      <c r="B634" s="71">
        <v>0.227</v>
      </c>
      <c r="C634" s="117" t="s">
        <v>2461</v>
      </c>
      <c r="D634" s="73" t="s">
        <v>2462</v>
      </c>
      <c r="E634" s="71">
        <v>9.2631516E7</v>
      </c>
      <c r="F634" s="71" t="s">
        <v>36</v>
      </c>
      <c r="G634" s="74">
        <v>14.28</v>
      </c>
      <c r="H634" s="75">
        <v>0.0</v>
      </c>
      <c r="I634" s="75">
        <v>2.06</v>
      </c>
      <c r="J634" s="76">
        <f t="shared" si="1"/>
        <v>2.06</v>
      </c>
      <c r="K634" s="77">
        <f t="shared" si="2"/>
        <v>2.476</v>
      </c>
      <c r="L634" s="77">
        <f t="shared" si="3"/>
        <v>4.536</v>
      </c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</row>
    <row r="635">
      <c r="A635" s="71" t="s">
        <v>2463</v>
      </c>
      <c r="B635" s="71">
        <v>0.102</v>
      </c>
      <c r="C635" s="117" t="s">
        <v>2464</v>
      </c>
      <c r="D635" s="73" t="s">
        <v>2465</v>
      </c>
      <c r="E635" s="71">
        <v>9.2631516E7</v>
      </c>
      <c r="F635" s="71" t="s">
        <v>36</v>
      </c>
      <c r="G635" s="74">
        <v>1.0</v>
      </c>
      <c r="H635" s="75">
        <v>0.0</v>
      </c>
      <c r="I635" s="75">
        <v>0.14</v>
      </c>
      <c r="J635" s="76">
        <f t="shared" si="1"/>
        <v>0.14</v>
      </c>
      <c r="K635" s="77">
        <f t="shared" si="2"/>
        <v>2.38</v>
      </c>
      <c r="L635" s="77">
        <f t="shared" si="3"/>
        <v>2.52</v>
      </c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</row>
    <row r="636">
      <c r="A636" s="78" t="s">
        <v>2466</v>
      </c>
      <c r="B636" s="78">
        <v>0.094</v>
      </c>
      <c r="C636" s="118" t="s">
        <v>2467</v>
      </c>
      <c r="D636" s="80" t="s">
        <v>800</v>
      </c>
      <c r="E636" s="71">
        <v>9.2631516E7</v>
      </c>
      <c r="F636" s="71" t="s">
        <v>36</v>
      </c>
      <c r="G636" s="81">
        <v>8.48</v>
      </c>
      <c r="H636" s="75">
        <v>0.0</v>
      </c>
      <c r="I636" s="75">
        <v>1.22</v>
      </c>
      <c r="J636" s="76">
        <f t="shared" si="1"/>
        <v>1.22</v>
      </c>
      <c r="K636" s="77">
        <f t="shared" si="2"/>
        <v>2.434</v>
      </c>
      <c r="L636" s="77">
        <f t="shared" si="3"/>
        <v>3.654</v>
      </c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</row>
    <row r="637">
      <c r="A637" s="71" t="s">
        <v>2468</v>
      </c>
      <c r="B637" s="71">
        <v>0.334</v>
      </c>
      <c r="C637" s="117" t="s">
        <v>2469</v>
      </c>
      <c r="D637" s="73" t="s">
        <v>2470</v>
      </c>
      <c r="E637" s="71">
        <v>9.2631516E7</v>
      </c>
      <c r="F637" s="71" t="s">
        <v>36</v>
      </c>
      <c r="G637" s="74">
        <v>12.0</v>
      </c>
      <c r="H637" s="75">
        <v>0.0</v>
      </c>
      <c r="I637" s="75">
        <v>1.73</v>
      </c>
      <c r="J637" s="76">
        <f t="shared" si="1"/>
        <v>1.73</v>
      </c>
      <c r="K637" s="77">
        <f t="shared" si="2"/>
        <v>2.4595</v>
      </c>
      <c r="L637" s="77">
        <f t="shared" si="3"/>
        <v>4.1895</v>
      </c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</row>
    <row r="638">
      <c r="A638" s="71" t="s">
        <v>2471</v>
      </c>
      <c r="B638" s="71">
        <v>0.205</v>
      </c>
      <c r="C638" s="117" t="s">
        <v>2469</v>
      </c>
      <c r="D638" s="73" t="s">
        <v>401</v>
      </c>
      <c r="E638" s="71">
        <v>9.2631516E7</v>
      </c>
      <c r="F638" s="71" t="s">
        <v>36</v>
      </c>
      <c r="G638" s="74">
        <v>9.6</v>
      </c>
      <c r="H638" s="75">
        <v>0.0</v>
      </c>
      <c r="I638" s="75">
        <v>1.39</v>
      </c>
      <c r="J638" s="76">
        <f t="shared" si="1"/>
        <v>1.39</v>
      </c>
      <c r="K638" s="77">
        <f t="shared" si="2"/>
        <v>2.4425</v>
      </c>
      <c r="L638" s="77">
        <f t="shared" si="3"/>
        <v>3.8325</v>
      </c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</row>
    <row r="639">
      <c r="A639" s="71" t="s">
        <v>2472</v>
      </c>
      <c r="B639" s="71">
        <v>0.061</v>
      </c>
      <c r="C639" s="117" t="s">
        <v>2473</v>
      </c>
      <c r="D639" s="73" t="s">
        <v>1954</v>
      </c>
      <c r="E639" s="71">
        <v>9.2631516E7</v>
      </c>
      <c r="F639" s="71" t="s">
        <v>36</v>
      </c>
      <c r="G639" s="74">
        <v>4.0</v>
      </c>
      <c r="H639" s="75">
        <v>0.0</v>
      </c>
      <c r="I639" s="75">
        <v>0.57</v>
      </c>
      <c r="J639" s="76">
        <f t="shared" si="1"/>
        <v>0.57</v>
      </c>
      <c r="K639" s="77">
        <f t="shared" si="2"/>
        <v>2.4015</v>
      </c>
      <c r="L639" s="77">
        <f t="shared" si="3"/>
        <v>2.9715</v>
      </c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</row>
    <row r="640">
      <c r="A640" s="78" t="s">
        <v>2474</v>
      </c>
      <c r="B640" s="78">
        <v>0.075</v>
      </c>
      <c r="C640" s="118" t="s">
        <v>2475</v>
      </c>
      <c r="D640" s="80" t="s">
        <v>1326</v>
      </c>
      <c r="E640" s="71">
        <v>9.2631516E7</v>
      </c>
      <c r="F640" s="71" t="s">
        <v>36</v>
      </c>
      <c r="G640" s="81">
        <v>3.68</v>
      </c>
      <c r="H640" s="75">
        <v>0.0</v>
      </c>
      <c r="I640" s="75">
        <v>0.53</v>
      </c>
      <c r="J640" s="76">
        <f t="shared" si="1"/>
        <v>0.53</v>
      </c>
      <c r="K640" s="77">
        <f t="shared" si="2"/>
        <v>2.3995</v>
      </c>
      <c r="L640" s="77">
        <f t="shared" si="3"/>
        <v>2.9295</v>
      </c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</row>
    <row r="641">
      <c r="A641" s="71" t="s">
        <v>2476</v>
      </c>
      <c r="B641" s="71">
        <v>0.155</v>
      </c>
      <c r="C641" s="117" t="s">
        <v>2477</v>
      </c>
      <c r="D641" s="73" t="s">
        <v>1243</v>
      </c>
      <c r="E641" s="71">
        <v>9.2631516E7</v>
      </c>
      <c r="F641" s="71" t="s">
        <v>36</v>
      </c>
      <c r="G641" s="74">
        <v>2.0</v>
      </c>
      <c r="H641" s="75">
        <v>0.0</v>
      </c>
      <c r="I641" s="75">
        <v>0.28</v>
      </c>
      <c r="J641" s="76">
        <f t="shared" si="1"/>
        <v>0.28</v>
      </c>
      <c r="K641" s="77">
        <f t="shared" si="2"/>
        <v>2.387</v>
      </c>
      <c r="L641" s="77">
        <f t="shared" si="3"/>
        <v>2.667</v>
      </c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</row>
    <row r="642">
      <c r="A642" s="78" t="s">
        <v>2478</v>
      </c>
      <c r="B642" s="78">
        <v>0.532</v>
      </c>
      <c r="C642" s="118" t="s">
        <v>2479</v>
      </c>
      <c r="D642" s="80" t="s">
        <v>139</v>
      </c>
      <c r="E642" s="71">
        <v>9.2631516E7</v>
      </c>
      <c r="F642" s="71" t="s">
        <v>36</v>
      </c>
      <c r="G642" s="81">
        <v>5.97</v>
      </c>
      <c r="H642" s="75">
        <v>0.0</v>
      </c>
      <c r="I642" s="75">
        <v>0.86</v>
      </c>
      <c r="J642" s="76">
        <f t="shared" si="1"/>
        <v>0.86</v>
      </c>
      <c r="K642" s="77">
        <f t="shared" si="2"/>
        <v>2.416</v>
      </c>
      <c r="L642" s="77">
        <f t="shared" si="3"/>
        <v>3.276</v>
      </c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</row>
    <row r="643">
      <c r="A643" s="71" t="s">
        <v>2480</v>
      </c>
      <c r="B643" s="71">
        <v>0.165</v>
      </c>
      <c r="C643" s="117" t="s">
        <v>2481</v>
      </c>
      <c r="D643" s="73" t="s">
        <v>2482</v>
      </c>
      <c r="E643" s="71">
        <v>9.2631516E7</v>
      </c>
      <c r="F643" s="71" t="s">
        <v>36</v>
      </c>
      <c r="G643" s="74">
        <v>5.48</v>
      </c>
      <c r="H643" s="75">
        <v>0.0</v>
      </c>
      <c r="I643" s="75">
        <v>0.79</v>
      </c>
      <c r="J643" s="76">
        <f t="shared" si="1"/>
        <v>0.79</v>
      </c>
      <c r="K643" s="77">
        <f t="shared" si="2"/>
        <v>2.4125</v>
      </c>
      <c r="L643" s="77">
        <f t="shared" si="3"/>
        <v>3.2025</v>
      </c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</row>
    <row r="644">
      <c r="A644" s="71" t="s">
        <v>2483</v>
      </c>
      <c r="B644" s="71">
        <v>0.135</v>
      </c>
      <c r="C644" s="117" t="s">
        <v>2484</v>
      </c>
      <c r="D644" s="73" t="s">
        <v>2485</v>
      </c>
      <c r="E644" s="71">
        <v>9.2631516E7</v>
      </c>
      <c r="F644" s="71" t="s">
        <v>36</v>
      </c>
      <c r="G644" s="74">
        <v>3.02</v>
      </c>
      <c r="H644" s="75">
        <v>0.0</v>
      </c>
      <c r="I644" s="75">
        <v>0.43</v>
      </c>
      <c r="J644" s="76">
        <f t="shared" si="1"/>
        <v>0.43</v>
      </c>
      <c r="K644" s="77">
        <f t="shared" si="2"/>
        <v>2.3945</v>
      </c>
      <c r="L644" s="77">
        <f t="shared" si="3"/>
        <v>2.8245</v>
      </c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</row>
    <row r="645">
      <c r="A645" s="71" t="s">
        <v>2486</v>
      </c>
      <c r="B645" s="71">
        <v>1.227</v>
      </c>
      <c r="C645" s="117" t="s">
        <v>2487</v>
      </c>
      <c r="D645" s="73" t="s">
        <v>2488</v>
      </c>
      <c r="E645" s="71">
        <v>9.2631516E7</v>
      </c>
      <c r="F645" s="71" t="s">
        <v>36</v>
      </c>
      <c r="G645" s="74">
        <v>15.0</v>
      </c>
      <c r="H645" s="75">
        <v>0.0</v>
      </c>
      <c r="I645" s="75">
        <v>2.17</v>
      </c>
      <c r="J645" s="76">
        <f t="shared" si="1"/>
        <v>2.17</v>
      </c>
      <c r="K645" s="77">
        <f t="shared" si="2"/>
        <v>2.4815</v>
      </c>
      <c r="L645" s="77">
        <f t="shared" si="3"/>
        <v>4.6515</v>
      </c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</row>
    <row r="646">
      <c r="A646" s="71" t="s">
        <v>2489</v>
      </c>
      <c r="B646" s="71">
        <v>0.089</v>
      </c>
      <c r="C646" s="117" t="s">
        <v>2490</v>
      </c>
      <c r="D646" s="73" t="s">
        <v>211</v>
      </c>
      <c r="E646" s="71">
        <v>9.2631516E7</v>
      </c>
      <c r="F646" s="71" t="s">
        <v>36</v>
      </c>
      <c r="G646" s="74">
        <v>6.45</v>
      </c>
      <c r="H646" s="75">
        <v>0.0</v>
      </c>
      <c r="I646" s="75">
        <v>0.93</v>
      </c>
      <c r="J646" s="76">
        <f t="shared" si="1"/>
        <v>0.93</v>
      </c>
      <c r="K646" s="77">
        <f t="shared" si="2"/>
        <v>2.4195</v>
      </c>
      <c r="L646" s="77">
        <f t="shared" si="3"/>
        <v>3.3495</v>
      </c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</row>
    <row r="647">
      <c r="A647" s="71" t="s">
        <v>2491</v>
      </c>
      <c r="B647" s="71">
        <v>0.231</v>
      </c>
      <c r="C647" s="117" t="s">
        <v>2492</v>
      </c>
      <c r="D647" s="73" t="s">
        <v>2493</v>
      </c>
      <c r="E647" s="71">
        <v>9.2631516E7</v>
      </c>
      <c r="F647" s="71" t="s">
        <v>36</v>
      </c>
      <c r="G647" s="74">
        <v>9.22</v>
      </c>
      <c r="H647" s="75">
        <v>0.0</v>
      </c>
      <c r="I647" s="75">
        <v>1.33</v>
      </c>
      <c r="J647" s="76">
        <f t="shared" si="1"/>
        <v>1.33</v>
      </c>
      <c r="K647" s="77">
        <f t="shared" si="2"/>
        <v>2.4395</v>
      </c>
      <c r="L647" s="77">
        <f t="shared" si="3"/>
        <v>3.7695</v>
      </c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</row>
    <row r="648">
      <c r="A648" s="71" t="s">
        <v>2494</v>
      </c>
      <c r="B648" s="71">
        <v>0.249</v>
      </c>
      <c r="C648" s="117" t="s">
        <v>650</v>
      </c>
      <c r="D648" s="73" t="s">
        <v>2495</v>
      </c>
      <c r="E648" s="71">
        <v>9.2631516E7</v>
      </c>
      <c r="F648" s="71" t="s">
        <v>36</v>
      </c>
      <c r="G648" s="74">
        <v>10.15</v>
      </c>
      <c r="H648" s="75">
        <v>0.0</v>
      </c>
      <c r="I648" s="75">
        <v>1.47</v>
      </c>
      <c r="J648" s="76">
        <f t="shared" si="1"/>
        <v>1.47</v>
      </c>
      <c r="K648" s="77">
        <f t="shared" si="2"/>
        <v>2.4465</v>
      </c>
      <c r="L648" s="77">
        <f t="shared" si="3"/>
        <v>3.9165</v>
      </c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</row>
    <row r="649">
      <c r="A649" s="71" t="s">
        <v>2496</v>
      </c>
      <c r="B649" s="71">
        <v>0.062</v>
      </c>
      <c r="C649" s="117" t="s">
        <v>2497</v>
      </c>
      <c r="D649" s="73" t="s">
        <v>2498</v>
      </c>
      <c r="E649" s="71">
        <v>9.2631516E7</v>
      </c>
      <c r="F649" s="71" t="s">
        <v>36</v>
      </c>
      <c r="G649" s="74">
        <v>4.0</v>
      </c>
      <c r="H649" s="75">
        <v>0.0</v>
      </c>
      <c r="I649" s="75">
        <v>0.57</v>
      </c>
      <c r="J649" s="76">
        <f t="shared" si="1"/>
        <v>0.57</v>
      </c>
      <c r="K649" s="77">
        <f t="shared" si="2"/>
        <v>2.4015</v>
      </c>
      <c r="L649" s="77">
        <f t="shared" si="3"/>
        <v>2.9715</v>
      </c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</row>
    <row r="650">
      <c r="A650" s="71" t="s">
        <v>2499</v>
      </c>
      <c r="B650" s="71">
        <v>0.437</v>
      </c>
      <c r="C650" s="117" t="s">
        <v>2500</v>
      </c>
      <c r="D650" s="73" t="s">
        <v>2501</v>
      </c>
      <c r="E650" s="71">
        <v>9.2631516E7</v>
      </c>
      <c r="F650" s="71" t="s">
        <v>36</v>
      </c>
      <c r="G650" s="74">
        <v>40.0</v>
      </c>
      <c r="H650" s="75">
        <v>0.0</v>
      </c>
      <c r="I650" s="75">
        <v>5.79</v>
      </c>
      <c r="J650" s="76">
        <f t="shared" si="1"/>
        <v>5.79</v>
      </c>
      <c r="K650" s="77">
        <f t="shared" si="2"/>
        <v>2.6625</v>
      </c>
      <c r="L650" s="77">
        <f t="shared" si="3"/>
        <v>8.4525</v>
      </c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</row>
    <row r="651">
      <c r="A651" s="71" t="s">
        <v>2502</v>
      </c>
      <c r="B651" s="71">
        <v>0.395</v>
      </c>
      <c r="C651" s="117" t="s">
        <v>2500</v>
      </c>
      <c r="D651" s="73" t="s">
        <v>2503</v>
      </c>
      <c r="E651" s="71">
        <v>9.2631516E7</v>
      </c>
      <c r="F651" s="71" t="s">
        <v>36</v>
      </c>
      <c r="G651" s="74">
        <v>5.0</v>
      </c>
      <c r="H651" s="75">
        <v>0.0</v>
      </c>
      <c r="I651" s="75">
        <v>0.72</v>
      </c>
      <c r="J651" s="76">
        <f t="shared" si="1"/>
        <v>0.72</v>
      </c>
      <c r="K651" s="77">
        <f t="shared" si="2"/>
        <v>2.409</v>
      </c>
      <c r="L651" s="77">
        <f t="shared" si="3"/>
        <v>3.129</v>
      </c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</row>
    <row r="652">
      <c r="A652" s="78" t="s">
        <v>2504</v>
      </c>
      <c r="B652" s="78">
        <v>0.609</v>
      </c>
      <c r="C652" s="119" t="s">
        <v>2505</v>
      </c>
      <c r="D652" s="80" t="s">
        <v>2506</v>
      </c>
      <c r="E652" s="71">
        <v>9.2631517E7</v>
      </c>
      <c r="F652" s="71" t="s">
        <v>36</v>
      </c>
      <c r="G652" s="81">
        <v>49.98</v>
      </c>
      <c r="H652" s="75">
        <v>0.0</v>
      </c>
      <c r="I652" s="75">
        <v>7.24</v>
      </c>
      <c r="J652" s="76">
        <f t="shared" si="1"/>
        <v>7.24</v>
      </c>
      <c r="K652" s="77">
        <f t="shared" si="2"/>
        <v>2.735</v>
      </c>
      <c r="L652" s="77">
        <f t="shared" si="3"/>
        <v>9.975</v>
      </c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</row>
    <row r="653">
      <c r="A653" s="78" t="s">
        <v>2507</v>
      </c>
      <c r="B653" s="78">
        <v>0.307</v>
      </c>
      <c r="C653" s="119" t="s">
        <v>2508</v>
      </c>
      <c r="D653" s="80" t="s">
        <v>2509</v>
      </c>
      <c r="E653" s="71">
        <v>9.2631517E7</v>
      </c>
      <c r="F653" s="71" t="s">
        <v>36</v>
      </c>
      <c r="G653" s="81">
        <v>2.0</v>
      </c>
      <c r="H653" s="75">
        <v>0.0</v>
      </c>
      <c r="I653" s="75">
        <v>0.28</v>
      </c>
      <c r="J653" s="76">
        <f t="shared" si="1"/>
        <v>0.28</v>
      </c>
      <c r="K653" s="77">
        <f t="shared" si="2"/>
        <v>2.387</v>
      </c>
      <c r="L653" s="77">
        <f t="shared" si="3"/>
        <v>2.667</v>
      </c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</row>
    <row r="654">
      <c r="A654" s="71" t="s">
        <v>2510</v>
      </c>
      <c r="B654" s="71">
        <v>0.166</v>
      </c>
      <c r="C654" s="120" t="s">
        <v>2511</v>
      </c>
      <c r="D654" s="73" t="s">
        <v>2512</v>
      </c>
      <c r="E654" s="71">
        <v>9.2631517E7</v>
      </c>
      <c r="F654" s="71" t="s">
        <v>36</v>
      </c>
      <c r="G654" s="74">
        <v>1.0</v>
      </c>
      <c r="H654" s="75">
        <v>0.0</v>
      </c>
      <c r="I654" s="75">
        <v>0.14</v>
      </c>
      <c r="J654" s="76">
        <f t="shared" si="1"/>
        <v>0.14</v>
      </c>
      <c r="K654" s="77">
        <f t="shared" si="2"/>
        <v>2.38</v>
      </c>
      <c r="L654" s="77">
        <f t="shared" si="3"/>
        <v>2.52</v>
      </c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</row>
    <row r="655">
      <c r="A655" s="71" t="s">
        <v>2513</v>
      </c>
      <c r="B655" s="71">
        <v>0.18</v>
      </c>
      <c r="C655" s="120" t="s">
        <v>2514</v>
      </c>
      <c r="D655" s="73" t="s">
        <v>2515</v>
      </c>
      <c r="E655" s="71">
        <v>9.2631517E7</v>
      </c>
      <c r="F655" s="71" t="s">
        <v>36</v>
      </c>
      <c r="G655" s="74">
        <v>0.3</v>
      </c>
      <c r="H655" s="75">
        <v>0.0</v>
      </c>
      <c r="I655" s="75">
        <v>0.04</v>
      </c>
      <c r="J655" s="76">
        <f t="shared" si="1"/>
        <v>0.04</v>
      </c>
      <c r="K655" s="77">
        <f t="shared" si="2"/>
        <v>2.375</v>
      </c>
      <c r="L655" s="77">
        <f t="shared" si="3"/>
        <v>2.415</v>
      </c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</row>
    <row r="656">
      <c r="A656" s="78" t="s">
        <v>2516</v>
      </c>
      <c r="B656" s="78">
        <v>0.277</v>
      </c>
      <c r="C656" s="119" t="s">
        <v>2517</v>
      </c>
      <c r="D656" s="80" t="s">
        <v>2518</v>
      </c>
      <c r="E656" s="71">
        <v>9.2631517E7</v>
      </c>
      <c r="F656" s="71" t="s">
        <v>36</v>
      </c>
      <c r="G656" s="81">
        <v>9.45</v>
      </c>
      <c r="H656" s="75">
        <v>0.0</v>
      </c>
      <c r="I656" s="75">
        <v>1.36</v>
      </c>
      <c r="J656" s="76">
        <f t="shared" si="1"/>
        <v>1.36</v>
      </c>
      <c r="K656" s="77">
        <f t="shared" si="2"/>
        <v>2.441</v>
      </c>
      <c r="L656" s="77">
        <f t="shared" si="3"/>
        <v>3.801</v>
      </c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</row>
    <row r="657">
      <c r="A657" s="71" t="s">
        <v>2519</v>
      </c>
      <c r="B657" s="71">
        <v>0.087</v>
      </c>
      <c r="C657" s="120" t="s">
        <v>2520</v>
      </c>
      <c r="D657" s="73" t="s">
        <v>2521</v>
      </c>
      <c r="E657" s="71">
        <v>9.2631517E7</v>
      </c>
      <c r="F657" s="71" t="s">
        <v>36</v>
      </c>
      <c r="G657" s="74">
        <v>12.0</v>
      </c>
      <c r="H657" s="75">
        <v>0.0</v>
      </c>
      <c r="I657" s="75">
        <v>1.73</v>
      </c>
      <c r="J657" s="76">
        <f t="shared" si="1"/>
        <v>1.73</v>
      </c>
      <c r="K657" s="77">
        <f t="shared" si="2"/>
        <v>2.4595</v>
      </c>
      <c r="L657" s="77">
        <f t="shared" si="3"/>
        <v>4.1895</v>
      </c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</row>
    <row r="658">
      <c r="A658" s="71" t="s">
        <v>2522</v>
      </c>
      <c r="B658" s="71">
        <v>0.108</v>
      </c>
      <c r="C658" s="120" t="s">
        <v>2523</v>
      </c>
      <c r="D658" s="73" t="s">
        <v>2524</v>
      </c>
      <c r="E658" s="71">
        <v>9.2631517E7</v>
      </c>
      <c r="F658" s="71" t="s">
        <v>36</v>
      </c>
      <c r="G658" s="74">
        <v>2.0</v>
      </c>
      <c r="H658" s="75">
        <v>0.0</v>
      </c>
      <c r="I658" s="75">
        <v>0.28</v>
      </c>
      <c r="J658" s="76">
        <f t="shared" si="1"/>
        <v>0.28</v>
      </c>
      <c r="K658" s="77">
        <f t="shared" si="2"/>
        <v>2.387</v>
      </c>
      <c r="L658" s="77">
        <f t="shared" si="3"/>
        <v>2.667</v>
      </c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</row>
    <row r="659">
      <c r="A659" s="78" t="s">
        <v>2525</v>
      </c>
      <c r="B659" s="78">
        <v>0.011</v>
      </c>
      <c r="C659" s="119" t="s">
        <v>2526</v>
      </c>
      <c r="D659" s="80" t="s">
        <v>2527</v>
      </c>
      <c r="E659" s="71">
        <v>9.2631517E7</v>
      </c>
      <c r="F659" s="71" t="s">
        <v>36</v>
      </c>
      <c r="G659" s="81">
        <v>0.04</v>
      </c>
      <c r="H659" s="75">
        <v>0.0</v>
      </c>
      <c r="I659" s="75">
        <v>0.0</v>
      </c>
      <c r="J659" s="76">
        <f t="shared" si="1"/>
        <v>0</v>
      </c>
      <c r="K659" s="77">
        <f t="shared" si="2"/>
        <v>2.373</v>
      </c>
      <c r="L659" s="77">
        <f t="shared" si="3"/>
        <v>2.373</v>
      </c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</row>
    <row r="660">
      <c r="A660" s="78" t="s">
        <v>2528</v>
      </c>
      <c r="B660" s="78">
        <v>1.49</v>
      </c>
      <c r="C660" s="119" t="s">
        <v>2529</v>
      </c>
      <c r="D660" s="80" t="s">
        <v>2530</v>
      </c>
      <c r="E660" s="71">
        <v>9.2631517E7</v>
      </c>
      <c r="F660" s="71" t="s">
        <v>36</v>
      </c>
      <c r="G660" s="81">
        <v>61.55</v>
      </c>
      <c r="H660" s="75">
        <v>0.0</v>
      </c>
      <c r="I660" s="75">
        <v>8.92</v>
      </c>
      <c r="J660" s="76">
        <f t="shared" si="1"/>
        <v>8.92</v>
      </c>
      <c r="K660" s="77">
        <f t="shared" si="2"/>
        <v>2.819</v>
      </c>
      <c r="L660" s="77">
        <f t="shared" si="3"/>
        <v>11.739</v>
      </c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</row>
    <row r="661">
      <c r="A661" s="71" t="s">
        <v>2531</v>
      </c>
      <c r="B661" s="71">
        <v>1.419</v>
      </c>
      <c r="C661" s="120" t="s">
        <v>2532</v>
      </c>
      <c r="D661" s="73" t="s">
        <v>2533</v>
      </c>
      <c r="E661" s="71">
        <v>9.2631517E7</v>
      </c>
      <c r="F661" s="71" t="s">
        <v>36</v>
      </c>
      <c r="G661" s="74">
        <v>0.6</v>
      </c>
      <c r="H661" s="75">
        <v>0.0</v>
      </c>
      <c r="I661" s="75">
        <v>0.08</v>
      </c>
      <c r="J661" s="76">
        <f t="shared" si="1"/>
        <v>0.08</v>
      </c>
      <c r="K661" s="77">
        <f t="shared" si="2"/>
        <v>2.377</v>
      </c>
      <c r="L661" s="77">
        <f t="shared" si="3"/>
        <v>2.457</v>
      </c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</row>
    <row r="662">
      <c r="A662" s="71" t="s">
        <v>2534</v>
      </c>
      <c r="B662" s="71">
        <v>0.257</v>
      </c>
      <c r="C662" s="120" t="s">
        <v>2535</v>
      </c>
      <c r="D662" s="73" t="s">
        <v>2536</v>
      </c>
      <c r="E662" s="71">
        <v>9.2631517E7</v>
      </c>
      <c r="F662" s="71" t="s">
        <v>36</v>
      </c>
      <c r="G662" s="74">
        <v>5.24</v>
      </c>
      <c r="H662" s="75">
        <v>0.0</v>
      </c>
      <c r="I662" s="75">
        <v>0.75</v>
      </c>
      <c r="J662" s="76">
        <f t="shared" si="1"/>
        <v>0.75</v>
      </c>
      <c r="K662" s="77">
        <f t="shared" si="2"/>
        <v>2.4105</v>
      </c>
      <c r="L662" s="77">
        <f t="shared" si="3"/>
        <v>3.1605</v>
      </c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</row>
    <row r="663">
      <c r="A663" s="71" t="s">
        <v>2537</v>
      </c>
      <c r="B663" s="71">
        <v>0.167</v>
      </c>
      <c r="C663" s="120" t="s">
        <v>2538</v>
      </c>
      <c r="D663" s="73" t="s">
        <v>2539</v>
      </c>
      <c r="E663" s="71">
        <v>9.2631517E7</v>
      </c>
      <c r="F663" s="71" t="s">
        <v>36</v>
      </c>
      <c r="G663" s="74">
        <v>5.0</v>
      </c>
      <c r="H663" s="75">
        <v>0.0</v>
      </c>
      <c r="I663" s="75">
        <v>0.72</v>
      </c>
      <c r="J663" s="76">
        <f t="shared" si="1"/>
        <v>0.72</v>
      </c>
      <c r="K663" s="77">
        <f t="shared" si="2"/>
        <v>2.409</v>
      </c>
      <c r="L663" s="77">
        <f t="shared" si="3"/>
        <v>3.129</v>
      </c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</row>
    <row r="664">
      <c r="A664" s="71" t="s">
        <v>2540</v>
      </c>
      <c r="B664" s="71">
        <v>0.167</v>
      </c>
      <c r="C664" s="120" t="s">
        <v>2541</v>
      </c>
      <c r="D664" s="73" t="s">
        <v>2542</v>
      </c>
      <c r="E664" s="71">
        <v>9.2631517E7</v>
      </c>
      <c r="F664" s="71" t="s">
        <v>36</v>
      </c>
      <c r="G664" s="74">
        <v>6.0</v>
      </c>
      <c r="H664" s="75">
        <v>0.0</v>
      </c>
      <c r="I664" s="75">
        <v>0.86</v>
      </c>
      <c r="J664" s="76">
        <f t="shared" si="1"/>
        <v>0.86</v>
      </c>
      <c r="K664" s="77">
        <f t="shared" si="2"/>
        <v>2.416</v>
      </c>
      <c r="L664" s="77">
        <f t="shared" si="3"/>
        <v>3.276</v>
      </c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</row>
    <row r="665">
      <c r="A665" s="71" t="s">
        <v>2543</v>
      </c>
      <c r="B665" s="71">
        <v>0.475</v>
      </c>
      <c r="C665" s="120" t="s">
        <v>2544</v>
      </c>
      <c r="D665" s="73" t="s">
        <v>2545</v>
      </c>
      <c r="E665" s="71">
        <v>9.2631517E7</v>
      </c>
      <c r="F665" s="71" t="s">
        <v>36</v>
      </c>
      <c r="G665" s="74">
        <v>2.33</v>
      </c>
      <c r="H665" s="75">
        <v>0.0</v>
      </c>
      <c r="I665" s="75">
        <v>0.33</v>
      </c>
      <c r="J665" s="76">
        <f t="shared" si="1"/>
        <v>0.33</v>
      </c>
      <c r="K665" s="77">
        <f t="shared" si="2"/>
        <v>2.3895</v>
      </c>
      <c r="L665" s="77">
        <f t="shared" si="3"/>
        <v>2.7195</v>
      </c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</row>
    <row r="666">
      <c r="A666" s="78" t="s">
        <v>2546</v>
      </c>
      <c r="B666" s="78">
        <v>0.449</v>
      </c>
      <c r="C666" s="119" t="s">
        <v>2547</v>
      </c>
      <c r="D666" s="80" t="s">
        <v>2548</v>
      </c>
      <c r="E666" s="71">
        <v>9.2631517E7</v>
      </c>
      <c r="F666" s="71" t="s">
        <v>36</v>
      </c>
      <c r="G666" s="81">
        <v>14.96</v>
      </c>
      <c r="H666" s="75">
        <v>0.0</v>
      </c>
      <c r="I666" s="75">
        <v>2.16</v>
      </c>
      <c r="J666" s="76">
        <f t="shared" si="1"/>
        <v>2.16</v>
      </c>
      <c r="K666" s="77">
        <f t="shared" si="2"/>
        <v>2.481</v>
      </c>
      <c r="L666" s="77">
        <f t="shared" si="3"/>
        <v>4.641</v>
      </c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</row>
    <row r="667">
      <c r="A667" s="71" t="s">
        <v>2549</v>
      </c>
      <c r="B667" s="71">
        <v>0.217</v>
      </c>
      <c r="C667" s="120" t="s">
        <v>2550</v>
      </c>
      <c r="D667" s="73" t="s">
        <v>2551</v>
      </c>
      <c r="E667" s="71">
        <v>9.2631517E7</v>
      </c>
      <c r="F667" s="71" t="s">
        <v>36</v>
      </c>
      <c r="G667" s="74">
        <v>5.0</v>
      </c>
      <c r="H667" s="75">
        <v>0.0</v>
      </c>
      <c r="I667" s="75">
        <v>0.72</v>
      </c>
      <c r="J667" s="76">
        <f t="shared" si="1"/>
        <v>0.72</v>
      </c>
      <c r="K667" s="77">
        <f t="shared" si="2"/>
        <v>2.409</v>
      </c>
      <c r="L667" s="77">
        <f t="shared" si="3"/>
        <v>3.129</v>
      </c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</row>
    <row r="668">
      <c r="A668" s="78" t="s">
        <v>2552</v>
      </c>
      <c r="B668" s="78">
        <v>0.137</v>
      </c>
      <c r="C668" s="119" t="s">
        <v>2553</v>
      </c>
      <c r="D668" s="80" t="s">
        <v>295</v>
      </c>
      <c r="E668" s="71">
        <v>9.2631517E7</v>
      </c>
      <c r="F668" s="71" t="s">
        <v>36</v>
      </c>
      <c r="G668" s="81">
        <v>5.21</v>
      </c>
      <c r="H668" s="75">
        <v>0.0</v>
      </c>
      <c r="I668" s="75">
        <v>0.75</v>
      </c>
      <c r="J668" s="76">
        <f t="shared" si="1"/>
        <v>0.75</v>
      </c>
      <c r="K668" s="77">
        <f t="shared" si="2"/>
        <v>2.4105</v>
      </c>
      <c r="L668" s="77">
        <f t="shared" si="3"/>
        <v>3.1605</v>
      </c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</row>
    <row r="669">
      <c r="A669" s="71" t="s">
        <v>2554</v>
      </c>
      <c r="B669" s="71">
        <v>0.108</v>
      </c>
      <c r="C669" s="120" t="s">
        <v>2555</v>
      </c>
      <c r="D669" s="73" t="s">
        <v>2556</v>
      </c>
      <c r="E669" s="71">
        <v>9.2631517E7</v>
      </c>
      <c r="F669" s="71" t="s">
        <v>36</v>
      </c>
      <c r="G669" s="74">
        <v>1.23</v>
      </c>
      <c r="H669" s="75">
        <v>0.0</v>
      </c>
      <c r="I669" s="75">
        <v>0.17</v>
      </c>
      <c r="J669" s="76">
        <f t="shared" si="1"/>
        <v>0.17</v>
      </c>
      <c r="K669" s="77">
        <f t="shared" si="2"/>
        <v>2.3815</v>
      </c>
      <c r="L669" s="77">
        <f t="shared" si="3"/>
        <v>2.5515</v>
      </c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</row>
    <row r="670">
      <c r="A670" s="78" t="s">
        <v>2557</v>
      </c>
      <c r="B670" s="78">
        <v>0.088</v>
      </c>
      <c r="C670" s="119" t="s">
        <v>2558</v>
      </c>
      <c r="D670" s="80" t="s">
        <v>162</v>
      </c>
      <c r="E670" s="71">
        <v>9.2631517E7</v>
      </c>
      <c r="F670" s="71" t="s">
        <v>36</v>
      </c>
      <c r="G670" s="81">
        <v>1.0</v>
      </c>
      <c r="H670" s="75">
        <v>0.0</v>
      </c>
      <c r="I670" s="75">
        <v>0.14</v>
      </c>
      <c r="J670" s="76">
        <f t="shared" si="1"/>
        <v>0.14</v>
      </c>
      <c r="K670" s="77">
        <f t="shared" si="2"/>
        <v>2.38</v>
      </c>
      <c r="L670" s="77">
        <f t="shared" si="3"/>
        <v>2.52</v>
      </c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</row>
    <row r="671">
      <c r="A671" s="71" t="s">
        <v>2559</v>
      </c>
      <c r="B671" s="71">
        <v>0.149</v>
      </c>
      <c r="C671" s="120" t="s">
        <v>2560</v>
      </c>
      <c r="D671" s="73" t="s">
        <v>2561</v>
      </c>
      <c r="E671" s="71">
        <v>9.2631517E7</v>
      </c>
      <c r="F671" s="71" t="s">
        <v>36</v>
      </c>
      <c r="G671" s="74">
        <v>3.64</v>
      </c>
      <c r="H671" s="75">
        <v>0.0</v>
      </c>
      <c r="I671" s="75">
        <v>0.52</v>
      </c>
      <c r="J671" s="76">
        <f t="shared" si="1"/>
        <v>0.52</v>
      </c>
      <c r="K671" s="77">
        <f t="shared" si="2"/>
        <v>2.399</v>
      </c>
      <c r="L671" s="77">
        <f t="shared" si="3"/>
        <v>2.919</v>
      </c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</row>
    <row r="672">
      <c r="A672" s="71" t="s">
        <v>2562</v>
      </c>
      <c r="B672" s="71">
        <v>0.059</v>
      </c>
      <c r="C672" s="120" t="s">
        <v>2563</v>
      </c>
      <c r="D672" s="73" t="s">
        <v>1742</v>
      </c>
      <c r="E672" s="71">
        <v>9.2631517E7</v>
      </c>
      <c r="F672" s="71" t="s">
        <v>36</v>
      </c>
      <c r="G672" s="74">
        <v>1.61</v>
      </c>
      <c r="H672" s="75">
        <v>0.0</v>
      </c>
      <c r="I672" s="75">
        <v>0.23</v>
      </c>
      <c r="J672" s="76">
        <f t="shared" si="1"/>
        <v>0.23</v>
      </c>
      <c r="K672" s="77">
        <f t="shared" si="2"/>
        <v>2.3845</v>
      </c>
      <c r="L672" s="77">
        <f t="shared" si="3"/>
        <v>2.6145</v>
      </c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</row>
    <row r="673">
      <c r="A673" s="71" t="s">
        <v>2564</v>
      </c>
      <c r="B673" s="71">
        <v>0.092</v>
      </c>
      <c r="C673" s="120" t="s">
        <v>2565</v>
      </c>
      <c r="D673" s="73" t="s">
        <v>2566</v>
      </c>
      <c r="E673" s="71">
        <v>9.2631517E7</v>
      </c>
      <c r="F673" s="71" t="s">
        <v>36</v>
      </c>
      <c r="G673" s="74">
        <v>8.52</v>
      </c>
      <c r="H673" s="75">
        <v>0.0</v>
      </c>
      <c r="I673" s="75">
        <v>1.23</v>
      </c>
      <c r="J673" s="76">
        <f t="shared" si="1"/>
        <v>1.23</v>
      </c>
      <c r="K673" s="77">
        <f t="shared" si="2"/>
        <v>2.4345</v>
      </c>
      <c r="L673" s="77">
        <f t="shared" si="3"/>
        <v>3.6645</v>
      </c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</row>
    <row r="674">
      <c r="A674" s="78" t="s">
        <v>2567</v>
      </c>
      <c r="B674" s="78">
        <v>0.033</v>
      </c>
      <c r="C674" s="119" t="s">
        <v>2568</v>
      </c>
      <c r="D674" s="80" t="s">
        <v>2569</v>
      </c>
      <c r="E674" s="71">
        <v>9.2631517E7</v>
      </c>
      <c r="F674" s="71" t="s">
        <v>36</v>
      </c>
      <c r="G674" s="81">
        <v>10.0</v>
      </c>
      <c r="H674" s="75">
        <v>0.0</v>
      </c>
      <c r="I674" s="75">
        <v>1.44</v>
      </c>
      <c r="J674" s="76">
        <f t="shared" si="1"/>
        <v>1.44</v>
      </c>
      <c r="K674" s="77">
        <f t="shared" si="2"/>
        <v>2.45</v>
      </c>
      <c r="L674" s="121">
        <v>3.89</v>
      </c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</row>
    <row r="675">
      <c r="A675" s="71" t="s">
        <v>2570</v>
      </c>
      <c r="B675" s="71">
        <v>0.464</v>
      </c>
      <c r="C675" s="120" t="s">
        <v>2571</v>
      </c>
      <c r="D675" s="73" t="s">
        <v>1447</v>
      </c>
      <c r="E675" s="71">
        <v>9.2631517E7</v>
      </c>
      <c r="F675" s="71" t="s">
        <v>36</v>
      </c>
      <c r="G675" s="74">
        <v>3.42</v>
      </c>
      <c r="H675" s="75">
        <v>0.0</v>
      </c>
      <c r="I675" s="75">
        <v>0.49</v>
      </c>
      <c r="J675" s="76">
        <f t="shared" si="1"/>
        <v>0.49</v>
      </c>
      <c r="K675" s="77">
        <f t="shared" si="2"/>
        <v>2.3975</v>
      </c>
      <c r="L675" s="77">
        <f t="shared" ref="L675:L729" si="4">(((H675+I675)+2.26)*5%)+((H675+I675)+2.26)</f>
        <v>2.8875</v>
      </c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</row>
    <row r="676">
      <c r="A676" s="71" t="s">
        <v>2572</v>
      </c>
      <c r="B676" s="71">
        <v>0.086</v>
      </c>
      <c r="C676" s="120" t="s">
        <v>2573</v>
      </c>
      <c r="D676" s="73" t="s">
        <v>94</v>
      </c>
      <c r="E676" s="71">
        <v>9.2631517E7</v>
      </c>
      <c r="F676" s="71" t="s">
        <v>36</v>
      </c>
      <c r="G676" s="74">
        <v>15.0</v>
      </c>
      <c r="H676" s="75">
        <v>0.0</v>
      </c>
      <c r="I676" s="75">
        <v>2.17</v>
      </c>
      <c r="J676" s="76">
        <f t="shared" si="1"/>
        <v>2.17</v>
      </c>
      <c r="K676" s="77">
        <f t="shared" si="2"/>
        <v>2.4815</v>
      </c>
      <c r="L676" s="77">
        <f t="shared" si="4"/>
        <v>4.6515</v>
      </c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</row>
    <row r="677">
      <c r="A677" s="71" t="s">
        <v>2574</v>
      </c>
      <c r="B677" s="71">
        <v>0.223</v>
      </c>
      <c r="C677" s="120" t="s">
        <v>2575</v>
      </c>
      <c r="D677" s="73" t="s">
        <v>2576</v>
      </c>
      <c r="E677" s="71">
        <v>9.2631517E7</v>
      </c>
      <c r="F677" s="71" t="s">
        <v>36</v>
      </c>
      <c r="G677" s="74">
        <v>3.0</v>
      </c>
      <c r="H677" s="75">
        <v>0.0</v>
      </c>
      <c r="I677" s="75">
        <v>0.43</v>
      </c>
      <c r="J677" s="76">
        <f t="shared" si="1"/>
        <v>0.43</v>
      </c>
      <c r="K677" s="77">
        <f t="shared" si="2"/>
        <v>2.3945</v>
      </c>
      <c r="L677" s="77">
        <f t="shared" si="4"/>
        <v>2.8245</v>
      </c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</row>
    <row r="678">
      <c r="A678" s="71" t="s">
        <v>2577</v>
      </c>
      <c r="B678" s="71">
        <v>0.132</v>
      </c>
      <c r="C678" s="120" t="s">
        <v>2578</v>
      </c>
      <c r="D678" s="73" t="s">
        <v>148</v>
      </c>
      <c r="E678" s="71">
        <v>9.2631517E7</v>
      </c>
      <c r="F678" s="71" t="s">
        <v>36</v>
      </c>
      <c r="G678" s="74">
        <v>6.86</v>
      </c>
      <c r="H678" s="75">
        <v>0.0</v>
      </c>
      <c r="I678" s="75">
        <v>0.99</v>
      </c>
      <c r="J678" s="76">
        <f t="shared" si="1"/>
        <v>0.99</v>
      </c>
      <c r="K678" s="77">
        <f t="shared" si="2"/>
        <v>2.4225</v>
      </c>
      <c r="L678" s="77">
        <f t="shared" si="4"/>
        <v>3.4125</v>
      </c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</row>
    <row r="679">
      <c r="A679" s="71" t="s">
        <v>2579</v>
      </c>
      <c r="B679" s="71">
        <v>0.172</v>
      </c>
      <c r="C679" s="120" t="s">
        <v>2580</v>
      </c>
      <c r="D679" s="73" t="s">
        <v>2581</v>
      </c>
      <c r="E679" s="71">
        <v>9.2631517E7</v>
      </c>
      <c r="F679" s="71" t="s">
        <v>36</v>
      </c>
      <c r="G679" s="74">
        <v>1.0</v>
      </c>
      <c r="H679" s="75">
        <v>0.0</v>
      </c>
      <c r="I679" s="75">
        <v>0.14</v>
      </c>
      <c r="J679" s="76">
        <f t="shared" si="1"/>
        <v>0.14</v>
      </c>
      <c r="K679" s="77">
        <f t="shared" si="2"/>
        <v>2.38</v>
      </c>
      <c r="L679" s="77">
        <f t="shared" si="4"/>
        <v>2.52</v>
      </c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</row>
    <row r="680">
      <c r="A680" s="71" t="s">
        <v>2582</v>
      </c>
      <c r="B680" s="71">
        <v>0.149</v>
      </c>
      <c r="C680" s="120" t="s">
        <v>2583</v>
      </c>
      <c r="D680" s="73" t="s">
        <v>2584</v>
      </c>
      <c r="E680" s="71">
        <v>9.2631517E7</v>
      </c>
      <c r="F680" s="71" t="s">
        <v>36</v>
      </c>
      <c r="G680" s="74">
        <v>4.0</v>
      </c>
      <c r="H680" s="75">
        <v>0.0</v>
      </c>
      <c r="I680" s="75">
        <v>0.57</v>
      </c>
      <c r="J680" s="76">
        <f t="shared" si="1"/>
        <v>0.57</v>
      </c>
      <c r="K680" s="77">
        <f t="shared" si="2"/>
        <v>2.4015</v>
      </c>
      <c r="L680" s="77">
        <f t="shared" si="4"/>
        <v>2.9715</v>
      </c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</row>
    <row r="681">
      <c r="A681" s="71" t="s">
        <v>2585</v>
      </c>
      <c r="B681" s="71">
        <v>0.313</v>
      </c>
      <c r="C681" s="120" t="s">
        <v>2586</v>
      </c>
      <c r="D681" s="73" t="s">
        <v>148</v>
      </c>
      <c r="E681" s="71">
        <v>9.2631517E7</v>
      </c>
      <c r="F681" s="71" t="s">
        <v>36</v>
      </c>
      <c r="G681" s="74">
        <v>12.36</v>
      </c>
      <c r="H681" s="75">
        <v>0.0</v>
      </c>
      <c r="I681" s="75">
        <v>1.79</v>
      </c>
      <c r="J681" s="76">
        <f t="shared" si="1"/>
        <v>1.79</v>
      </c>
      <c r="K681" s="77">
        <f t="shared" si="2"/>
        <v>2.4625</v>
      </c>
      <c r="L681" s="77">
        <f t="shared" si="4"/>
        <v>4.2525</v>
      </c>
      <c r="M681" s="69"/>
      <c r="N681" s="69"/>
      <c r="O681" s="69"/>
      <c r="P681" s="122"/>
      <c r="Q681" s="69"/>
      <c r="R681" s="69"/>
      <c r="S681" s="69"/>
      <c r="T681" s="69"/>
      <c r="U681" s="69"/>
      <c r="V681" s="69"/>
      <c r="W681" s="69"/>
      <c r="X681" s="69"/>
      <c r="Y681" s="69"/>
    </row>
    <row r="682">
      <c r="A682" s="71" t="s">
        <v>2587</v>
      </c>
      <c r="B682" s="71">
        <v>0.04</v>
      </c>
      <c r="C682" s="120" t="s">
        <v>2588</v>
      </c>
      <c r="D682" s="73" t="s">
        <v>2589</v>
      </c>
      <c r="E682" s="71">
        <v>9.2631517E7</v>
      </c>
      <c r="F682" s="71" t="s">
        <v>36</v>
      </c>
      <c r="G682" s="74">
        <v>8.16</v>
      </c>
      <c r="H682" s="75">
        <v>0.0</v>
      </c>
      <c r="I682" s="75">
        <v>1.18</v>
      </c>
      <c r="J682" s="76">
        <f t="shared" si="1"/>
        <v>1.18</v>
      </c>
      <c r="K682" s="77">
        <f t="shared" si="2"/>
        <v>2.432</v>
      </c>
      <c r="L682" s="77">
        <f t="shared" si="4"/>
        <v>3.612</v>
      </c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</row>
    <row r="683">
      <c r="A683" s="71" t="s">
        <v>2590</v>
      </c>
      <c r="B683" s="71">
        <v>0.673</v>
      </c>
      <c r="C683" s="120" t="s">
        <v>2591</v>
      </c>
      <c r="D683" s="73" t="s">
        <v>2592</v>
      </c>
      <c r="E683" s="71">
        <v>9.2631517E7</v>
      </c>
      <c r="F683" s="71" t="s">
        <v>36</v>
      </c>
      <c r="G683" s="74">
        <v>6.93</v>
      </c>
      <c r="H683" s="75">
        <v>0.0</v>
      </c>
      <c r="I683" s="75">
        <v>1.0</v>
      </c>
      <c r="J683" s="76">
        <f t="shared" si="1"/>
        <v>1</v>
      </c>
      <c r="K683" s="77">
        <f t="shared" si="2"/>
        <v>2.423</v>
      </c>
      <c r="L683" s="77">
        <f t="shared" si="4"/>
        <v>3.423</v>
      </c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</row>
    <row r="684">
      <c r="A684" s="71" t="s">
        <v>2593</v>
      </c>
      <c r="B684" s="71">
        <v>0.095</v>
      </c>
      <c r="C684" s="120" t="s">
        <v>2594</v>
      </c>
      <c r="D684" s="73" t="s">
        <v>2595</v>
      </c>
      <c r="E684" s="71">
        <v>9.2631517E7</v>
      </c>
      <c r="F684" s="71" t="s">
        <v>36</v>
      </c>
      <c r="G684" s="74">
        <v>0.5</v>
      </c>
      <c r="H684" s="75">
        <v>0.0</v>
      </c>
      <c r="I684" s="75">
        <v>0.07</v>
      </c>
      <c r="J684" s="76">
        <f t="shared" si="1"/>
        <v>0.07</v>
      </c>
      <c r="K684" s="77">
        <f t="shared" si="2"/>
        <v>2.3765</v>
      </c>
      <c r="L684" s="77">
        <f t="shared" si="4"/>
        <v>2.4465</v>
      </c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</row>
    <row r="685">
      <c r="A685" s="71" t="s">
        <v>2596</v>
      </c>
      <c r="B685" s="71">
        <v>0.116</v>
      </c>
      <c r="C685" s="120" t="s">
        <v>2597</v>
      </c>
      <c r="D685" s="73" t="s">
        <v>1263</v>
      </c>
      <c r="E685" s="71">
        <v>9.2631517E7</v>
      </c>
      <c r="F685" s="71" t="s">
        <v>36</v>
      </c>
      <c r="G685" s="74">
        <v>0.73</v>
      </c>
      <c r="H685" s="75">
        <v>0.0</v>
      </c>
      <c r="I685" s="75">
        <v>0.1</v>
      </c>
      <c r="J685" s="76">
        <f t="shared" si="1"/>
        <v>0.1</v>
      </c>
      <c r="K685" s="77">
        <f t="shared" si="2"/>
        <v>2.378</v>
      </c>
      <c r="L685" s="77">
        <f t="shared" si="4"/>
        <v>2.478</v>
      </c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</row>
    <row r="686">
      <c r="A686" s="71" t="s">
        <v>2598</v>
      </c>
      <c r="B686" s="71">
        <v>0.111</v>
      </c>
      <c r="C686" s="120" t="s">
        <v>2599</v>
      </c>
      <c r="D686" s="73" t="s">
        <v>211</v>
      </c>
      <c r="E686" s="71">
        <v>9.2631517E7</v>
      </c>
      <c r="F686" s="71" t="s">
        <v>36</v>
      </c>
      <c r="G686" s="74">
        <v>11.66</v>
      </c>
      <c r="H686" s="75">
        <v>0.0</v>
      </c>
      <c r="I686" s="75">
        <v>1.69</v>
      </c>
      <c r="J686" s="76">
        <f t="shared" si="1"/>
        <v>1.69</v>
      </c>
      <c r="K686" s="77">
        <f t="shared" si="2"/>
        <v>2.4575</v>
      </c>
      <c r="L686" s="77">
        <f t="shared" si="4"/>
        <v>4.1475</v>
      </c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</row>
    <row r="687">
      <c r="A687" s="71" t="s">
        <v>2600</v>
      </c>
      <c r="B687" s="71">
        <v>0.352</v>
      </c>
      <c r="C687" s="120" t="s">
        <v>2601</v>
      </c>
      <c r="D687" s="73" t="s">
        <v>2602</v>
      </c>
      <c r="E687" s="71">
        <v>9.2631517E7</v>
      </c>
      <c r="F687" s="71" t="s">
        <v>36</v>
      </c>
      <c r="G687" s="74">
        <v>10.0</v>
      </c>
      <c r="H687" s="75">
        <v>0.0</v>
      </c>
      <c r="I687" s="75">
        <v>1.44</v>
      </c>
      <c r="J687" s="76">
        <f t="shared" si="1"/>
        <v>1.44</v>
      </c>
      <c r="K687" s="77">
        <f t="shared" si="2"/>
        <v>2.445</v>
      </c>
      <c r="L687" s="77">
        <f t="shared" si="4"/>
        <v>3.885</v>
      </c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</row>
    <row r="688">
      <c r="A688" s="71" t="s">
        <v>2603</v>
      </c>
      <c r="B688" s="71">
        <v>0.051</v>
      </c>
      <c r="C688" s="120" t="s">
        <v>2604</v>
      </c>
      <c r="D688" s="73" t="s">
        <v>148</v>
      </c>
      <c r="E688" s="71">
        <v>9.2631517E7</v>
      </c>
      <c r="F688" s="71" t="s">
        <v>36</v>
      </c>
      <c r="G688" s="74">
        <v>1.56</v>
      </c>
      <c r="H688" s="75">
        <v>0.0</v>
      </c>
      <c r="I688" s="75">
        <v>0.22</v>
      </c>
      <c r="J688" s="76">
        <f t="shared" si="1"/>
        <v>0.22</v>
      </c>
      <c r="K688" s="77">
        <f t="shared" si="2"/>
        <v>2.384</v>
      </c>
      <c r="L688" s="77">
        <f t="shared" si="4"/>
        <v>2.604</v>
      </c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</row>
    <row r="689">
      <c r="A689" s="71" t="s">
        <v>2605</v>
      </c>
      <c r="B689" s="71">
        <v>0.166</v>
      </c>
      <c r="C689" s="120" t="s">
        <v>2606</v>
      </c>
      <c r="D689" s="73" t="s">
        <v>87</v>
      </c>
      <c r="E689" s="71">
        <v>9.2631517E7</v>
      </c>
      <c r="F689" s="71" t="s">
        <v>36</v>
      </c>
      <c r="G689" s="74">
        <v>2.0</v>
      </c>
      <c r="H689" s="75">
        <v>0.0</v>
      </c>
      <c r="I689" s="75">
        <v>0.28</v>
      </c>
      <c r="J689" s="76">
        <f t="shared" si="1"/>
        <v>0.28</v>
      </c>
      <c r="K689" s="77">
        <f t="shared" si="2"/>
        <v>2.387</v>
      </c>
      <c r="L689" s="77">
        <f t="shared" si="4"/>
        <v>2.667</v>
      </c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</row>
    <row r="690">
      <c r="A690" s="71" t="s">
        <v>2607</v>
      </c>
      <c r="B690" s="71">
        <v>1.184</v>
      </c>
      <c r="C690" s="120" t="s">
        <v>2608</v>
      </c>
      <c r="D690" s="73" t="s">
        <v>2609</v>
      </c>
      <c r="E690" s="71">
        <v>9.2631517E7</v>
      </c>
      <c r="F690" s="71" t="s">
        <v>36</v>
      </c>
      <c r="G690" s="74">
        <v>8.35</v>
      </c>
      <c r="H690" s="75">
        <v>0.0</v>
      </c>
      <c r="I690" s="75">
        <v>1.21</v>
      </c>
      <c r="J690" s="76">
        <f t="shared" si="1"/>
        <v>1.21</v>
      </c>
      <c r="K690" s="77">
        <f t="shared" si="2"/>
        <v>2.4335</v>
      </c>
      <c r="L690" s="77">
        <f t="shared" si="4"/>
        <v>3.6435</v>
      </c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</row>
    <row r="691">
      <c r="A691" s="71" t="s">
        <v>2610</v>
      </c>
      <c r="B691" s="71">
        <v>0.15</v>
      </c>
      <c r="C691" s="120" t="s">
        <v>2611</v>
      </c>
      <c r="D691" s="73" t="s">
        <v>2612</v>
      </c>
      <c r="E691" s="71">
        <v>9.2631517E7</v>
      </c>
      <c r="F691" s="71" t="s">
        <v>36</v>
      </c>
      <c r="G691" s="74">
        <v>10.0</v>
      </c>
      <c r="H691" s="75">
        <v>0.0</v>
      </c>
      <c r="I691" s="75">
        <v>1.44</v>
      </c>
      <c r="J691" s="76">
        <f t="shared" si="1"/>
        <v>1.44</v>
      </c>
      <c r="K691" s="77">
        <f t="shared" si="2"/>
        <v>2.445</v>
      </c>
      <c r="L691" s="77">
        <f t="shared" si="4"/>
        <v>3.885</v>
      </c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</row>
    <row r="692">
      <c r="A692" s="71" t="s">
        <v>2613</v>
      </c>
      <c r="B692" s="71">
        <v>0.145</v>
      </c>
      <c r="C692" s="120" t="s">
        <v>2614</v>
      </c>
      <c r="D692" s="73" t="s">
        <v>2615</v>
      </c>
      <c r="E692" s="71">
        <v>9.2631517E7</v>
      </c>
      <c r="F692" s="71" t="s">
        <v>36</v>
      </c>
      <c r="G692" s="74">
        <v>8.25</v>
      </c>
      <c r="H692" s="75">
        <v>0.0</v>
      </c>
      <c r="I692" s="75">
        <v>1.19</v>
      </c>
      <c r="J692" s="76">
        <f t="shared" si="1"/>
        <v>1.19</v>
      </c>
      <c r="K692" s="77">
        <f t="shared" si="2"/>
        <v>2.4325</v>
      </c>
      <c r="L692" s="77">
        <f t="shared" si="4"/>
        <v>3.6225</v>
      </c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</row>
    <row r="693">
      <c r="A693" s="71" t="s">
        <v>2616</v>
      </c>
      <c r="B693" s="71">
        <v>0.423</v>
      </c>
      <c r="C693" s="120" t="s">
        <v>2617</v>
      </c>
      <c r="D693" s="73" t="s">
        <v>2618</v>
      </c>
      <c r="E693" s="71">
        <v>9.2631517E7</v>
      </c>
      <c r="F693" s="71" t="s">
        <v>36</v>
      </c>
      <c r="G693" s="74">
        <v>7.0</v>
      </c>
      <c r="H693" s="75">
        <v>0.0</v>
      </c>
      <c r="I693" s="75">
        <v>1.01</v>
      </c>
      <c r="J693" s="76">
        <f t="shared" si="1"/>
        <v>1.01</v>
      </c>
      <c r="K693" s="77">
        <f t="shared" si="2"/>
        <v>2.4235</v>
      </c>
      <c r="L693" s="77">
        <f t="shared" si="4"/>
        <v>3.4335</v>
      </c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</row>
    <row r="694">
      <c r="A694" s="71" t="s">
        <v>2619</v>
      </c>
      <c r="B694" s="71">
        <v>0.067</v>
      </c>
      <c r="C694" s="120" t="s">
        <v>2620</v>
      </c>
      <c r="D694" s="73" t="s">
        <v>148</v>
      </c>
      <c r="E694" s="71">
        <v>9.2631517E7</v>
      </c>
      <c r="F694" s="71" t="s">
        <v>36</v>
      </c>
      <c r="G694" s="74">
        <v>5.76</v>
      </c>
      <c r="H694" s="75">
        <v>0.0</v>
      </c>
      <c r="I694" s="75">
        <v>0.83</v>
      </c>
      <c r="J694" s="76">
        <f t="shared" si="1"/>
        <v>0.83</v>
      </c>
      <c r="K694" s="77">
        <f t="shared" si="2"/>
        <v>2.4145</v>
      </c>
      <c r="L694" s="77">
        <f t="shared" si="4"/>
        <v>3.2445</v>
      </c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</row>
    <row r="695">
      <c r="A695" s="71" t="s">
        <v>2621</v>
      </c>
      <c r="B695" s="71">
        <v>0.177</v>
      </c>
      <c r="C695" s="120" t="s">
        <v>2622</v>
      </c>
      <c r="D695" s="73" t="s">
        <v>148</v>
      </c>
      <c r="E695" s="71">
        <v>9.2631517E7</v>
      </c>
      <c r="F695" s="71" t="s">
        <v>36</v>
      </c>
      <c r="G695" s="74">
        <v>5.18</v>
      </c>
      <c r="H695" s="75">
        <v>0.0</v>
      </c>
      <c r="I695" s="75">
        <v>0.75</v>
      </c>
      <c r="J695" s="76">
        <f t="shared" si="1"/>
        <v>0.75</v>
      </c>
      <c r="K695" s="77">
        <f t="shared" si="2"/>
        <v>2.4105</v>
      </c>
      <c r="L695" s="77">
        <f t="shared" si="4"/>
        <v>3.1605</v>
      </c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</row>
    <row r="696">
      <c r="A696" s="71" t="s">
        <v>2623</v>
      </c>
      <c r="B696" s="71">
        <v>0.093</v>
      </c>
      <c r="C696" s="120" t="s">
        <v>2624</v>
      </c>
      <c r="D696" s="73" t="s">
        <v>2625</v>
      </c>
      <c r="E696" s="71">
        <v>9.2631517E7</v>
      </c>
      <c r="F696" s="71" t="s">
        <v>36</v>
      </c>
      <c r="G696" s="74">
        <v>11.08</v>
      </c>
      <c r="H696" s="75">
        <v>0.0</v>
      </c>
      <c r="I696" s="75">
        <v>1.6</v>
      </c>
      <c r="J696" s="76">
        <f t="shared" si="1"/>
        <v>1.6</v>
      </c>
      <c r="K696" s="77">
        <f t="shared" si="2"/>
        <v>2.453</v>
      </c>
      <c r="L696" s="77">
        <f t="shared" si="4"/>
        <v>4.053</v>
      </c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</row>
    <row r="697">
      <c r="A697" s="71" t="s">
        <v>2626</v>
      </c>
      <c r="B697" s="71">
        <v>0.158</v>
      </c>
      <c r="C697" s="120" t="s">
        <v>80</v>
      </c>
      <c r="D697" s="73" t="s">
        <v>2627</v>
      </c>
      <c r="E697" s="71">
        <v>9.2631517E7</v>
      </c>
      <c r="F697" s="71" t="s">
        <v>36</v>
      </c>
      <c r="G697" s="74">
        <v>10.0</v>
      </c>
      <c r="H697" s="75">
        <v>0.0</v>
      </c>
      <c r="I697" s="75">
        <v>1.44</v>
      </c>
      <c r="J697" s="76">
        <f t="shared" si="1"/>
        <v>1.44</v>
      </c>
      <c r="K697" s="77">
        <f t="shared" si="2"/>
        <v>2.445</v>
      </c>
      <c r="L697" s="77">
        <f t="shared" si="4"/>
        <v>3.885</v>
      </c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</row>
    <row r="698">
      <c r="A698" s="71" t="s">
        <v>2628</v>
      </c>
      <c r="B698" s="71">
        <v>0.153</v>
      </c>
      <c r="C698" s="120" t="s">
        <v>2629</v>
      </c>
      <c r="D698" s="73" t="s">
        <v>2630</v>
      </c>
      <c r="E698" s="71">
        <v>9.2631517E7</v>
      </c>
      <c r="F698" s="71" t="s">
        <v>36</v>
      </c>
      <c r="G698" s="74">
        <v>18.63</v>
      </c>
      <c r="H698" s="75">
        <v>0.0</v>
      </c>
      <c r="I698" s="75">
        <v>2.7</v>
      </c>
      <c r="J698" s="76">
        <f t="shared" si="1"/>
        <v>2.7</v>
      </c>
      <c r="K698" s="77">
        <f t="shared" si="2"/>
        <v>2.508</v>
      </c>
      <c r="L698" s="77">
        <f t="shared" si="4"/>
        <v>5.208</v>
      </c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</row>
    <row r="699">
      <c r="A699" s="71" t="s">
        <v>2631</v>
      </c>
      <c r="B699" s="71">
        <v>0.756</v>
      </c>
      <c r="C699" s="120" t="s">
        <v>2597</v>
      </c>
      <c r="D699" s="73" t="s">
        <v>2632</v>
      </c>
      <c r="E699" s="71">
        <v>9.2631517E7</v>
      </c>
      <c r="F699" s="71" t="s">
        <v>36</v>
      </c>
      <c r="G699" s="74">
        <v>9.79</v>
      </c>
      <c r="H699" s="75">
        <v>0.0</v>
      </c>
      <c r="I699" s="75">
        <v>1.41</v>
      </c>
      <c r="J699" s="76">
        <f t="shared" si="1"/>
        <v>1.41</v>
      </c>
      <c r="K699" s="77">
        <f t="shared" si="2"/>
        <v>2.4435</v>
      </c>
      <c r="L699" s="77">
        <f t="shared" si="4"/>
        <v>3.8535</v>
      </c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</row>
    <row r="700">
      <c r="A700" s="71" t="s">
        <v>2633</v>
      </c>
      <c r="B700" s="71">
        <v>0.088</v>
      </c>
      <c r="C700" s="120" t="s">
        <v>2634</v>
      </c>
      <c r="D700" s="73" t="s">
        <v>1146</v>
      </c>
      <c r="E700" s="71">
        <v>9.2631517E7</v>
      </c>
      <c r="F700" s="71" t="s">
        <v>36</v>
      </c>
      <c r="G700" s="74">
        <v>0.1</v>
      </c>
      <c r="H700" s="75">
        <v>0.0</v>
      </c>
      <c r="I700" s="75">
        <v>0.01</v>
      </c>
      <c r="J700" s="76">
        <f t="shared" si="1"/>
        <v>0.01</v>
      </c>
      <c r="K700" s="77">
        <f t="shared" si="2"/>
        <v>2.3735</v>
      </c>
      <c r="L700" s="77">
        <f t="shared" si="4"/>
        <v>2.3835</v>
      </c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</row>
    <row r="701">
      <c r="A701" s="71" t="s">
        <v>2635</v>
      </c>
      <c r="B701" s="71">
        <v>0.055</v>
      </c>
      <c r="C701" s="120" t="s">
        <v>2636</v>
      </c>
      <c r="D701" s="73" t="s">
        <v>2637</v>
      </c>
      <c r="E701" s="71">
        <v>9.2631517E7</v>
      </c>
      <c r="F701" s="71" t="s">
        <v>36</v>
      </c>
      <c r="G701" s="74">
        <v>2.5</v>
      </c>
      <c r="H701" s="75">
        <v>0.0</v>
      </c>
      <c r="I701" s="75">
        <v>0.36</v>
      </c>
      <c r="J701" s="76">
        <f t="shared" si="1"/>
        <v>0.36</v>
      </c>
      <c r="K701" s="77">
        <f t="shared" si="2"/>
        <v>2.391</v>
      </c>
      <c r="L701" s="77">
        <f t="shared" si="4"/>
        <v>2.751</v>
      </c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</row>
    <row r="702">
      <c r="A702" s="71" t="s">
        <v>2638</v>
      </c>
      <c r="B702" s="71">
        <v>0.189</v>
      </c>
      <c r="C702" s="123" t="s">
        <v>2639</v>
      </c>
      <c r="D702" s="73" t="s">
        <v>2640</v>
      </c>
      <c r="E702" s="71">
        <v>9.2631518E7</v>
      </c>
      <c r="F702" s="71" t="s">
        <v>36</v>
      </c>
      <c r="G702" s="74">
        <v>8.92</v>
      </c>
      <c r="H702" s="75">
        <v>0.0</v>
      </c>
      <c r="I702" s="75">
        <v>1.29</v>
      </c>
      <c r="J702" s="76">
        <f t="shared" si="1"/>
        <v>1.29</v>
      </c>
      <c r="K702" s="77">
        <f t="shared" si="2"/>
        <v>2.4375</v>
      </c>
      <c r="L702" s="77">
        <f t="shared" si="4"/>
        <v>3.7275</v>
      </c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</row>
    <row r="703">
      <c r="A703" s="71" t="s">
        <v>2641</v>
      </c>
      <c r="B703" s="71">
        <v>0.177</v>
      </c>
      <c r="C703" s="123" t="s">
        <v>2642</v>
      </c>
      <c r="D703" s="73" t="s">
        <v>231</v>
      </c>
      <c r="E703" s="71">
        <v>9.2631518E7</v>
      </c>
      <c r="F703" s="71" t="s">
        <v>36</v>
      </c>
      <c r="G703" s="74">
        <v>9.9</v>
      </c>
      <c r="H703" s="75">
        <v>0.0</v>
      </c>
      <c r="I703" s="75">
        <v>1.43</v>
      </c>
      <c r="J703" s="76">
        <f t="shared" si="1"/>
        <v>1.43</v>
      </c>
      <c r="K703" s="77">
        <f t="shared" si="2"/>
        <v>2.4445</v>
      </c>
      <c r="L703" s="77">
        <f t="shared" si="4"/>
        <v>3.8745</v>
      </c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</row>
    <row r="704">
      <c r="A704" s="78" t="s">
        <v>2643</v>
      </c>
      <c r="B704" s="78">
        <v>0.244</v>
      </c>
      <c r="C704" s="124" t="s">
        <v>2644</v>
      </c>
      <c r="D704" s="80" t="s">
        <v>2645</v>
      </c>
      <c r="E704" s="71">
        <v>9.2631518E7</v>
      </c>
      <c r="F704" s="71" t="s">
        <v>36</v>
      </c>
      <c r="G704" s="81">
        <v>8.65</v>
      </c>
      <c r="H704" s="75">
        <v>0.0</v>
      </c>
      <c r="I704" s="75">
        <v>1.25</v>
      </c>
      <c r="J704" s="76">
        <f t="shared" si="1"/>
        <v>1.25</v>
      </c>
      <c r="K704" s="77">
        <f t="shared" si="2"/>
        <v>2.4355</v>
      </c>
      <c r="L704" s="77">
        <f t="shared" si="4"/>
        <v>3.6855</v>
      </c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</row>
    <row r="705">
      <c r="A705" s="71" t="s">
        <v>2646</v>
      </c>
      <c r="B705" s="71">
        <v>0.711</v>
      </c>
      <c r="C705" s="123" t="s">
        <v>2647</v>
      </c>
      <c r="D705" s="73" t="s">
        <v>2648</v>
      </c>
      <c r="E705" s="71">
        <v>9.2631518E7</v>
      </c>
      <c r="F705" s="71" t="s">
        <v>36</v>
      </c>
      <c r="G705" s="74">
        <v>15.5</v>
      </c>
      <c r="H705" s="75">
        <v>0.0</v>
      </c>
      <c r="I705" s="75">
        <v>2.24</v>
      </c>
      <c r="J705" s="76">
        <f t="shared" si="1"/>
        <v>2.24</v>
      </c>
      <c r="K705" s="77">
        <f t="shared" si="2"/>
        <v>2.485</v>
      </c>
      <c r="L705" s="77">
        <f t="shared" si="4"/>
        <v>4.725</v>
      </c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</row>
    <row r="706">
      <c r="A706" s="71" t="s">
        <v>2649</v>
      </c>
      <c r="B706" s="71">
        <v>0.305</v>
      </c>
      <c r="C706" s="123" t="s">
        <v>2650</v>
      </c>
      <c r="D706" s="73" t="s">
        <v>2651</v>
      </c>
      <c r="E706" s="71">
        <v>9.2631518E7</v>
      </c>
      <c r="F706" s="71" t="s">
        <v>36</v>
      </c>
      <c r="G706" s="74">
        <v>0.5</v>
      </c>
      <c r="H706" s="75">
        <v>0.0</v>
      </c>
      <c r="I706" s="75">
        <v>0.07</v>
      </c>
      <c r="J706" s="76">
        <f t="shared" si="1"/>
        <v>0.07</v>
      </c>
      <c r="K706" s="77">
        <f t="shared" si="2"/>
        <v>2.3765</v>
      </c>
      <c r="L706" s="77">
        <f t="shared" si="4"/>
        <v>2.4465</v>
      </c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</row>
    <row r="707">
      <c r="A707" s="71" t="s">
        <v>2652</v>
      </c>
      <c r="B707" s="71">
        <v>0.113</v>
      </c>
      <c r="C707" s="123" t="s">
        <v>2653</v>
      </c>
      <c r="D707" s="73" t="s">
        <v>2495</v>
      </c>
      <c r="E707" s="71">
        <v>9.2631518E7</v>
      </c>
      <c r="F707" s="71" t="s">
        <v>36</v>
      </c>
      <c r="G707" s="74">
        <v>6.0</v>
      </c>
      <c r="H707" s="75">
        <v>0.0</v>
      </c>
      <c r="I707" s="75">
        <v>0.86</v>
      </c>
      <c r="J707" s="76">
        <f t="shared" si="1"/>
        <v>0.86</v>
      </c>
      <c r="K707" s="77">
        <f t="shared" si="2"/>
        <v>2.416</v>
      </c>
      <c r="L707" s="77">
        <f t="shared" si="4"/>
        <v>3.276</v>
      </c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</row>
    <row r="708">
      <c r="A708" s="78" t="s">
        <v>2654</v>
      </c>
      <c r="B708" s="78">
        <v>0.627</v>
      </c>
      <c r="C708" s="124" t="s">
        <v>2655</v>
      </c>
      <c r="D708" s="80" t="s">
        <v>2656</v>
      </c>
      <c r="E708" s="71">
        <v>9.2631518E7</v>
      </c>
      <c r="F708" s="71" t="s">
        <v>36</v>
      </c>
      <c r="G708" s="81">
        <v>18.01</v>
      </c>
      <c r="H708" s="75">
        <v>0.0</v>
      </c>
      <c r="I708" s="75">
        <v>2.61</v>
      </c>
      <c r="J708" s="76">
        <f t="shared" si="1"/>
        <v>2.61</v>
      </c>
      <c r="K708" s="77">
        <f t="shared" si="2"/>
        <v>2.5035</v>
      </c>
      <c r="L708" s="77">
        <f t="shared" si="4"/>
        <v>5.1135</v>
      </c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</row>
    <row r="709">
      <c r="A709" s="71" t="s">
        <v>2657</v>
      </c>
      <c r="B709" s="71">
        <v>0.118</v>
      </c>
      <c r="C709" s="123" t="s">
        <v>2658</v>
      </c>
      <c r="D709" s="73" t="s">
        <v>2659</v>
      </c>
      <c r="E709" s="71">
        <v>9.2631518E7</v>
      </c>
      <c r="F709" s="71" t="s">
        <v>36</v>
      </c>
      <c r="G709" s="74">
        <v>6.22</v>
      </c>
      <c r="H709" s="75">
        <v>0.0</v>
      </c>
      <c r="I709" s="75">
        <v>0.9</v>
      </c>
      <c r="J709" s="76">
        <f t="shared" si="1"/>
        <v>0.9</v>
      </c>
      <c r="K709" s="77">
        <f t="shared" si="2"/>
        <v>2.418</v>
      </c>
      <c r="L709" s="77">
        <f t="shared" si="4"/>
        <v>3.318</v>
      </c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</row>
    <row r="710">
      <c r="A710" s="78" t="s">
        <v>2660</v>
      </c>
      <c r="B710" s="78">
        <v>0.068</v>
      </c>
      <c r="C710" s="124" t="s">
        <v>2661</v>
      </c>
      <c r="D710" s="80" t="s">
        <v>2662</v>
      </c>
      <c r="E710" s="71">
        <v>9.2631518E7</v>
      </c>
      <c r="F710" s="71" t="s">
        <v>36</v>
      </c>
      <c r="G710" s="81">
        <v>8.38</v>
      </c>
      <c r="H710" s="75">
        <v>0.0</v>
      </c>
      <c r="I710" s="75">
        <v>1.21</v>
      </c>
      <c r="J710" s="76">
        <f t="shared" si="1"/>
        <v>1.21</v>
      </c>
      <c r="K710" s="77">
        <f t="shared" si="2"/>
        <v>2.4335</v>
      </c>
      <c r="L710" s="77">
        <f t="shared" si="4"/>
        <v>3.6435</v>
      </c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</row>
    <row r="711">
      <c r="A711" s="71" t="s">
        <v>2663</v>
      </c>
      <c r="B711" s="71">
        <v>0.112</v>
      </c>
      <c r="C711" s="123" t="s">
        <v>2664</v>
      </c>
      <c r="D711" s="73" t="s">
        <v>2665</v>
      </c>
      <c r="E711" s="71">
        <v>9.2631518E7</v>
      </c>
      <c r="F711" s="71" t="s">
        <v>36</v>
      </c>
      <c r="G711" s="74">
        <v>15.4</v>
      </c>
      <c r="H711" s="75">
        <v>0.0</v>
      </c>
      <c r="I711" s="75">
        <v>2.23</v>
      </c>
      <c r="J711" s="76">
        <f t="shared" si="1"/>
        <v>2.23</v>
      </c>
      <c r="K711" s="77">
        <f t="shared" si="2"/>
        <v>2.4845</v>
      </c>
      <c r="L711" s="77">
        <f t="shared" si="4"/>
        <v>4.7145</v>
      </c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</row>
    <row r="712">
      <c r="A712" s="71" t="s">
        <v>2666</v>
      </c>
      <c r="B712" s="71">
        <v>0.26</v>
      </c>
      <c r="C712" s="123" t="s">
        <v>2667</v>
      </c>
      <c r="D712" s="73" t="s">
        <v>2668</v>
      </c>
      <c r="E712" s="71">
        <v>9.2631518E7</v>
      </c>
      <c r="F712" s="71" t="s">
        <v>36</v>
      </c>
      <c r="G712" s="74">
        <v>5.0</v>
      </c>
      <c r="H712" s="75">
        <v>0.0</v>
      </c>
      <c r="I712" s="75">
        <v>0.72</v>
      </c>
      <c r="J712" s="76">
        <f t="shared" si="1"/>
        <v>0.72</v>
      </c>
      <c r="K712" s="77">
        <f t="shared" si="2"/>
        <v>2.409</v>
      </c>
      <c r="L712" s="77">
        <f t="shared" si="4"/>
        <v>3.129</v>
      </c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</row>
    <row r="713">
      <c r="A713" s="78" t="s">
        <v>2669</v>
      </c>
      <c r="B713" s="78">
        <v>1.092</v>
      </c>
      <c r="C713" s="124" t="s">
        <v>2670</v>
      </c>
      <c r="D713" s="80" t="s">
        <v>1149</v>
      </c>
      <c r="E713" s="71">
        <v>9.2631518E7</v>
      </c>
      <c r="F713" s="71" t="s">
        <v>36</v>
      </c>
      <c r="G713" s="81">
        <v>39.9</v>
      </c>
      <c r="H713" s="75">
        <v>0.0</v>
      </c>
      <c r="I713" s="75">
        <v>5.78</v>
      </c>
      <c r="J713" s="76">
        <f t="shared" si="1"/>
        <v>5.78</v>
      </c>
      <c r="K713" s="77">
        <f t="shared" si="2"/>
        <v>2.662</v>
      </c>
      <c r="L713" s="77">
        <f t="shared" si="4"/>
        <v>8.442</v>
      </c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</row>
    <row r="714">
      <c r="A714" s="71" t="s">
        <v>2671</v>
      </c>
      <c r="B714" s="71">
        <v>0.024</v>
      </c>
      <c r="C714" s="123" t="s">
        <v>2672</v>
      </c>
      <c r="D714" s="73" t="s">
        <v>2673</v>
      </c>
      <c r="E714" s="71">
        <v>9.2631518E7</v>
      </c>
      <c r="F714" s="71" t="s">
        <v>36</v>
      </c>
      <c r="G714" s="74">
        <v>2.0</v>
      </c>
      <c r="H714" s="75">
        <v>0.0</v>
      </c>
      <c r="I714" s="75">
        <v>0.28</v>
      </c>
      <c r="J714" s="76">
        <f t="shared" si="1"/>
        <v>0.28</v>
      </c>
      <c r="K714" s="77">
        <f t="shared" si="2"/>
        <v>2.387</v>
      </c>
      <c r="L714" s="77">
        <f t="shared" si="4"/>
        <v>2.667</v>
      </c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</row>
    <row r="715">
      <c r="A715" s="78" t="s">
        <v>2674</v>
      </c>
      <c r="B715" s="78">
        <v>0.176</v>
      </c>
      <c r="C715" s="124" t="s">
        <v>2675</v>
      </c>
      <c r="D715" s="80" t="s">
        <v>2676</v>
      </c>
      <c r="E715" s="71">
        <v>9.2631518E7</v>
      </c>
      <c r="F715" s="71" t="s">
        <v>36</v>
      </c>
      <c r="G715" s="81">
        <v>1.0</v>
      </c>
      <c r="H715" s="75">
        <v>0.0</v>
      </c>
      <c r="I715" s="75">
        <v>0.14</v>
      </c>
      <c r="J715" s="76">
        <f t="shared" si="1"/>
        <v>0.14</v>
      </c>
      <c r="K715" s="77">
        <f t="shared" si="2"/>
        <v>2.38</v>
      </c>
      <c r="L715" s="77">
        <f t="shared" si="4"/>
        <v>2.52</v>
      </c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</row>
    <row r="716">
      <c r="A716" s="71" t="s">
        <v>2677</v>
      </c>
      <c r="B716" s="71">
        <v>0.09</v>
      </c>
      <c r="C716" s="123" t="s">
        <v>2678</v>
      </c>
      <c r="D716" s="73" t="s">
        <v>2679</v>
      </c>
      <c r="E716" s="71">
        <v>9.2631518E7</v>
      </c>
      <c r="F716" s="71" t="s">
        <v>36</v>
      </c>
      <c r="G716" s="74">
        <v>1.0</v>
      </c>
      <c r="H716" s="75">
        <v>0.0</v>
      </c>
      <c r="I716" s="75">
        <v>0.14</v>
      </c>
      <c r="J716" s="76">
        <f t="shared" si="1"/>
        <v>0.14</v>
      </c>
      <c r="K716" s="77">
        <f t="shared" si="2"/>
        <v>2.38</v>
      </c>
      <c r="L716" s="77">
        <f t="shared" si="4"/>
        <v>2.52</v>
      </c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</row>
    <row r="717">
      <c r="A717" s="71" t="s">
        <v>2680</v>
      </c>
      <c r="B717" s="71">
        <v>0.054</v>
      </c>
      <c r="C717" s="123" t="s">
        <v>2681</v>
      </c>
      <c r="D717" s="73" t="s">
        <v>2682</v>
      </c>
      <c r="E717" s="71">
        <v>9.2631518E7</v>
      </c>
      <c r="F717" s="71" t="s">
        <v>36</v>
      </c>
      <c r="G717" s="74">
        <v>48.25</v>
      </c>
      <c r="H717" s="75">
        <v>0.0</v>
      </c>
      <c r="I717" s="75">
        <v>6.99</v>
      </c>
      <c r="J717" s="76">
        <f t="shared" si="1"/>
        <v>6.99</v>
      </c>
      <c r="K717" s="77">
        <f t="shared" si="2"/>
        <v>2.7225</v>
      </c>
      <c r="L717" s="77">
        <f t="shared" si="4"/>
        <v>9.7125</v>
      </c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</row>
    <row r="718">
      <c r="A718" s="71" t="s">
        <v>2683</v>
      </c>
      <c r="B718" s="71">
        <v>0.021</v>
      </c>
      <c r="C718" s="123" t="s">
        <v>2684</v>
      </c>
      <c r="D718" s="73" t="s">
        <v>2685</v>
      </c>
      <c r="E718" s="71">
        <v>9.2631518E7</v>
      </c>
      <c r="F718" s="71" t="s">
        <v>36</v>
      </c>
      <c r="G718" s="74">
        <v>5.0</v>
      </c>
      <c r="H718" s="75">
        <v>0.0</v>
      </c>
      <c r="I718" s="75">
        <v>0.72</v>
      </c>
      <c r="J718" s="76">
        <f t="shared" si="1"/>
        <v>0.72</v>
      </c>
      <c r="K718" s="77">
        <f t="shared" si="2"/>
        <v>2.409</v>
      </c>
      <c r="L718" s="77">
        <f t="shared" si="4"/>
        <v>3.129</v>
      </c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</row>
    <row r="719">
      <c r="A719" s="71" t="s">
        <v>2686</v>
      </c>
      <c r="B719" s="71">
        <v>0.099</v>
      </c>
      <c r="C719" s="123" t="s">
        <v>2687</v>
      </c>
      <c r="D719" s="73" t="s">
        <v>2688</v>
      </c>
      <c r="E719" s="71">
        <v>9.2631518E7</v>
      </c>
      <c r="F719" s="71" t="s">
        <v>36</v>
      </c>
      <c r="G719" s="74">
        <v>4.65</v>
      </c>
      <c r="H719" s="75">
        <v>0.0</v>
      </c>
      <c r="I719" s="75">
        <v>0.67</v>
      </c>
      <c r="J719" s="76">
        <f t="shared" si="1"/>
        <v>0.67</v>
      </c>
      <c r="K719" s="77">
        <f t="shared" si="2"/>
        <v>2.4065</v>
      </c>
      <c r="L719" s="77">
        <f t="shared" si="4"/>
        <v>3.0765</v>
      </c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</row>
    <row r="720">
      <c r="A720" s="71" t="s">
        <v>2689</v>
      </c>
      <c r="B720" s="71">
        <v>0.408</v>
      </c>
      <c r="C720" s="123" t="s">
        <v>2690</v>
      </c>
      <c r="D720" s="73" t="s">
        <v>2691</v>
      </c>
      <c r="E720" s="71">
        <v>9.2631518E7</v>
      </c>
      <c r="F720" s="71" t="s">
        <v>36</v>
      </c>
      <c r="G720" s="74">
        <v>1.01</v>
      </c>
      <c r="H720" s="75">
        <v>0.0</v>
      </c>
      <c r="I720" s="75">
        <v>0.14</v>
      </c>
      <c r="J720" s="76">
        <f t="shared" si="1"/>
        <v>0.14</v>
      </c>
      <c r="K720" s="77">
        <f t="shared" si="2"/>
        <v>2.38</v>
      </c>
      <c r="L720" s="77">
        <f t="shared" si="4"/>
        <v>2.52</v>
      </c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</row>
    <row r="721">
      <c r="A721" s="71" t="s">
        <v>2692</v>
      </c>
      <c r="B721" s="71">
        <v>0.148</v>
      </c>
      <c r="C721" s="123" t="s">
        <v>2693</v>
      </c>
      <c r="D721" s="73" t="s">
        <v>2694</v>
      </c>
      <c r="E721" s="71">
        <v>9.2631518E7</v>
      </c>
      <c r="F721" s="71" t="s">
        <v>36</v>
      </c>
      <c r="G721" s="74">
        <v>9.84</v>
      </c>
      <c r="H721" s="75">
        <v>0.0</v>
      </c>
      <c r="I721" s="75">
        <v>1.42</v>
      </c>
      <c r="J721" s="76">
        <f t="shared" si="1"/>
        <v>1.42</v>
      </c>
      <c r="K721" s="77">
        <f t="shared" si="2"/>
        <v>2.444</v>
      </c>
      <c r="L721" s="77">
        <f t="shared" si="4"/>
        <v>3.864</v>
      </c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</row>
    <row r="722">
      <c r="A722" s="71" t="s">
        <v>2695</v>
      </c>
      <c r="B722" s="71">
        <v>0.186</v>
      </c>
      <c r="C722" s="123" t="s">
        <v>2696</v>
      </c>
      <c r="D722" s="73" t="s">
        <v>2697</v>
      </c>
      <c r="E722" s="71">
        <v>9.2631518E7</v>
      </c>
      <c r="F722" s="71" t="s">
        <v>36</v>
      </c>
      <c r="G722" s="74">
        <v>4.0</v>
      </c>
      <c r="H722" s="75">
        <v>0.0</v>
      </c>
      <c r="I722" s="75">
        <v>0.57</v>
      </c>
      <c r="J722" s="76">
        <f t="shared" si="1"/>
        <v>0.57</v>
      </c>
      <c r="K722" s="77">
        <f t="shared" si="2"/>
        <v>2.4015</v>
      </c>
      <c r="L722" s="77">
        <f t="shared" si="4"/>
        <v>2.9715</v>
      </c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</row>
    <row r="723">
      <c r="A723" s="78" t="s">
        <v>2698</v>
      </c>
      <c r="B723" s="78">
        <v>0.049</v>
      </c>
      <c r="C723" s="124" t="s">
        <v>2699</v>
      </c>
      <c r="D723" s="80" t="s">
        <v>2700</v>
      </c>
      <c r="E723" s="71">
        <v>9.2631518E7</v>
      </c>
      <c r="F723" s="71" t="s">
        <v>36</v>
      </c>
      <c r="G723" s="81">
        <v>0.6</v>
      </c>
      <c r="H723" s="75">
        <v>0.0</v>
      </c>
      <c r="I723" s="75">
        <v>0.08</v>
      </c>
      <c r="J723" s="76">
        <f t="shared" si="1"/>
        <v>0.08</v>
      </c>
      <c r="K723" s="77">
        <f t="shared" si="2"/>
        <v>2.377</v>
      </c>
      <c r="L723" s="77">
        <f t="shared" si="4"/>
        <v>2.457</v>
      </c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</row>
    <row r="724">
      <c r="A724" s="71" t="s">
        <v>2701</v>
      </c>
      <c r="B724" s="71">
        <v>1.247</v>
      </c>
      <c r="C724" s="123" t="s">
        <v>2702</v>
      </c>
      <c r="D724" s="73" t="s">
        <v>2703</v>
      </c>
      <c r="E724" s="71">
        <v>9.2631518E7</v>
      </c>
      <c r="F724" s="71" t="s">
        <v>36</v>
      </c>
      <c r="G724" s="74">
        <v>1.89</v>
      </c>
      <c r="H724" s="75">
        <v>0.0</v>
      </c>
      <c r="I724" s="75">
        <v>0.27</v>
      </c>
      <c r="J724" s="76">
        <f t="shared" si="1"/>
        <v>0.27</v>
      </c>
      <c r="K724" s="77">
        <f t="shared" si="2"/>
        <v>2.3865</v>
      </c>
      <c r="L724" s="77">
        <f t="shared" si="4"/>
        <v>2.6565</v>
      </c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</row>
    <row r="725">
      <c r="A725" s="71" t="s">
        <v>2704</v>
      </c>
      <c r="B725" s="71">
        <v>0.361</v>
      </c>
      <c r="C725" s="123" t="s">
        <v>2705</v>
      </c>
      <c r="D725" s="73" t="s">
        <v>2706</v>
      </c>
      <c r="E725" s="71">
        <v>9.2631518E7</v>
      </c>
      <c r="F725" s="71" t="s">
        <v>36</v>
      </c>
      <c r="G725" s="74">
        <v>2.0</v>
      </c>
      <c r="H725" s="75">
        <v>0.0</v>
      </c>
      <c r="I725" s="75">
        <v>0.28</v>
      </c>
      <c r="J725" s="76">
        <f t="shared" si="1"/>
        <v>0.28</v>
      </c>
      <c r="K725" s="77">
        <f t="shared" si="2"/>
        <v>2.387</v>
      </c>
      <c r="L725" s="77">
        <f t="shared" si="4"/>
        <v>2.667</v>
      </c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</row>
    <row r="726">
      <c r="A726" s="71" t="s">
        <v>2707</v>
      </c>
      <c r="B726" s="71">
        <v>0.373</v>
      </c>
      <c r="C726" s="123" t="s">
        <v>2708</v>
      </c>
      <c r="D726" s="73" t="s">
        <v>691</v>
      </c>
      <c r="E726" s="71">
        <v>9.2631518E7</v>
      </c>
      <c r="F726" s="71" t="s">
        <v>36</v>
      </c>
      <c r="G726" s="74">
        <v>5.0</v>
      </c>
      <c r="H726" s="75">
        <v>0.0</v>
      </c>
      <c r="I726" s="75">
        <v>0.72</v>
      </c>
      <c r="J726" s="76">
        <f t="shared" si="1"/>
        <v>0.72</v>
      </c>
      <c r="K726" s="77">
        <f t="shared" si="2"/>
        <v>2.409</v>
      </c>
      <c r="L726" s="77">
        <f t="shared" si="4"/>
        <v>3.129</v>
      </c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</row>
    <row r="727">
      <c r="A727" s="78" t="s">
        <v>2709</v>
      </c>
      <c r="B727" s="78">
        <v>0.238</v>
      </c>
      <c r="C727" s="123" t="s">
        <v>2710</v>
      </c>
      <c r="D727" s="80" t="s">
        <v>2439</v>
      </c>
      <c r="E727" s="71">
        <v>9.2631518E7</v>
      </c>
      <c r="F727" s="71" t="s">
        <v>36</v>
      </c>
      <c r="G727" s="81">
        <v>9.9</v>
      </c>
      <c r="H727" s="75">
        <v>0.0</v>
      </c>
      <c r="I727" s="75">
        <v>1.43</v>
      </c>
      <c r="J727" s="76">
        <f t="shared" si="1"/>
        <v>1.43</v>
      </c>
      <c r="K727" s="77">
        <f t="shared" si="2"/>
        <v>2.4445</v>
      </c>
      <c r="L727" s="77">
        <f t="shared" si="4"/>
        <v>3.8745</v>
      </c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</row>
    <row r="728">
      <c r="A728" s="71" t="s">
        <v>2711</v>
      </c>
      <c r="B728" s="71">
        <v>0.072</v>
      </c>
      <c r="C728" s="123" t="s">
        <v>2712</v>
      </c>
      <c r="D728" s="73" t="s">
        <v>148</v>
      </c>
      <c r="E728" s="71">
        <v>9.2631518E7</v>
      </c>
      <c r="F728" s="71" t="s">
        <v>36</v>
      </c>
      <c r="G728" s="74">
        <v>5.5</v>
      </c>
      <c r="H728" s="75">
        <v>0.0</v>
      </c>
      <c r="I728" s="75">
        <v>0.79</v>
      </c>
      <c r="J728" s="76">
        <f t="shared" si="1"/>
        <v>0.79</v>
      </c>
      <c r="K728" s="77">
        <f t="shared" si="2"/>
        <v>2.4125</v>
      </c>
      <c r="L728" s="77">
        <f t="shared" si="4"/>
        <v>3.2025</v>
      </c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</row>
    <row r="729">
      <c r="A729" s="71" t="s">
        <v>2713</v>
      </c>
      <c r="B729" s="71">
        <v>0.155</v>
      </c>
      <c r="C729" s="123" t="s">
        <v>2712</v>
      </c>
      <c r="D729" s="73" t="s">
        <v>793</v>
      </c>
      <c r="E729" s="71">
        <v>9.2631518E7</v>
      </c>
      <c r="F729" s="71" t="s">
        <v>36</v>
      </c>
      <c r="G729" s="74">
        <v>2.66</v>
      </c>
      <c r="H729" s="75">
        <v>0.0</v>
      </c>
      <c r="I729" s="75">
        <v>0.38</v>
      </c>
      <c r="J729" s="76">
        <f t="shared" si="1"/>
        <v>0.38</v>
      </c>
      <c r="K729" s="77">
        <f t="shared" si="2"/>
        <v>2.392</v>
      </c>
      <c r="L729" s="77">
        <f t="shared" si="4"/>
        <v>2.772</v>
      </c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</row>
    <row r="730">
      <c r="A730" s="69"/>
      <c r="B730" s="69"/>
      <c r="C730" s="125"/>
      <c r="D730" s="125"/>
      <c r="E730" s="69"/>
      <c r="F730" s="69"/>
      <c r="G730" s="69"/>
      <c r="H730" s="75"/>
      <c r="I730" s="77"/>
      <c r="J730" s="69">
        <f>SUM(J1:J729)</f>
        <v>827.55</v>
      </c>
      <c r="K730" s="69"/>
      <c r="L730" s="126">
        <f>SUM(L1:L729)</f>
        <v>2596.4765</v>
      </c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</row>
    <row r="731">
      <c r="A731" s="69"/>
      <c r="B731" s="69"/>
      <c r="C731" s="125"/>
      <c r="D731" s="125"/>
      <c r="E731" s="69"/>
      <c r="F731" s="69"/>
      <c r="G731" s="69"/>
      <c r="H731" s="77"/>
      <c r="I731" s="77"/>
      <c r="J731" s="69"/>
      <c r="K731" s="126">
        <f>L730-J730</f>
        <v>1768.9265</v>
      </c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</row>
    <row r="732">
      <c r="A732" s="69"/>
      <c r="B732" s="69"/>
      <c r="C732" s="125"/>
      <c r="D732" s="125"/>
      <c r="E732" s="69"/>
      <c r="F732" s="69"/>
      <c r="G732" s="69"/>
      <c r="H732" s="77"/>
      <c r="I732" s="77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</row>
    <row r="733">
      <c r="A733" s="69"/>
      <c r="B733" s="69"/>
      <c r="C733" s="125"/>
      <c r="D733" s="125"/>
      <c r="E733" s="69"/>
      <c r="F733" s="69"/>
      <c r="G733" s="69"/>
      <c r="H733" s="77"/>
      <c r="I733" s="77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</row>
    <row r="734">
      <c r="A734" s="69"/>
      <c r="B734" s="69"/>
      <c r="C734" s="125"/>
      <c r="D734" s="125"/>
      <c r="E734" s="69"/>
      <c r="F734" s="69"/>
      <c r="G734" s="69"/>
      <c r="H734" s="77"/>
      <c r="I734" s="77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</row>
    <row r="735">
      <c r="A735" s="70" t="s">
        <v>2714</v>
      </c>
      <c r="B735" s="71">
        <v>0.145</v>
      </c>
      <c r="C735" s="72" t="s">
        <v>2715</v>
      </c>
      <c r="D735" s="73" t="s">
        <v>2716</v>
      </c>
      <c r="E735" s="71">
        <v>9.2631581E7</v>
      </c>
      <c r="F735" s="71" t="s">
        <v>36</v>
      </c>
      <c r="G735" s="74">
        <v>1.65</v>
      </c>
      <c r="H735" s="75">
        <v>0.0</v>
      </c>
      <c r="I735" s="75">
        <v>2.17</v>
      </c>
      <c r="J735" s="76">
        <f>H735+I735</f>
        <v>2.17</v>
      </c>
      <c r="K735" s="77">
        <f>L735-J735</f>
        <v>2.4815</v>
      </c>
      <c r="L735" s="77">
        <f>(((H735+I735)+2.26)*5%)+((H735+I735)+2.26)</f>
        <v>4.6515</v>
      </c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</row>
    <row r="736">
      <c r="A736" s="69"/>
      <c r="B736" s="69"/>
      <c r="C736" s="125"/>
      <c r="D736" s="125"/>
      <c r="E736" s="69"/>
      <c r="F736" s="69"/>
      <c r="G736" s="69"/>
      <c r="H736" s="77"/>
      <c r="I736" s="77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</row>
    <row r="737">
      <c r="A737" s="69"/>
      <c r="B737" s="69"/>
      <c r="C737" s="125"/>
      <c r="D737" s="125"/>
      <c r="E737" s="69"/>
      <c r="F737" s="69"/>
      <c r="G737" s="69"/>
      <c r="H737" s="77"/>
      <c r="I737" s="77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</row>
    <row r="738">
      <c r="A738" s="69"/>
      <c r="B738" s="69"/>
      <c r="C738" s="125"/>
      <c r="D738" s="125"/>
      <c r="E738" s="69"/>
      <c r="F738" s="69"/>
      <c r="G738" s="69"/>
      <c r="H738" s="77"/>
      <c r="I738" s="77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</row>
    <row r="739">
      <c r="A739" s="69"/>
      <c r="B739" s="69"/>
      <c r="C739" s="125"/>
      <c r="D739" s="125"/>
      <c r="E739" s="69"/>
      <c r="F739" s="69"/>
      <c r="G739" s="69"/>
      <c r="H739" s="77"/>
      <c r="I739" s="77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</row>
    <row r="740">
      <c r="A740" s="69"/>
      <c r="B740" s="69"/>
      <c r="C740" s="125"/>
      <c r="D740" s="125"/>
      <c r="E740" s="69"/>
      <c r="F740" s="69"/>
      <c r="G740" s="69"/>
      <c r="H740" s="77"/>
      <c r="I740" s="77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</row>
    <row r="741">
      <c r="A741" s="69"/>
      <c r="B741" s="69"/>
      <c r="C741" s="125"/>
      <c r="D741" s="125"/>
      <c r="E741" s="69"/>
      <c r="F741" s="69"/>
      <c r="G741" s="69"/>
      <c r="H741" s="77"/>
      <c r="I741" s="77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</row>
    <row r="742">
      <c r="A742" s="69"/>
      <c r="B742" s="69"/>
      <c r="C742" s="125"/>
      <c r="D742" s="125"/>
      <c r="E742" s="69"/>
      <c r="F742" s="69"/>
      <c r="G742" s="69"/>
      <c r="H742" s="77"/>
      <c r="I742" s="77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</row>
    <row r="743">
      <c r="A743" s="69"/>
      <c r="B743" s="69"/>
      <c r="C743" s="125"/>
      <c r="D743" s="125"/>
      <c r="E743" s="69"/>
      <c r="F743" s="69"/>
      <c r="G743" s="69"/>
      <c r="H743" s="77"/>
      <c r="I743" s="77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</row>
    <row r="744">
      <c r="A744" s="69"/>
      <c r="B744" s="69"/>
      <c r="C744" s="125"/>
      <c r="D744" s="125"/>
      <c r="E744" s="69"/>
      <c r="F744" s="69"/>
      <c r="G744" s="69"/>
      <c r="H744" s="77"/>
      <c r="I744" s="77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</row>
    <row r="745">
      <c r="A745" s="69"/>
      <c r="B745" s="69"/>
      <c r="C745" s="125"/>
      <c r="D745" s="125"/>
      <c r="E745" s="69"/>
      <c r="F745" s="69"/>
      <c r="G745" s="69"/>
      <c r="H745" s="77"/>
      <c r="I745" s="77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</row>
    <row r="746">
      <c r="A746" s="69"/>
      <c r="B746" s="69"/>
      <c r="C746" s="125"/>
      <c r="D746" s="125"/>
      <c r="E746" s="69"/>
      <c r="F746" s="69"/>
      <c r="G746" s="69"/>
      <c r="H746" s="77"/>
      <c r="I746" s="77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</row>
    <row r="747">
      <c r="A747" s="69"/>
      <c r="B747" s="69"/>
      <c r="C747" s="125"/>
      <c r="D747" s="125"/>
      <c r="E747" s="69"/>
      <c r="F747" s="69"/>
      <c r="G747" s="69"/>
      <c r="H747" s="77"/>
      <c r="I747" s="77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</row>
    <row r="748">
      <c r="A748" s="69"/>
      <c r="B748" s="69"/>
      <c r="C748" s="125"/>
      <c r="D748" s="125"/>
      <c r="E748" s="69"/>
      <c r="F748" s="69"/>
      <c r="G748" s="69"/>
      <c r="H748" s="77"/>
      <c r="I748" s="77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</row>
    <row r="749">
      <c r="A749" s="69"/>
      <c r="B749" s="69"/>
      <c r="C749" s="125"/>
      <c r="D749" s="125"/>
      <c r="E749" s="69"/>
      <c r="F749" s="69"/>
      <c r="G749" s="69"/>
      <c r="H749" s="77"/>
      <c r="I749" s="77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</row>
    <row r="750">
      <c r="A750" s="69"/>
      <c r="B750" s="69"/>
      <c r="C750" s="125"/>
      <c r="D750" s="125"/>
      <c r="E750" s="69"/>
      <c r="F750" s="69"/>
      <c r="G750" s="69"/>
      <c r="H750" s="77"/>
      <c r="I750" s="77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</row>
    <row r="751">
      <c r="A751" s="69"/>
      <c r="B751" s="69"/>
      <c r="C751" s="125"/>
      <c r="D751" s="125"/>
      <c r="E751" s="69"/>
      <c r="F751" s="69"/>
      <c r="G751" s="69"/>
      <c r="H751" s="77"/>
      <c r="I751" s="77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</row>
    <row r="752">
      <c r="A752" s="69"/>
      <c r="B752" s="69"/>
      <c r="C752" s="125"/>
      <c r="D752" s="125"/>
      <c r="E752" s="69"/>
      <c r="F752" s="69"/>
      <c r="G752" s="69"/>
      <c r="H752" s="77"/>
      <c r="I752" s="77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</row>
    <row r="753">
      <c r="A753" s="69"/>
      <c r="B753" s="69"/>
      <c r="C753" s="125"/>
      <c r="D753" s="125"/>
      <c r="E753" s="69"/>
      <c r="F753" s="69"/>
      <c r="G753" s="69"/>
      <c r="H753" s="77"/>
      <c r="I753" s="77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</row>
    <row r="754">
      <c r="A754" s="69"/>
      <c r="B754" s="69"/>
      <c r="C754" s="125"/>
      <c r="D754" s="125"/>
      <c r="E754" s="69"/>
      <c r="F754" s="69"/>
      <c r="G754" s="69"/>
      <c r="H754" s="77"/>
      <c r="I754" s="77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</row>
    <row r="755">
      <c r="A755" s="69"/>
      <c r="B755" s="69"/>
      <c r="C755" s="125"/>
      <c r="D755" s="125"/>
      <c r="E755" s="69"/>
      <c r="F755" s="69"/>
      <c r="G755" s="69"/>
      <c r="H755" s="77"/>
      <c r="I755" s="77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</row>
    <row r="756">
      <c r="A756" s="69"/>
      <c r="B756" s="69"/>
      <c r="C756" s="125"/>
      <c r="D756" s="125"/>
      <c r="E756" s="69"/>
      <c r="F756" s="69"/>
      <c r="G756" s="69"/>
      <c r="H756" s="77"/>
      <c r="I756" s="77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</row>
    <row r="757">
      <c r="A757" s="69"/>
      <c r="B757" s="69"/>
      <c r="C757" s="125"/>
      <c r="D757" s="125"/>
      <c r="E757" s="69"/>
      <c r="F757" s="69"/>
      <c r="G757" s="69"/>
      <c r="H757" s="77"/>
      <c r="I757" s="77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</row>
    <row r="758">
      <c r="A758" s="69"/>
      <c r="B758" s="69"/>
      <c r="C758" s="125"/>
      <c r="D758" s="125"/>
      <c r="E758" s="69"/>
      <c r="F758" s="69"/>
      <c r="G758" s="69"/>
      <c r="H758" s="77"/>
      <c r="I758" s="77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</row>
    <row r="759">
      <c r="A759" s="69"/>
      <c r="B759" s="69"/>
      <c r="C759" s="125"/>
      <c r="D759" s="125"/>
      <c r="E759" s="69"/>
      <c r="F759" s="69"/>
      <c r="G759" s="69"/>
      <c r="H759" s="77"/>
      <c r="I759" s="77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</row>
    <row r="760">
      <c r="A760" s="69"/>
      <c r="B760" s="69"/>
      <c r="C760" s="125"/>
      <c r="D760" s="125"/>
      <c r="E760" s="69"/>
      <c r="F760" s="69"/>
      <c r="G760" s="69"/>
      <c r="H760" s="77"/>
      <c r="I760" s="77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</row>
    <row r="761">
      <c r="A761" s="69"/>
      <c r="B761" s="69"/>
      <c r="C761" s="125"/>
      <c r="D761" s="125"/>
      <c r="E761" s="69"/>
      <c r="F761" s="69"/>
      <c r="G761" s="69"/>
      <c r="H761" s="77"/>
      <c r="I761" s="77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</row>
    <row r="762">
      <c r="A762" s="69"/>
      <c r="B762" s="69"/>
      <c r="C762" s="125"/>
      <c r="D762" s="125"/>
      <c r="E762" s="69"/>
      <c r="F762" s="69"/>
      <c r="G762" s="69"/>
      <c r="H762" s="77"/>
      <c r="I762" s="77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</row>
    <row r="763">
      <c r="A763" s="69"/>
      <c r="B763" s="69"/>
      <c r="C763" s="125"/>
      <c r="D763" s="125"/>
      <c r="E763" s="69"/>
      <c r="F763" s="69"/>
      <c r="G763" s="69"/>
      <c r="H763" s="77"/>
      <c r="I763" s="77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</row>
    <row r="764">
      <c r="A764" s="69"/>
      <c r="B764" s="69"/>
      <c r="C764" s="125"/>
      <c r="D764" s="125"/>
      <c r="E764" s="69"/>
      <c r="F764" s="69"/>
      <c r="G764" s="69"/>
      <c r="H764" s="77"/>
      <c r="I764" s="77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</row>
    <row r="765">
      <c r="A765" s="69"/>
      <c r="B765" s="69"/>
      <c r="C765" s="125"/>
      <c r="D765" s="125"/>
      <c r="E765" s="69"/>
      <c r="F765" s="69"/>
      <c r="G765" s="69"/>
      <c r="H765" s="77"/>
      <c r="I765" s="77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</row>
    <row r="766">
      <c r="A766" s="69"/>
      <c r="B766" s="69"/>
      <c r="C766" s="125"/>
      <c r="D766" s="125"/>
      <c r="E766" s="69"/>
      <c r="F766" s="69"/>
      <c r="G766" s="69"/>
      <c r="H766" s="77"/>
      <c r="I766" s="77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</row>
    <row r="767">
      <c r="A767" s="69"/>
      <c r="B767" s="69"/>
      <c r="C767" s="125"/>
      <c r="D767" s="125"/>
      <c r="E767" s="69"/>
      <c r="F767" s="69"/>
      <c r="G767" s="69"/>
      <c r="H767" s="77"/>
      <c r="I767" s="77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</row>
    <row r="768">
      <c r="A768" s="69"/>
      <c r="B768" s="69"/>
      <c r="C768" s="125"/>
      <c r="D768" s="125"/>
      <c r="E768" s="69"/>
      <c r="F768" s="69"/>
      <c r="G768" s="69"/>
      <c r="H768" s="77"/>
      <c r="I768" s="77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</row>
    <row r="769">
      <c r="A769" s="69"/>
      <c r="B769" s="69"/>
      <c r="C769" s="125"/>
      <c r="D769" s="125"/>
      <c r="E769" s="69"/>
      <c r="F769" s="69"/>
      <c r="G769" s="69"/>
      <c r="H769" s="77"/>
      <c r="I769" s="77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</row>
    <row r="770">
      <c r="A770" s="69"/>
      <c r="B770" s="69"/>
      <c r="C770" s="125"/>
      <c r="D770" s="125"/>
      <c r="E770" s="69"/>
      <c r="F770" s="69"/>
      <c r="G770" s="69"/>
      <c r="H770" s="77"/>
      <c r="I770" s="77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</row>
    <row r="771">
      <c r="A771" s="69"/>
      <c r="B771" s="69"/>
      <c r="C771" s="125"/>
      <c r="D771" s="125"/>
      <c r="E771" s="69"/>
      <c r="F771" s="69"/>
      <c r="G771" s="69"/>
      <c r="H771" s="77"/>
      <c r="I771" s="77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</row>
    <row r="772">
      <c r="A772" s="69"/>
      <c r="B772" s="69"/>
      <c r="C772" s="125"/>
      <c r="D772" s="125"/>
      <c r="E772" s="69"/>
      <c r="F772" s="69"/>
      <c r="G772" s="69"/>
      <c r="H772" s="77"/>
      <c r="I772" s="77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</row>
    <row r="773">
      <c r="A773" s="69"/>
      <c r="B773" s="69"/>
      <c r="C773" s="125"/>
      <c r="D773" s="125"/>
      <c r="E773" s="69"/>
      <c r="F773" s="69"/>
      <c r="G773" s="69"/>
      <c r="H773" s="77"/>
      <c r="I773" s="77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</row>
    <row r="774">
      <c r="A774" s="69"/>
      <c r="B774" s="69"/>
      <c r="C774" s="125"/>
      <c r="D774" s="125"/>
      <c r="E774" s="69"/>
      <c r="F774" s="69"/>
      <c r="G774" s="69"/>
      <c r="H774" s="77"/>
      <c r="I774" s="77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</row>
    <row r="775">
      <c r="A775" s="69"/>
      <c r="B775" s="69"/>
      <c r="C775" s="125"/>
      <c r="D775" s="125"/>
      <c r="E775" s="69"/>
      <c r="F775" s="69"/>
      <c r="G775" s="69"/>
      <c r="H775" s="77"/>
      <c r="I775" s="77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</row>
    <row r="776">
      <c r="A776" s="69"/>
      <c r="B776" s="69"/>
      <c r="C776" s="125"/>
      <c r="D776" s="125"/>
      <c r="E776" s="69"/>
      <c r="F776" s="69"/>
      <c r="G776" s="69"/>
      <c r="H776" s="77"/>
      <c r="I776" s="77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</row>
    <row r="777">
      <c r="A777" s="69"/>
      <c r="B777" s="69"/>
      <c r="C777" s="125"/>
      <c r="D777" s="125"/>
      <c r="E777" s="69"/>
      <c r="F777" s="69"/>
      <c r="G777" s="69"/>
      <c r="H777" s="77"/>
      <c r="I777" s="77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</row>
    <row r="778">
      <c r="A778" s="69"/>
      <c r="B778" s="69"/>
      <c r="C778" s="125"/>
      <c r="D778" s="125"/>
      <c r="E778" s="69"/>
      <c r="F778" s="69"/>
      <c r="G778" s="69"/>
      <c r="H778" s="77"/>
      <c r="I778" s="77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</row>
    <row r="779">
      <c r="A779" s="69"/>
      <c r="B779" s="69"/>
      <c r="C779" s="125"/>
      <c r="D779" s="125"/>
      <c r="E779" s="69"/>
      <c r="F779" s="69"/>
      <c r="G779" s="69"/>
      <c r="H779" s="77"/>
      <c r="I779" s="77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</row>
    <row r="780">
      <c r="A780" s="69"/>
      <c r="B780" s="69"/>
      <c r="C780" s="125"/>
      <c r="D780" s="125"/>
      <c r="E780" s="69"/>
      <c r="F780" s="69"/>
      <c r="G780" s="69"/>
      <c r="H780" s="77"/>
      <c r="I780" s="77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</row>
    <row r="781">
      <c r="A781" s="69"/>
      <c r="B781" s="69"/>
      <c r="C781" s="125"/>
      <c r="D781" s="125"/>
      <c r="E781" s="69"/>
      <c r="F781" s="69"/>
      <c r="G781" s="69"/>
      <c r="H781" s="77"/>
      <c r="I781" s="77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</row>
    <row r="782">
      <c r="A782" s="69"/>
      <c r="B782" s="69"/>
      <c r="C782" s="125"/>
      <c r="D782" s="125"/>
      <c r="E782" s="69"/>
      <c r="F782" s="69"/>
      <c r="G782" s="69"/>
      <c r="H782" s="77"/>
      <c r="I782" s="77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</row>
    <row r="783">
      <c r="A783" s="69"/>
      <c r="B783" s="69"/>
      <c r="C783" s="125"/>
      <c r="D783" s="125"/>
      <c r="E783" s="69"/>
      <c r="F783" s="69"/>
      <c r="G783" s="69"/>
      <c r="H783" s="77"/>
      <c r="I783" s="77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</row>
    <row r="784">
      <c r="A784" s="69"/>
      <c r="B784" s="69"/>
      <c r="C784" s="125"/>
      <c r="D784" s="125"/>
      <c r="E784" s="69"/>
      <c r="F784" s="69"/>
      <c r="G784" s="69"/>
      <c r="H784" s="77"/>
      <c r="I784" s="77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</row>
    <row r="785">
      <c r="A785" s="69"/>
      <c r="B785" s="69"/>
      <c r="C785" s="125"/>
      <c r="D785" s="125"/>
      <c r="E785" s="69"/>
      <c r="F785" s="69"/>
      <c r="G785" s="69"/>
      <c r="H785" s="77"/>
      <c r="I785" s="77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</row>
    <row r="786">
      <c r="A786" s="69"/>
      <c r="B786" s="69"/>
      <c r="C786" s="125"/>
      <c r="D786" s="125"/>
      <c r="E786" s="69"/>
      <c r="F786" s="69"/>
      <c r="G786" s="69"/>
      <c r="H786" s="77"/>
      <c r="I786" s="77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</row>
    <row r="787">
      <c r="A787" s="69"/>
      <c r="B787" s="69"/>
      <c r="C787" s="125"/>
      <c r="D787" s="125"/>
      <c r="E787" s="69"/>
      <c r="F787" s="69"/>
      <c r="G787" s="69"/>
      <c r="H787" s="77"/>
      <c r="I787" s="77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</row>
    <row r="788">
      <c r="A788" s="69"/>
      <c r="B788" s="69"/>
      <c r="C788" s="125"/>
      <c r="D788" s="125"/>
      <c r="E788" s="69"/>
      <c r="F788" s="69"/>
      <c r="G788" s="69"/>
      <c r="H788" s="77"/>
      <c r="I788" s="77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</row>
    <row r="789">
      <c r="A789" s="69"/>
      <c r="B789" s="69"/>
      <c r="C789" s="125"/>
      <c r="D789" s="125"/>
      <c r="E789" s="69"/>
      <c r="F789" s="69"/>
      <c r="G789" s="69"/>
      <c r="H789" s="77"/>
      <c r="I789" s="77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</row>
    <row r="790">
      <c r="A790" s="69"/>
      <c r="B790" s="69"/>
      <c r="C790" s="125"/>
      <c r="D790" s="125"/>
      <c r="E790" s="69"/>
      <c r="F790" s="69"/>
      <c r="G790" s="69"/>
      <c r="H790" s="77"/>
      <c r="I790" s="77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</row>
    <row r="791">
      <c r="A791" s="69"/>
      <c r="B791" s="69"/>
      <c r="C791" s="125"/>
      <c r="D791" s="125"/>
      <c r="E791" s="69"/>
      <c r="F791" s="69"/>
      <c r="G791" s="69"/>
      <c r="H791" s="77"/>
      <c r="I791" s="77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</row>
    <row r="792">
      <c r="A792" s="69"/>
      <c r="B792" s="69"/>
      <c r="C792" s="125"/>
      <c r="D792" s="125"/>
      <c r="E792" s="69"/>
      <c r="F792" s="69"/>
      <c r="G792" s="69"/>
      <c r="H792" s="77"/>
      <c r="I792" s="77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</row>
    <row r="793">
      <c r="A793" s="69"/>
      <c r="B793" s="69"/>
      <c r="C793" s="125"/>
      <c r="D793" s="125"/>
      <c r="E793" s="69"/>
      <c r="F793" s="69"/>
      <c r="G793" s="69"/>
      <c r="H793" s="77"/>
      <c r="I793" s="77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</row>
    <row r="794">
      <c r="A794" s="69"/>
      <c r="B794" s="69"/>
      <c r="C794" s="125"/>
      <c r="D794" s="125"/>
      <c r="E794" s="69"/>
      <c r="F794" s="69"/>
      <c r="G794" s="69"/>
      <c r="H794" s="77"/>
      <c r="I794" s="77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</row>
    <row r="795">
      <c r="A795" s="69"/>
      <c r="B795" s="69"/>
      <c r="C795" s="125"/>
      <c r="D795" s="125"/>
      <c r="E795" s="69"/>
      <c r="F795" s="69"/>
      <c r="G795" s="69"/>
      <c r="H795" s="77"/>
      <c r="I795" s="77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</row>
    <row r="796">
      <c r="A796" s="69"/>
      <c r="B796" s="69"/>
      <c r="C796" s="125"/>
      <c r="D796" s="125"/>
      <c r="E796" s="69"/>
      <c r="F796" s="69"/>
      <c r="G796" s="69"/>
      <c r="H796" s="77"/>
      <c r="I796" s="77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</row>
    <row r="797">
      <c r="A797" s="69"/>
      <c r="B797" s="69"/>
      <c r="C797" s="125"/>
      <c r="D797" s="125"/>
      <c r="E797" s="69"/>
      <c r="F797" s="69"/>
      <c r="G797" s="69"/>
      <c r="H797" s="77"/>
      <c r="I797" s="77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</row>
    <row r="798">
      <c r="A798" s="69"/>
      <c r="B798" s="69"/>
      <c r="C798" s="125"/>
      <c r="D798" s="125"/>
      <c r="E798" s="69"/>
      <c r="F798" s="69"/>
      <c r="G798" s="69"/>
      <c r="H798" s="77"/>
      <c r="I798" s="77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</row>
    <row r="799">
      <c r="A799" s="69"/>
      <c r="B799" s="69"/>
      <c r="C799" s="125"/>
      <c r="D799" s="125"/>
      <c r="E799" s="69"/>
      <c r="F799" s="69"/>
      <c r="G799" s="69"/>
      <c r="H799" s="77"/>
      <c r="I799" s="77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</row>
    <row r="800">
      <c r="A800" s="69"/>
      <c r="B800" s="69"/>
      <c r="C800" s="125"/>
      <c r="D800" s="125"/>
      <c r="E800" s="69"/>
      <c r="F800" s="69"/>
      <c r="G800" s="69"/>
      <c r="H800" s="77"/>
      <c r="I800" s="77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</row>
    <row r="801">
      <c r="A801" s="69"/>
      <c r="B801" s="69"/>
      <c r="C801" s="125"/>
      <c r="D801" s="125"/>
      <c r="E801" s="69"/>
      <c r="F801" s="69"/>
      <c r="G801" s="69"/>
      <c r="H801" s="77"/>
      <c r="I801" s="77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</row>
    <row r="802">
      <c r="A802" s="69"/>
      <c r="B802" s="69"/>
      <c r="C802" s="125"/>
      <c r="D802" s="125"/>
      <c r="E802" s="69"/>
      <c r="F802" s="69"/>
      <c r="G802" s="69"/>
      <c r="H802" s="77"/>
      <c r="I802" s="77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</row>
    <row r="803">
      <c r="A803" s="69"/>
      <c r="B803" s="69"/>
      <c r="C803" s="125"/>
      <c r="D803" s="125"/>
      <c r="E803" s="69"/>
      <c r="F803" s="69"/>
      <c r="G803" s="69"/>
      <c r="H803" s="77"/>
      <c r="I803" s="77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</row>
    <row r="804">
      <c r="A804" s="69"/>
      <c r="B804" s="69"/>
      <c r="C804" s="125"/>
      <c r="D804" s="125"/>
      <c r="E804" s="69"/>
      <c r="F804" s="69"/>
      <c r="G804" s="69"/>
      <c r="H804" s="77"/>
      <c r="I804" s="77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</row>
    <row r="805">
      <c r="A805" s="69"/>
      <c r="B805" s="69"/>
      <c r="C805" s="125"/>
      <c r="D805" s="125"/>
      <c r="E805" s="69"/>
      <c r="F805" s="69"/>
      <c r="G805" s="69"/>
      <c r="H805" s="77"/>
      <c r="I805" s="77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</row>
    <row r="806">
      <c r="A806" s="69"/>
      <c r="B806" s="69"/>
      <c r="C806" s="125"/>
      <c r="D806" s="125"/>
      <c r="E806" s="69"/>
      <c r="F806" s="69"/>
      <c r="G806" s="69"/>
      <c r="H806" s="77"/>
      <c r="I806" s="77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</row>
    <row r="807">
      <c r="A807" s="69"/>
      <c r="B807" s="69"/>
      <c r="C807" s="125"/>
      <c r="D807" s="125"/>
      <c r="E807" s="69"/>
      <c r="F807" s="69"/>
      <c r="G807" s="69"/>
      <c r="H807" s="77"/>
      <c r="I807" s="77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</row>
    <row r="808">
      <c r="A808" s="69"/>
      <c r="B808" s="69"/>
      <c r="C808" s="125"/>
      <c r="D808" s="125"/>
      <c r="E808" s="69"/>
      <c r="F808" s="69"/>
      <c r="G808" s="69"/>
      <c r="H808" s="77"/>
      <c r="I808" s="77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</row>
    <row r="809">
      <c r="A809" s="69"/>
      <c r="B809" s="69"/>
      <c r="C809" s="125"/>
      <c r="D809" s="125"/>
      <c r="E809" s="69"/>
      <c r="F809" s="69"/>
      <c r="G809" s="69"/>
      <c r="H809" s="77"/>
      <c r="I809" s="77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</row>
    <row r="810">
      <c r="A810" s="69"/>
      <c r="B810" s="69"/>
      <c r="C810" s="125"/>
      <c r="D810" s="125"/>
      <c r="E810" s="69"/>
      <c r="F810" s="69"/>
      <c r="G810" s="69"/>
      <c r="H810" s="77"/>
      <c r="I810" s="77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</row>
    <row r="811">
      <c r="A811" s="69"/>
      <c r="B811" s="69"/>
      <c r="C811" s="125"/>
      <c r="D811" s="125"/>
      <c r="E811" s="69"/>
      <c r="F811" s="69"/>
      <c r="G811" s="69"/>
      <c r="H811" s="77"/>
      <c r="I811" s="77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</row>
    <row r="812">
      <c r="A812" s="69"/>
      <c r="B812" s="69"/>
      <c r="C812" s="125"/>
      <c r="D812" s="125"/>
      <c r="E812" s="69"/>
      <c r="F812" s="69"/>
      <c r="G812" s="69"/>
      <c r="H812" s="77"/>
      <c r="I812" s="77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</row>
    <row r="813">
      <c r="A813" s="69"/>
      <c r="B813" s="69"/>
      <c r="C813" s="125"/>
      <c r="D813" s="125"/>
      <c r="E813" s="69"/>
      <c r="F813" s="69"/>
      <c r="G813" s="69"/>
      <c r="H813" s="77"/>
      <c r="I813" s="77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</row>
    <row r="814">
      <c r="A814" s="69"/>
      <c r="B814" s="69"/>
      <c r="C814" s="125"/>
      <c r="D814" s="125"/>
      <c r="E814" s="69"/>
      <c r="F814" s="69"/>
      <c r="G814" s="69"/>
      <c r="H814" s="77"/>
      <c r="I814" s="77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</row>
    <row r="815">
      <c r="A815" s="69"/>
      <c r="B815" s="69"/>
      <c r="C815" s="125"/>
      <c r="D815" s="125"/>
      <c r="E815" s="69"/>
      <c r="F815" s="69"/>
      <c r="G815" s="69"/>
      <c r="H815" s="77"/>
      <c r="I815" s="77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</row>
    <row r="816">
      <c r="A816" s="69"/>
      <c r="B816" s="69"/>
      <c r="C816" s="125"/>
      <c r="D816" s="125"/>
      <c r="E816" s="69"/>
      <c r="F816" s="69"/>
      <c r="G816" s="69"/>
      <c r="H816" s="77"/>
      <c r="I816" s="77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</row>
    <row r="817">
      <c r="A817" s="69"/>
      <c r="B817" s="69"/>
      <c r="C817" s="125"/>
      <c r="D817" s="125"/>
      <c r="E817" s="69"/>
      <c r="F817" s="69"/>
      <c r="G817" s="69"/>
      <c r="H817" s="77"/>
      <c r="I817" s="77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</row>
    <row r="818">
      <c r="A818" s="69"/>
      <c r="B818" s="69"/>
      <c r="C818" s="125"/>
      <c r="D818" s="125"/>
      <c r="E818" s="69"/>
      <c r="F818" s="69"/>
      <c r="G818" s="69"/>
      <c r="H818" s="77"/>
      <c r="I818" s="77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</row>
    <row r="819">
      <c r="A819" s="69"/>
      <c r="B819" s="69"/>
      <c r="C819" s="125"/>
      <c r="D819" s="125"/>
      <c r="E819" s="69"/>
      <c r="F819" s="69"/>
      <c r="G819" s="69"/>
      <c r="H819" s="77"/>
      <c r="I819" s="77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</row>
    <row r="820">
      <c r="A820" s="69"/>
      <c r="B820" s="69"/>
      <c r="C820" s="125"/>
      <c r="D820" s="125"/>
      <c r="E820" s="69"/>
      <c r="F820" s="69"/>
      <c r="G820" s="69"/>
      <c r="H820" s="77"/>
      <c r="I820" s="77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</row>
    <row r="821">
      <c r="A821" s="69"/>
      <c r="B821" s="69"/>
      <c r="C821" s="125"/>
      <c r="D821" s="125"/>
      <c r="E821" s="69"/>
      <c r="F821" s="69"/>
      <c r="G821" s="69"/>
      <c r="H821" s="77"/>
      <c r="I821" s="77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</row>
    <row r="822">
      <c r="A822" s="69"/>
      <c r="B822" s="69"/>
      <c r="C822" s="125"/>
      <c r="D822" s="125"/>
      <c r="E822" s="69"/>
      <c r="F822" s="69"/>
      <c r="G822" s="69"/>
      <c r="H822" s="77"/>
      <c r="I822" s="77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</row>
    <row r="823">
      <c r="A823" s="69"/>
      <c r="B823" s="69"/>
      <c r="C823" s="125"/>
      <c r="D823" s="125"/>
      <c r="E823" s="69"/>
      <c r="F823" s="69"/>
      <c r="G823" s="69"/>
      <c r="H823" s="77"/>
      <c r="I823" s="77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</row>
    <row r="824">
      <c r="A824" s="69"/>
      <c r="B824" s="69"/>
      <c r="C824" s="125"/>
      <c r="D824" s="125"/>
      <c r="E824" s="69"/>
      <c r="F824" s="69"/>
      <c r="G824" s="69"/>
      <c r="H824" s="77"/>
      <c r="I824" s="77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</row>
    <row r="825">
      <c r="A825" s="69"/>
      <c r="B825" s="69"/>
      <c r="C825" s="125"/>
      <c r="D825" s="125"/>
      <c r="E825" s="69"/>
      <c r="F825" s="69"/>
      <c r="G825" s="69"/>
      <c r="H825" s="77"/>
      <c r="I825" s="77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</row>
    <row r="826">
      <c r="A826" s="69"/>
      <c r="B826" s="69"/>
      <c r="C826" s="125"/>
      <c r="D826" s="125"/>
      <c r="E826" s="69"/>
      <c r="F826" s="69"/>
      <c r="G826" s="69"/>
      <c r="H826" s="77"/>
      <c r="I826" s="77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</row>
    <row r="827">
      <c r="A827" s="69"/>
      <c r="B827" s="69"/>
      <c r="C827" s="125"/>
      <c r="D827" s="125"/>
      <c r="E827" s="69"/>
      <c r="F827" s="69"/>
      <c r="G827" s="69"/>
      <c r="H827" s="77"/>
      <c r="I827" s="77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</row>
    <row r="828">
      <c r="A828" s="69"/>
      <c r="B828" s="69"/>
      <c r="C828" s="125"/>
      <c r="D828" s="125"/>
      <c r="E828" s="69"/>
      <c r="F828" s="69"/>
      <c r="G828" s="69"/>
      <c r="H828" s="77"/>
      <c r="I828" s="77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</row>
    <row r="829">
      <c r="A829" s="69"/>
      <c r="B829" s="69"/>
      <c r="C829" s="125"/>
      <c r="D829" s="125"/>
      <c r="E829" s="69"/>
      <c r="F829" s="69"/>
      <c r="G829" s="69"/>
      <c r="H829" s="77"/>
      <c r="I829" s="77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</row>
    <row r="830">
      <c r="A830" s="69"/>
      <c r="B830" s="69"/>
      <c r="C830" s="125"/>
      <c r="D830" s="125"/>
      <c r="E830" s="69"/>
      <c r="F830" s="69"/>
      <c r="G830" s="69"/>
      <c r="H830" s="77"/>
      <c r="I830" s="77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</row>
    <row r="831">
      <c r="A831" s="69"/>
      <c r="B831" s="69"/>
      <c r="C831" s="125"/>
      <c r="D831" s="125"/>
      <c r="E831" s="69"/>
      <c r="F831" s="69"/>
      <c r="G831" s="69"/>
      <c r="H831" s="77"/>
      <c r="I831" s="77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</row>
    <row r="832">
      <c r="A832" s="69"/>
      <c r="B832" s="69"/>
      <c r="C832" s="125"/>
      <c r="D832" s="125"/>
      <c r="E832" s="69"/>
      <c r="F832" s="69"/>
      <c r="G832" s="69"/>
      <c r="H832" s="77"/>
      <c r="I832" s="77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</row>
    <row r="833">
      <c r="A833" s="69"/>
      <c r="B833" s="69"/>
      <c r="C833" s="125"/>
      <c r="D833" s="125"/>
      <c r="E833" s="69"/>
      <c r="F833" s="69"/>
      <c r="G833" s="69"/>
      <c r="H833" s="77"/>
      <c r="I833" s="77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</row>
    <row r="834">
      <c r="A834" s="69"/>
      <c r="B834" s="69"/>
      <c r="C834" s="125"/>
      <c r="D834" s="125"/>
      <c r="E834" s="69"/>
      <c r="F834" s="69"/>
      <c r="G834" s="69"/>
      <c r="H834" s="77"/>
      <c r="I834" s="77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</row>
    <row r="835">
      <c r="A835" s="69"/>
      <c r="B835" s="69"/>
      <c r="C835" s="125"/>
      <c r="D835" s="125"/>
      <c r="E835" s="69"/>
      <c r="F835" s="69"/>
      <c r="G835" s="69"/>
      <c r="H835" s="77"/>
      <c r="I835" s="77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</row>
    <row r="836">
      <c r="A836" s="69"/>
      <c r="B836" s="69"/>
      <c r="C836" s="125"/>
      <c r="D836" s="125"/>
      <c r="E836" s="69"/>
      <c r="F836" s="69"/>
      <c r="G836" s="69"/>
      <c r="H836" s="77"/>
      <c r="I836" s="77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</row>
    <row r="837">
      <c r="A837" s="69"/>
      <c r="B837" s="69"/>
      <c r="C837" s="125"/>
      <c r="D837" s="125"/>
      <c r="E837" s="69"/>
      <c r="F837" s="69"/>
      <c r="G837" s="69"/>
      <c r="H837" s="77"/>
      <c r="I837" s="77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</row>
    <row r="838">
      <c r="A838" s="69"/>
      <c r="B838" s="69"/>
      <c r="C838" s="125"/>
      <c r="D838" s="125"/>
      <c r="E838" s="69"/>
      <c r="F838" s="69"/>
      <c r="G838" s="69"/>
      <c r="H838" s="77"/>
      <c r="I838" s="77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</row>
    <row r="839">
      <c r="A839" s="69"/>
      <c r="B839" s="69"/>
      <c r="C839" s="125"/>
      <c r="D839" s="125"/>
      <c r="E839" s="69"/>
      <c r="F839" s="69"/>
      <c r="G839" s="69"/>
      <c r="H839" s="77"/>
      <c r="I839" s="77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</row>
    <row r="840">
      <c r="A840" s="69"/>
      <c r="B840" s="69"/>
      <c r="C840" s="125"/>
      <c r="D840" s="125"/>
      <c r="E840" s="69"/>
      <c r="F840" s="69"/>
      <c r="G840" s="69"/>
      <c r="H840" s="77"/>
      <c r="I840" s="77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</row>
    <row r="841">
      <c r="A841" s="69"/>
      <c r="B841" s="69"/>
      <c r="C841" s="125"/>
      <c r="D841" s="125"/>
      <c r="E841" s="69"/>
      <c r="F841" s="69"/>
      <c r="G841" s="69"/>
      <c r="H841" s="77"/>
      <c r="I841" s="77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</row>
    <row r="842">
      <c r="A842" s="69"/>
      <c r="B842" s="69"/>
      <c r="C842" s="125"/>
      <c r="D842" s="125"/>
      <c r="E842" s="69"/>
      <c r="F842" s="69"/>
      <c r="G842" s="69"/>
      <c r="H842" s="77"/>
      <c r="I842" s="77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</row>
    <row r="843">
      <c r="A843" s="69"/>
      <c r="B843" s="69"/>
      <c r="C843" s="125"/>
      <c r="D843" s="125"/>
      <c r="E843" s="69"/>
      <c r="F843" s="69"/>
      <c r="G843" s="69"/>
      <c r="H843" s="77"/>
      <c r="I843" s="77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</row>
    <row r="844">
      <c r="A844" s="69"/>
      <c r="B844" s="69"/>
      <c r="C844" s="125"/>
      <c r="D844" s="125"/>
      <c r="E844" s="69"/>
      <c r="F844" s="69"/>
      <c r="G844" s="69"/>
      <c r="H844" s="77"/>
      <c r="I844" s="77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</row>
    <row r="845">
      <c r="A845" s="69"/>
      <c r="B845" s="69"/>
      <c r="C845" s="125"/>
      <c r="D845" s="125"/>
      <c r="E845" s="69"/>
      <c r="F845" s="69"/>
      <c r="G845" s="69"/>
      <c r="H845" s="77"/>
      <c r="I845" s="77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</row>
    <row r="846">
      <c r="A846" s="69"/>
      <c r="B846" s="69"/>
      <c r="C846" s="125"/>
      <c r="D846" s="125"/>
      <c r="E846" s="69"/>
      <c r="F846" s="69"/>
      <c r="G846" s="69"/>
      <c r="H846" s="77"/>
      <c r="I846" s="77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</row>
    <row r="847">
      <c r="A847" s="69"/>
      <c r="B847" s="69"/>
      <c r="C847" s="125"/>
      <c r="D847" s="125"/>
      <c r="E847" s="69"/>
      <c r="F847" s="69"/>
      <c r="G847" s="69"/>
      <c r="H847" s="77"/>
      <c r="I847" s="77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</row>
    <row r="848">
      <c r="A848" s="69"/>
      <c r="B848" s="69"/>
      <c r="C848" s="125"/>
      <c r="D848" s="125"/>
      <c r="E848" s="69"/>
      <c r="F848" s="69"/>
      <c r="G848" s="69"/>
      <c r="H848" s="77"/>
      <c r="I848" s="77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</row>
    <row r="849">
      <c r="A849" s="69"/>
      <c r="B849" s="69"/>
      <c r="C849" s="125"/>
      <c r="D849" s="125"/>
      <c r="E849" s="69"/>
      <c r="F849" s="69"/>
      <c r="G849" s="69"/>
      <c r="H849" s="77"/>
      <c r="I849" s="77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</row>
    <row r="850">
      <c r="A850" s="69"/>
      <c r="B850" s="69"/>
      <c r="C850" s="125"/>
      <c r="D850" s="125"/>
      <c r="E850" s="69"/>
      <c r="F850" s="69"/>
      <c r="G850" s="69"/>
      <c r="H850" s="77"/>
      <c r="I850" s="77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</row>
    <row r="851">
      <c r="A851" s="69"/>
      <c r="B851" s="69"/>
      <c r="C851" s="125"/>
      <c r="D851" s="125"/>
      <c r="E851" s="69"/>
      <c r="F851" s="69"/>
      <c r="G851" s="69"/>
      <c r="H851" s="77"/>
      <c r="I851" s="77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</row>
    <row r="852">
      <c r="A852" s="69"/>
      <c r="B852" s="69"/>
      <c r="C852" s="125"/>
      <c r="D852" s="125"/>
      <c r="E852" s="69"/>
      <c r="F852" s="69"/>
      <c r="G852" s="69"/>
      <c r="H852" s="77"/>
      <c r="I852" s="77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</row>
    <row r="853">
      <c r="A853" s="69"/>
      <c r="B853" s="69"/>
      <c r="C853" s="125"/>
      <c r="D853" s="125"/>
      <c r="E853" s="69"/>
      <c r="F853" s="69"/>
      <c r="G853" s="69"/>
      <c r="H853" s="77"/>
      <c r="I853" s="77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</row>
    <row r="854">
      <c r="A854" s="69"/>
      <c r="B854" s="69"/>
      <c r="C854" s="125"/>
      <c r="D854" s="125"/>
      <c r="E854" s="69"/>
      <c r="F854" s="69"/>
      <c r="G854" s="69"/>
      <c r="H854" s="77"/>
      <c r="I854" s="77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</row>
    <row r="855">
      <c r="A855" s="69"/>
      <c r="B855" s="69"/>
      <c r="C855" s="125"/>
      <c r="D855" s="125"/>
      <c r="E855" s="69"/>
      <c r="F855" s="69"/>
      <c r="G855" s="69"/>
      <c r="H855" s="77"/>
      <c r="I855" s="77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</row>
    <row r="856">
      <c r="A856" s="69"/>
      <c r="B856" s="69"/>
      <c r="C856" s="125"/>
      <c r="D856" s="125"/>
      <c r="E856" s="69"/>
      <c r="F856" s="69"/>
      <c r="G856" s="69"/>
      <c r="H856" s="77"/>
      <c r="I856" s="77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</row>
    <row r="857">
      <c r="A857" s="69"/>
      <c r="B857" s="69"/>
      <c r="C857" s="125"/>
      <c r="D857" s="125"/>
      <c r="E857" s="69"/>
      <c r="F857" s="69"/>
      <c r="G857" s="69"/>
      <c r="H857" s="77"/>
      <c r="I857" s="77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</row>
    <row r="858">
      <c r="A858" s="69"/>
      <c r="B858" s="69"/>
      <c r="C858" s="125"/>
      <c r="D858" s="125"/>
      <c r="E858" s="69"/>
      <c r="F858" s="69"/>
      <c r="G858" s="69"/>
      <c r="H858" s="77"/>
      <c r="I858" s="77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</row>
    <row r="859">
      <c r="A859" s="69"/>
      <c r="B859" s="69"/>
      <c r="C859" s="125"/>
      <c r="D859" s="125"/>
      <c r="E859" s="69"/>
      <c r="F859" s="69"/>
      <c r="G859" s="69"/>
      <c r="H859" s="77"/>
      <c r="I859" s="77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</row>
    <row r="860">
      <c r="A860" s="69"/>
      <c r="B860" s="69"/>
      <c r="C860" s="125"/>
      <c r="D860" s="125"/>
      <c r="E860" s="69"/>
      <c r="F860" s="69"/>
      <c r="G860" s="69"/>
      <c r="H860" s="77"/>
      <c r="I860" s="77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</row>
    <row r="861">
      <c r="A861" s="69"/>
      <c r="B861" s="69"/>
      <c r="C861" s="125"/>
      <c r="D861" s="125"/>
      <c r="E861" s="69"/>
      <c r="F861" s="69"/>
      <c r="G861" s="69"/>
      <c r="H861" s="77"/>
      <c r="I861" s="77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</row>
    <row r="862">
      <c r="A862" s="69"/>
      <c r="B862" s="69"/>
      <c r="C862" s="125"/>
      <c r="D862" s="125"/>
      <c r="E862" s="69"/>
      <c r="F862" s="69"/>
      <c r="G862" s="69"/>
      <c r="H862" s="77"/>
      <c r="I862" s="77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</row>
    <row r="863">
      <c r="A863" s="69"/>
      <c r="B863" s="69"/>
      <c r="C863" s="125"/>
      <c r="D863" s="125"/>
      <c r="E863" s="69"/>
      <c r="F863" s="69"/>
      <c r="G863" s="69"/>
      <c r="H863" s="77"/>
      <c r="I863" s="77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</row>
    <row r="864">
      <c r="A864" s="69"/>
      <c r="B864" s="69"/>
      <c r="C864" s="125"/>
      <c r="D864" s="125"/>
      <c r="E864" s="69"/>
      <c r="F864" s="69"/>
      <c r="G864" s="69"/>
      <c r="H864" s="77"/>
      <c r="I864" s="77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</row>
    <row r="865">
      <c r="A865" s="69"/>
      <c r="B865" s="69"/>
      <c r="C865" s="125"/>
      <c r="D865" s="125"/>
      <c r="E865" s="69"/>
      <c r="F865" s="69"/>
      <c r="G865" s="69"/>
      <c r="H865" s="77"/>
      <c r="I865" s="77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</row>
    <row r="866">
      <c r="A866" s="69"/>
      <c r="B866" s="69"/>
      <c r="C866" s="125"/>
      <c r="D866" s="125"/>
      <c r="E866" s="69"/>
      <c r="F866" s="69"/>
      <c r="G866" s="69"/>
      <c r="H866" s="77"/>
      <c r="I866" s="77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</row>
    <row r="867">
      <c r="A867" s="69"/>
      <c r="B867" s="69"/>
      <c r="C867" s="125"/>
      <c r="D867" s="125"/>
      <c r="E867" s="69"/>
      <c r="F867" s="69"/>
      <c r="G867" s="69"/>
      <c r="H867" s="77"/>
      <c r="I867" s="77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</row>
    <row r="868">
      <c r="A868" s="69"/>
      <c r="B868" s="69"/>
      <c r="C868" s="125"/>
      <c r="D868" s="125"/>
      <c r="E868" s="69"/>
      <c r="F868" s="69"/>
      <c r="G868" s="69"/>
      <c r="H868" s="77"/>
      <c r="I868" s="77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</row>
    <row r="869">
      <c r="A869" s="69"/>
      <c r="B869" s="69"/>
      <c r="C869" s="125"/>
      <c r="D869" s="125"/>
      <c r="E869" s="69"/>
      <c r="F869" s="69"/>
      <c r="G869" s="69"/>
      <c r="H869" s="77"/>
      <c r="I869" s="77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</row>
    <row r="870">
      <c r="A870" s="69"/>
      <c r="B870" s="69"/>
      <c r="C870" s="125"/>
      <c r="D870" s="125"/>
      <c r="E870" s="69"/>
      <c r="F870" s="69"/>
      <c r="G870" s="69"/>
      <c r="H870" s="77"/>
      <c r="I870" s="77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</row>
    <row r="871">
      <c r="A871" s="69"/>
      <c r="B871" s="69"/>
      <c r="C871" s="125"/>
      <c r="D871" s="125"/>
      <c r="E871" s="69"/>
      <c r="F871" s="69"/>
      <c r="G871" s="69"/>
      <c r="H871" s="77"/>
      <c r="I871" s="77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</row>
    <row r="872">
      <c r="A872" s="69"/>
      <c r="B872" s="69"/>
      <c r="C872" s="125"/>
      <c r="D872" s="125"/>
      <c r="E872" s="69"/>
      <c r="F872" s="69"/>
      <c r="G872" s="69"/>
      <c r="H872" s="77"/>
      <c r="I872" s="77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</row>
    <row r="873">
      <c r="A873" s="69"/>
      <c r="B873" s="69"/>
      <c r="C873" s="125"/>
      <c r="D873" s="125"/>
      <c r="E873" s="69"/>
      <c r="F873" s="69"/>
      <c r="G873" s="69"/>
      <c r="H873" s="77"/>
      <c r="I873" s="77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</row>
    <row r="874">
      <c r="A874" s="69"/>
      <c r="B874" s="69"/>
      <c r="C874" s="125"/>
      <c r="D874" s="125"/>
      <c r="E874" s="69"/>
      <c r="F874" s="69"/>
      <c r="G874" s="69"/>
      <c r="H874" s="77"/>
      <c r="I874" s="77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</row>
    <row r="875">
      <c r="A875" s="69"/>
      <c r="B875" s="69"/>
      <c r="C875" s="125"/>
      <c r="D875" s="125"/>
      <c r="E875" s="69"/>
      <c r="F875" s="69"/>
      <c r="G875" s="69"/>
      <c r="H875" s="77"/>
      <c r="I875" s="77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</row>
    <row r="876">
      <c r="A876" s="69"/>
      <c r="B876" s="69"/>
      <c r="C876" s="125"/>
      <c r="D876" s="125"/>
      <c r="E876" s="69"/>
      <c r="F876" s="69"/>
      <c r="G876" s="69"/>
      <c r="H876" s="77"/>
      <c r="I876" s="77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</row>
    <row r="877">
      <c r="A877" s="69"/>
      <c r="B877" s="69"/>
      <c r="C877" s="125"/>
      <c r="D877" s="125"/>
      <c r="E877" s="69"/>
      <c r="F877" s="69"/>
      <c r="G877" s="69"/>
      <c r="H877" s="77"/>
      <c r="I877" s="77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</row>
    <row r="878">
      <c r="A878" s="69"/>
      <c r="B878" s="69"/>
      <c r="C878" s="125"/>
      <c r="D878" s="125"/>
      <c r="E878" s="69"/>
      <c r="F878" s="69"/>
      <c r="G878" s="69"/>
      <c r="H878" s="77"/>
      <c r="I878" s="77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</row>
    <row r="879">
      <c r="A879" s="69"/>
      <c r="B879" s="69"/>
      <c r="C879" s="125"/>
      <c r="D879" s="125"/>
      <c r="E879" s="69"/>
      <c r="F879" s="69"/>
      <c r="G879" s="69"/>
      <c r="H879" s="77"/>
      <c r="I879" s="77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</row>
    <row r="880">
      <c r="A880" s="69"/>
      <c r="B880" s="69"/>
      <c r="C880" s="125"/>
      <c r="D880" s="125"/>
      <c r="E880" s="69"/>
      <c r="F880" s="69"/>
      <c r="G880" s="69"/>
      <c r="H880" s="77"/>
      <c r="I880" s="77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</row>
    <row r="881">
      <c r="A881" s="69"/>
      <c r="B881" s="69"/>
      <c r="C881" s="125"/>
      <c r="D881" s="125"/>
      <c r="E881" s="69"/>
      <c r="F881" s="69"/>
      <c r="G881" s="69"/>
      <c r="H881" s="77"/>
      <c r="I881" s="77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</row>
    <row r="882">
      <c r="A882" s="69"/>
      <c r="B882" s="69"/>
      <c r="C882" s="125"/>
      <c r="D882" s="125"/>
      <c r="E882" s="69"/>
      <c r="F882" s="69"/>
      <c r="G882" s="69"/>
      <c r="H882" s="77"/>
      <c r="I882" s="77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</row>
    <row r="883">
      <c r="A883" s="69"/>
      <c r="B883" s="69"/>
      <c r="C883" s="125"/>
      <c r="D883" s="125"/>
      <c r="E883" s="69"/>
      <c r="F883" s="69"/>
      <c r="G883" s="69"/>
      <c r="H883" s="77"/>
      <c r="I883" s="77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</row>
    <row r="884">
      <c r="A884" s="69"/>
      <c r="B884" s="69"/>
      <c r="C884" s="125"/>
      <c r="D884" s="125"/>
      <c r="E884" s="69"/>
      <c r="F884" s="69"/>
      <c r="G884" s="69"/>
      <c r="H884" s="77"/>
      <c r="I884" s="77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</row>
    <row r="885">
      <c r="A885" s="69"/>
      <c r="B885" s="69"/>
      <c r="C885" s="125"/>
      <c r="D885" s="125"/>
      <c r="E885" s="69"/>
      <c r="F885" s="69"/>
      <c r="G885" s="69"/>
      <c r="H885" s="77"/>
      <c r="I885" s="77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</row>
    <row r="886">
      <c r="A886" s="69"/>
      <c r="B886" s="69"/>
      <c r="C886" s="125"/>
      <c r="D886" s="125"/>
      <c r="E886" s="69"/>
      <c r="F886" s="69"/>
      <c r="G886" s="69"/>
      <c r="H886" s="77"/>
      <c r="I886" s="77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</row>
    <row r="887">
      <c r="A887" s="69"/>
      <c r="B887" s="69"/>
      <c r="C887" s="125"/>
      <c r="D887" s="125"/>
      <c r="E887" s="69"/>
      <c r="F887" s="69"/>
      <c r="G887" s="69"/>
      <c r="H887" s="77"/>
      <c r="I887" s="77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</row>
    <row r="888">
      <c r="A888" s="69"/>
      <c r="B888" s="69"/>
      <c r="C888" s="125"/>
      <c r="D888" s="125"/>
      <c r="E888" s="69"/>
      <c r="F888" s="69"/>
      <c r="G888" s="69"/>
      <c r="H888" s="77"/>
      <c r="I888" s="77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</row>
    <row r="889">
      <c r="A889" s="69"/>
      <c r="B889" s="69"/>
      <c r="C889" s="125"/>
      <c r="D889" s="125"/>
      <c r="E889" s="69"/>
      <c r="F889" s="69"/>
      <c r="G889" s="69"/>
      <c r="H889" s="77"/>
      <c r="I889" s="77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</row>
    <row r="890">
      <c r="A890" s="69"/>
      <c r="B890" s="69"/>
      <c r="C890" s="125"/>
      <c r="D890" s="125"/>
      <c r="E890" s="69"/>
      <c r="F890" s="69"/>
      <c r="G890" s="69"/>
      <c r="H890" s="77"/>
      <c r="I890" s="77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</row>
    <row r="891">
      <c r="A891" s="69"/>
      <c r="B891" s="69"/>
      <c r="C891" s="125"/>
      <c r="D891" s="125"/>
      <c r="E891" s="69"/>
      <c r="F891" s="69"/>
      <c r="G891" s="69"/>
      <c r="H891" s="77"/>
      <c r="I891" s="77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</row>
    <row r="892">
      <c r="A892" s="69"/>
      <c r="B892" s="69"/>
      <c r="C892" s="125"/>
      <c r="D892" s="125"/>
      <c r="E892" s="69"/>
      <c r="F892" s="69"/>
      <c r="G892" s="69"/>
      <c r="H892" s="77"/>
      <c r="I892" s="77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</row>
    <row r="893">
      <c r="A893" s="69"/>
      <c r="B893" s="69"/>
      <c r="C893" s="125"/>
      <c r="D893" s="125"/>
      <c r="E893" s="69"/>
      <c r="F893" s="69"/>
      <c r="G893" s="69"/>
      <c r="H893" s="77"/>
      <c r="I893" s="77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</row>
    <row r="894">
      <c r="A894" s="69"/>
      <c r="B894" s="69"/>
      <c r="C894" s="125"/>
      <c r="D894" s="125"/>
      <c r="E894" s="69"/>
      <c r="F894" s="69"/>
      <c r="G894" s="69"/>
      <c r="H894" s="77"/>
      <c r="I894" s="77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</row>
    <row r="895">
      <c r="A895" s="69"/>
      <c r="B895" s="69"/>
      <c r="C895" s="125"/>
      <c r="D895" s="125"/>
      <c r="E895" s="69"/>
      <c r="F895" s="69"/>
      <c r="G895" s="69"/>
      <c r="H895" s="77"/>
      <c r="I895" s="77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</row>
    <row r="896">
      <c r="A896" s="69"/>
      <c r="B896" s="69"/>
      <c r="C896" s="125"/>
      <c r="D896" s="125"/>
      <c r="E896" s="69"/>
      <c r="F896" s="69"/>
      <c r="G896" s="69"/>
      <c r="H896" s="77"/>
      <c r="I896" s="77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</row>
    <row r="897">
      <c r="A897" s="69"/>
      <c r="B897" s="69"/>
      <c r="C897" s="125"/>
      <c r="D897" s="125"/>
      <c r="E897" s="69"/>
      <c r="F897" s="69"/>
      <c r="G897" s="69"/>
      <c r="H897" s="77"/>
      <c r="I897" s="77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</row>
    <row r="898">
      <c r="A898" s="69"/>
      <c r="B898" s="69"/>
      <c r="C898" s="125"/>
      <c r="D898" s="125"/>
      <c r="E898" s="69"/>
      <c r="F898" s="69"/>
      <c r="G898" s="69"/>
      <c r="H898" s="77"/>
      <c r="I898" s="77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</row>
    <row r="899">
      <c r="A899" s="69"/>
      <c r="B899" s="69"/>
      <c r="C899" s="125"/>
      <c r="D899" s="125"/>
      <c r="E899" s="69"/>
      <c r="F899" s="69"/>
      <c r="G899" s="69"/>
      <c r="H899" s="77"/>
      <c r="I899" s="77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</row>
    <row r="900">
      <c r="A900" s="69"/>
      <c r="B900" s="69"/>
      <c r="C900" s="125"/>
      <c r="D900" s="125"/>
      <c r="E900" s="69"/>
      <c r="F900" s="69"/>
      <c r="G900" s="69"/>
      <c r="H900" s="77"/>
      <c r="I900" s="77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</row>
    <row r="901">
      <c r="A901" s="69"/>
      <c r="B901" s="69"/>
      <c r="C901" s="125"/>
      <c r="D901" s="125"/>
      <c r="E901" s="69"/>
      <c r="F901" s="69"/>
      <c r="G901" s="69"/>
      <c r="H901" s="77"/>
      <c r="I901" s="77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</row>
    <row r="902">
      <c r="A902" s="69"/>
      <c r="B902" s="69"/>
      <c r="C902" s="125"/>
      <c r="D902" s="125"/>
      <c r="E902" s="69"/>
      <c r="F902" s="69"/>
      <c r="G902" s="69"/>
      <c r="H902" s="77"/>
      <c r="I902" s="77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</row>
    <row r="903">
      <c r="A903" s="69"/>
      <c r="B903" s="69"/>
      <c r="C903" s="125"/>
      <c r="D903" s="125"/>
      <c r="E903" s="69"/>
      <c r="F903" s="69"/>
      <c r="G903" s="69"/>
      <c r="H903" s="77"/>
      <c r="I903" s="77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</row>
    <row r="904">
      <c r="A904" s="69"/>
      <c r="B904" s="69"/>
      <c r="C904" s="125"/>
      <c r="D904" s="125"/>
      <c r="E904" s="69"/>
      <c r="F904" s="69"/>
      <c r="G904" s="69"/>
      <c r="H904" s="77"/>
      <c r="I904" s="77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</row>
    <row r="905">
      <c r="A905" s="69"/>
      <c r="B905" s="69"/>
      <c r="C905" s="125"/>
      <c r="D905" s="125"/>
      <c r="E905" s="69"/>
      <c r="F905" s="69"/>
      <c r="G905" s="69"/>
      <c r="H905" s="77"/>
      <c r="I905" s="77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</row>
    <row r="906">
      <c r="A906" s="69"/>
      <c r="B906" s="69"/>
      <c r="C906" s="125"/>
      <c r="D906" s="125"/>
      <c r="E906" s="69"/>
      <c r="F906" s="69"/>
      <c r="G906" s="69"/>
      <c r="H906" s="77"/>
      <c r="I906" s="77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</row>
    <row r="907">
      <c r="A907" s="69"/>
      <c r="B907" s="69"/>
      <c r="C907" s="125"/>
      <c r="D907" s="125"/>
      <c r="E907" s="69"/>
      <c r="F907" s="69"/>
      <c r="G907" s="69"/>
      <c r="H907" s="77"/>
      <c r="I907" s="77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</row>
    <row r="908">
      <c r="A908" s="69"/>
      <c r="B908" s="69"/>
      <c r="C908" s="125"/>
      <c r="D908" s="125"/>
      <c r="E908" s="69"/>
      <c r="F908" s="69"/>
      <c r="G908" s="69"/>
      <c r="H908" s="77"/>
      <c r="I908" s="77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</row>
    <row r="909">
      <c r="A909" s="69"/>
      <c r="B909" s="69"/>
      <c r="C909" s="125"/>
      <c r="D909" s="125"/>
      <c r="E909" s="69"/>
      <c r="F909" s="69"/>
      <c r="G909" s="69"/>
      <c r="H909" s="77"/>
      <c r="I909" s="77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</row>
    <row r="910">
      <c r="A910" s="69"/>
      <c r="B910" s="69"/>
      <c r="C910" s="125"/>
      <c r="D910" s="125"/>
      <c r="E910" s="69"/>
      <c r="F910" s="69"/>
      <c r="G910" s="69"/>
      <c r="H910" s="77"/>
      <c r="I910" s="77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</row>
    <row r="911">
      <c r="A911" s="69"/>
      <c r="B911" s="69"/>
      <c r="C911" s="125"/>
      <c r="D911" s="125"/>
      <c r="E911" s="69"/>
      <c r="F911" s="69"/>
      <c r="G911" s="69"/>
      <c r="H911" s="77"/>
      <c r="I911" s="77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</row>
    <row r="912">
      <c r="A912" s="69"/>
      <c r="B912" s="69"/>
      <c r="C912" s="125"/>
      <c r="D912" s="125"/>
      <c r="E912" s="69"/>
      <c r="F912" s="69"/>
      <c r="G912" s="69"/>
      <c r="H912" s="77"/>
      <c r="I912" s="77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</row>
    <row r="913">
      <c r="A913" s="69"/>
      <c r="B913" s="69"/>
      <c r="C913" s="125"/>
      <c r="D913" s="125"/>
      <c r="E913" s="69"/>
      <c r="F913" s="69"/>
      <c r="G913" s="69"/>
      <c r="H913" s="77"/>
      <c r="I913" s="77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</row>
    <row r="914">
      <c r="A914" s="69"/>
      <c r="B914" s="69"/>
      <c r="C914" s="125"/>
      <c r="D914" s="125"/>
      <c r="E914" s="69"/>
      <c r="F914" s="69"/>
      <c r="G914" s="69"/>
      <c r="H914" s="77"/>
      <c r="I914" s="77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</row>
    <row r="915">
      <c r="A915" s="69"/>
      <c r="B915" s="69"/>
      <c r="C915" s="125"/>
      <c r="D915" s="125"/>
      <c r="E915" s="69"/>
      <c r="F915" s="69"/>
      <c r="G915" s="69"/>
      <c r="H915" s="77"/>
      <c r="I915" s="77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</row>
    <row r="916">
      <c r="A916" s="69"/>
      <c r="B916" s="69"/>
      <c r="C916" s="125"/>
      <c r="D916" s="125"/>
      <c r="E916" s="69"/>
      <c r="F916" s="69"/>
      <c r="G916" s="69"/>
      <c r="H916" s="77"/>
      <c r="I916" s="77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</row>
    <row r="917">
      <c r="A917" s="69"/>
      <c r="B917" s="69"/>
      <c r="C917" s="125"/>
      <c r="D917" s="125"/>
      <c r="E917" s="69"/>
      <c r="F917" s="69"/>
      <c r="G917" s="69"/>
      <c r="H917" s="77"/>
      <c r="I917" s="77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</row>
    <row r="918">
      <c r="A918" s="69"/>
      <c r="B918" s="69"/>
      <c r="C918" s="125"/>
      <c r="D918" s="125"/>
      <c r="E918" s="69"/>
      <c r="F918" s="69"/>
      <c r="G918" s="69"/>
      <c r="H918" s="77"/>
      <c r="I918" s="77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</row>
    <row r="919">
      <c r="A919" s="69"/>
      <c r="B919" s="69"/>
      <c r="C919" s="125"/>
      <c r="D919" s="125"/>
      <c r="E919" s="69"/>
      <c r="F919" s="69"/>
      <c r="G919" s="69"/>
      <c r="H919" s="77"/>
      <c r="I919" s="77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</row>
    <row r="920">
      <c r="A920" s="69"/>
      <c r="B920" s="69"/>
      <c r="C920" s="125"/>
      <c r="D920" s="125"/>
      <c r="E920" s="69"/>
      <c r="F920" s="69"/>
      <c r="G920" s="69"/>
      <c r="H920" s="77"/>
      <c r="I920" s="77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</row>
    <row r="921">
      <c r="A921" s="69"/>
      <c r="B921" s="69"/>
      <c r="C921" s="125"/>
      <c r="D921" s="125"/>
      <c r="E921" s="69"/>
      <c r="F921" s="69"/>
      <c r="G921" s="69"/>
      <c r="H921" s="77"/>
      <c r="I921" s="77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</row>
    <row r="922">
      <c r="A922" s="69"/>
      <c r="B922" s="69"/>
      <c r="C922" s="125"/>
      <c r="D922" s="125"/>
      <c r="E922" s="69"/>
      <c r="F922" s="69"/>
      <c r="G922" s="69"/>
      <c r="H922" s="77"/>
      <c r="I922" s="77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</row>
    <row r="923">
      <c r="A923" s="69"/>
      <c r="B923" s="69"/>
      <c r="C923" s="125"/>
      <c r="D923" s="125"/>
      <c r="E923" s="69"/>
      <c r="F923" s="69"/>
      <c r="G923" s="69"/>
      <c r="H923" s="77"/>
      <c r="I923" s="77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</row>
    <row r="924">
      <c r="A924" s="69"/>
      <c r="B924" s="69"/>
      <c r="C924" s="125"/>
      <c r="D924" s="125"/>
      <c r="E924" s="69"/>
      <c r="F924" s="69"/>
      <c r="G924" s="69"/>
      <c r="H924" s="77"/>
      <c r="I924" s="77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</row>
    <row r="925">
      <c r="A925" s="69"/>
      <c r="B925" s="69"/>
      <c r="C925" s="125"/>
      <c r="D925" s="125"/>
      <c r="E925" s="69"/>
      <c r="F925" s="69"/>
      <c r="G925" s="69"/>
      <c r="H925" s="77"/>
      <c r="I925" s="77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</row>
    <row r="926">
      <c r="A926" s="69"/>
      <c r="B926" s="69"/>
      <c r="C926" s="125"/>
      <c r="D926" s="125"/>
      <c r="E926" s="69"/>
      <c r="F926" s="69"/>
      <c r="G926" s="69"/>
      <c r="H926" s="77"/>
      <c r="I926" s="77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</row>
    <row r="927">
      <c r="A927" s="69"/>
      <c r="B927" s="69"/>
      <c r="C927" s="125"/>
      <c r="D927" s="125"/>
      <c r="E927" s="69"/>
      <c r="F927" s="69"/>
      <c r="G927" s="69"/>
      <c r="H927" s="77"/>
      <c r="I927" s="77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</row>
    <row r="928">
      <c r="A928" s="69"/>
      <c r="B928" s="69"/>
      <c r="C928" s="125"/>
      <c r="D928" s="125"/>
      <c r="E928" s="69"/>
      <c r="F928" s="69"/>
      <c r="G928" s="69"/>
      <c r="H928" s="77"/>
      <c r="I928" s="77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</row>
    <row r="929">
      <c r="A929" s="69"/>
      <c r="B929" s="69"/>
      <c r="C929" s="125"/>
      <c r="D929" s="125"/>
      <c r="E929" s="69"/>
      <c r="F929" s="69"/>
      <c r="G929" s="69"/>
      <c r="H929" s="77"/>
      <c r="I929" s="77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</row>
    <row r="930">
      <c r="A930" s="69"/>
      <c r="B930" s="69"/>
      <c r="C930" s="125"/>
      <c r="D930" s="125"/>
      <c r="E930" s="69"/>
      <c r="F930" s="69"/>
      <c r="G930" s="69"/>
      <c r="H930" s="77"/>
      <c r="I930" s="77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</row>
    <row r="931">
      <c r="A931" s="69"/>
      <c r="B931" s="69"/>
      <c r="C931" s="125"/>
      <c r="D931" s="125"/>
      <c r="E931" s="69"/>
      <c r="F931" s="69"/>
      <c r="G931" s="69"/>
      <c r="H931" s="77"/>
      <c r="I931" s="77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</row>
    <row r="932">
      <c r="A932" s="69"/>
      <c r="B932" s="69"/>
      <c r="C932" s="125"/>
      <c r="D932" s="125"/>
      <c r="E932" s="69"/>
      <c r="F932" s="69"/>
      <c r="G932" s="69"/>
      <c r="H932" s="77"/>
      <c r="I932" s="77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</row>
    <row r="933">
      <c r="A933" s="69"/>
      <c r="B933" s="69"/>
      <c r="C933" s="125"/>
      <c r="D933" s="125"/>
      <c r="E933" s="69"/>
      <c r="F933" s="69"/>
      <c r="G933" s="69"/>
      <c r="H933" s="77"/>
      <c r="I933" s="77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</row>
    <row r="934">
      <c r="A934" s="69"/>
      <c r="B934" s="69"/>
      <c r="C934" s="125"/>
      <c r="D934" s="125"/>
      <c r="E934" s="69"/>
      <c r="F934" s="69"/>
      <c r="G934" s="69"/>
      <c r="H934" s="77"/>
      <c r="I934" s="77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</row>
    <row r="935">
      <c r="A935" s="69"/>
      <c r="B935" s="69"/>
      <c r="C935" s="125"/>
      <c r="D935" s="125"/>
      <c r="E935" s="69"/>
      <c r="F935" s="69"/>
      <c r="G935" s="69"/>
      <c r="H935" s="77"/>
      <c r="I935" s="77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</row>
    <row r="936">
      <c r="A936" s="69"/>
      <c r="B936" s="69"/>
      <c r="C936" s="125"/>
      <c r="D936" s="125"/>
      <c r="E936" s="69"/>
      <c r="F936" s="69"/>
      <c r="G936" s="69"/>
      <c r="H936" s="77"/>
      <c r="I936" s="77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</row>
    <row r="937">
      <c r="A937" s="69"/>
      <c r="B937" s="69"/>
      <c r="C937" s="125"/>
      <c r="D937" s="125"/>
      <c r="E937" s="69"/>
      <c r="F937" s="69"/>
      <c r="G937" s="69"/>
      <c r="H937" s="77"/>
      <c r="I937" s="77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</row>
    <row r="938">
      <c r="A938" s="69"/>
      <c r="B938" s="69"/>
      <c r="C938" s="125"/>
      <c r="D938" s="125"/>
      <c r="E938" s="69"/>
      <c r="F938" s="69"/>
      <c r="G938" s="69"/>
      <c r="H938" s="77"/>
      <c r="I938" s="77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</row>
    <row r="939">
      <c r="A939" s="69"/>
      <c r="B939" s="69"/>
      <c r="C939" s="125"/>
      <c r="D939" s="125"/>
      <c r="E939" s="69"/>
      <c r="F939" s="69"/>
      <c r="G939" s="69"/>
      <c r="H939" s="77"/>
      <c r="I939" s="77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</row>
    <row r="940">
      <c r="A940" s="69"/>
      <c r="B940" s="69"/>
      <c r="C940" s="125"/>
      <c r="D940" s="125"/>
      <c r="E940" s="69"/>
      <c r="F940" s="69"/>
      <c r="G940" s="69"/>
      <c r="H940" s="77"/>
      <c r="I940" s="77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</row>
    <row r="941">
      <c r="A941" s="69"/>
      <c r="B941" s="69"/>
      <c r="C941" s="125"/>
      <c r="D941" s="125"/>
      <c r="E941" s="69"/>
      <c r="F941" s="69"/>
      <c r="G941" s="69"/>
      <c r="H941" s="77"/>
      <c r="I941" s="77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</row>
    <row r="942">
      <c r="A942" s="69"/>
      <c r="B942" s="69"/>
      <c r="C942" s="125"/>
      <c r="D942" s="125"/>
      <c r="E942" s="69"/>
      <c r="F942" s="69"/>
      <c r="G942" s="69"/>
      <c r="H942" s="77"/>
      <c r="I942" s="77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</row>
    <row r="943">
      <c r="A943" s="69"/>
      <c r="B943" s="69"/>
      <c r="C943" s="125"/>
      <c r="D943" s="125"/>
      <c r="E943" s="69"/>
      <c r="F943" s="69"/>
      <c r="G943" s="69"/>
      <c r="H943" s="77"/>
      <c r="I943" s="77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</row>
    <row r="944">
      <c r="A944" s="69"/>
      <c r="B944" s="69"/>
      <c r="C944" s="125"/>
      <c r="D944" s="125"/>
      <c r="E944" s="69"/>
      <c r="F944" s="69"/>
      <c r="G944" s="69"/>
      <c r="H944" s="77"/>
      <c r="I944" s="77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</row>
    <row r="945">
      <c r="A945" s="69"/>
      <c r="B945" s="69"/>
      <c r="C945" s="125"/>
      <c r="D945" s="125"/>
      <c r="E945" s="69"/>
      <c r="F945" s="69"/>
      <c r="G945" s="69"/>
      <c r="H945" s="77"/>
      <c r="I945" s="77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</row>
    <row r="946">
      <c r="A946" s="69"/>
      <c r="B946" s="69"/>
      <c r="C946" s="125"/>
      <c r="D946" s="125"/>
      <c r="E946" s="69"/>
      <c r="F946" s="69"/>
      <c r="G946" s="69"/>
      <c r="H946" s="77"/>
      <c r="I946" s="77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</row>
    <row r="947">
      <c r="A947" s="69"/>
      <c r="B947" s="69"/>
      <c r="C947" s="125"/>
      <c r="D947" s="125"/>
      <c r="E947" s="69"/>
      <c r="F947" s="69"/>
      <c r="G947" s="69"/>
      <c r="H947" s="77"/>
      <c r="I947" s="77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</row>
    <row r="948">
      <c r="A948" s="69"/>
      <c r="B948" s="69"/>
      <c r="C948" s="125"/>
      <c r="D948" s="125"/>
      <c r="E948" s="69"/>
      <c r="F948" s="69"/>
      <c r="G948" s="69"/>
      <c r="H948" s="77"/>
      <c r="I948" s="77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</row>
    <row r="949">
      <c r="A949" s="69"/>
      <c r="B949" s="69"/>
      <c r="C949" s="125"/>
      <c r="D949" s="125"/>
      <c r="E949" s="69"/>
      <c r="F949" s="69"/>
      <c r="G949" s="69"/>
      <c r="H949" s="77"/>
      <c r="I949" s="77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</row>
    <row r="950">
      <c r="A950" s="69"/>
      <c r="B950" s="69"/>
      <c r="C950" s="125"/>
      <c r="D950" s="125"/>
      <c r="E950" s="69"/>
      <c r="F950" s="69"/>
      <c r="G950" s="69"/>
      <c r="H950" s="77"/>
      <c r="I950" s="77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</row>
    <row r="951">
      <c r="A951" s="69"/>
      <c r="B951" s="69"/>
      <c r="C951" s="125"/>
      <c r="D951" s="125"/>
      <c r="E951" s="69"/>
      <c r="F951" s="69"/>
      <c r="G951" s="69"/>
      <c r="H951" s="77"/>
      <c r="I951" s="77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</row>
    <row r="952">
      <c r="A952" s="69"/>
      <c r="B952" s="69"/>
      <c r="C952" s="125"/>
      <c r="D952" s="125"/>
      <c r="E952" s="69"/>
      <c r="F952" s="69"/>
      <c r="G952" s="69"/>
      <c r="H952" s="77"/>
      <c r="I952" s="77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</row>
    <row r="953">
      <c r="A953" s="69"/>
      <c r="B953" s="69"/>
      <c r="C953" s="125"/>
      <c r="D953" s="125"/>
      <c r="E953" s="69"/>
      <c r="F953" s="69"/>
      <c r="G953" s="69"/>
      <c r="H953" s="77"/>
      <c r="I953" s="77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</row>
    <row r="954">
      <c r="A954" s="69"/>
      <c r="B954" s="69"/>
      <c r="C954" s="125"/>
      <c r="D954" s="125"/>
      <c r="E954" s="69"/>
      <c r="F954" s="69"/>
      <c r="G954" s="69"/>
      <c r="H954" s="77"/>
      <c r="I954" s="77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</row>
    <row r="955">
      <c r="A955" s="69"/>
      <c r="B955" s="69"/>
      <c r="C955" s="125"/>
      <c r="D955" s="125"/>
      <c r="E955" s="69"/>
      <c r="F955" s="69"/>
      <c r="G955" s="69"/>
      <c r="H955" s="77"/>
      <c r="I955" s="77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</row>
    <row r="956">
      <c r="A956" s="69"/>
      <c r="B956" s="69"/>
      <c r="C956" s="125"/>
      <c r="D956" s="125"/>
      <c r="E956" s="69"/>
      <c r="F956" s="69"/>
      <c r="G956" s="69"/>
      <c r="H956" s="77"/>
      <c r="I956" s="77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</row>
    <row r="957">
      <c r="A957" s="69"/>
      <c r="B957" s="69"/>
      <c r="C957" s="125"/>
      <c r="D957" s="125"/>
      <c r="E957" s="69"/>
      <c r="F957" s="69"/>
      <c r="G957" s="69"/>
      <c r="H957" s="77"/>
      <c r="I957" s="77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</row>
    <row r="958">
      <c r="A958" s="69"/>
      <c r="B958" s="69"/>
      <c r="C958" s="125"/>
      <c r="D958" s="125"/>
      <c r="E958" s="69"/>
      <c r="F958" s="69"/>
      <c r="G958" s="69"/>
      <c r="H958" s="77"/>
      <c r="I958" s="77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</row>
    <row r="959">
      <c r="A959" s="69"/>
      <c r="B959" s="69"/>
      <c r="C959" s="125"/>
      <c r="D959" s="125"/>
      <c r="E959" s="69"/>
      <c r="F959" s="69"/>
      <c r="G959" s="69"/>
      <c r="H959" s="77"/>
      <c r="I959" s="77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</row>
    <row r="960">
      <c r="A960" s="69"/>
      <c r="B960" s="69"/>
      <c r="C960" s="125"/>
      <c r="D960" s="125"/>
      <c r="E960" s="69"/>
      <c r="F960" s="69"/>
      <c r="G960" s="69"/>
      <c r="H960" s="77"/>
      <c r="I960" s="77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</row>
    <row r="961">
      <c r="A961" s="69"/>
      <c r="B961" s="69"/>
      <c r="C961" s="125"/>
      <c r="D961" s="125"/>
      <c r="E961" s="69"/>
      <c r="F961" s="69"/>
      <c r="G961" s="69"/>
      <c r="H961" s="77"/>
      <c r="I961" s="77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</row>
    <row r="962">
      <c r="A962" s="69"/>
      <c r="B962" s="69"/>
      <c r="C962" s="125"/>
      <c r="D962" s="125"/>
      <c r="E962" s="69"/>
      <c r="F962" s="69"/>
      <c r="G962" s="69"/>
      <c r="H962" s="77"/>
      <c r="I962" s="77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</row>
    <row r="963">
      <c r="A963" s="69"/>
      <c r="B963" s="69"/>
      <c r="C963" s="125"/>
      <c r="D963" s="125"/>
      <c r="E963" s="69"/>
      <c r="F963" s="69"/>
      <c r="G963" s="69"/>
      <c r="H963" s="77"/>
      <c r="I963" s="77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</row>
    <row r="964">
      <c r="A964" s="69"/>
      <c r="B964" s="69"/>
      <c r="C964" s="125"/>
      <c r="D964" s="125"/>
      <c r="E964" s="69"/>
      <c r="F964" s="69"/>
      <c r="G964" s="69"/>
      <c r="H964" s="77"/>
      <c r="I964" s="77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</row>
    <row r="965">
      <c r="A965" s="69"/>
      <c r="B965" s="69"/>
      <c r="C965" s="125"/>
      <c r="D965" s="125"/>
      <c r="E965" s="69"/>
      <c r="F965" s="69"/>
      <c r="G965" s="69"/>
      <c r="H965" s="77"/>
      <c r="I965" s="77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</row>
    <row r="966">
      <c r="A966" s="69"/>
      <c r="B966" s="69"/>
      <c r="C966" s="125"/>
      <c r="D966" s="125"/>
      <c r="E966" s="69"/>
      <c r="F966" s="69"/>
      <c r="G966" s="69"/>
      <c r="H966" s="77"/>
      <c r="I966" s="77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</row>
    <row r="967">
      <c r="A967" s="69"/>
      <c r="B967" s="69"/>
      <c r="C967" s="125"/>
      <c r="D967" s="125"/>
      <c r="E967" s="69"/>
      <c r="F967" s="69"/>
      <c r="G967" s="69"/>
      <c r="H967" s="77"/>
      <c r="I967" s="77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</row>
    <row r="968">
      <c r="A968" s="69"/>
      <c r="B968" s="69"/>
      <c r="C968" s="125"/>
      <c r="D968" s="125"/>
      <c r="E968" s="69"/>
      <c r="F968" s="69"/>
      <c r="G968" s="69"/>
      <c r="H968" s="77"/>
      <c r="I968" s="77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</row>
    <row r="969">
      <c r="A969" s="69"/>
      <c r="B969" s="69"/>
      <c r="C969" s="125"/>
      <c r="D969" s="125"/>
      <c r="E969" s="69"/>
      <c r="F969" s="69"/>
      <c r="G969" s="69"/>
      <c r="H969" s="77"/>
      <c r="I969" s="77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</row>
    <row r="970">
      <c r="A970" s="69"/>
      <c r="B970" s="69"/>
      <c r="C970" s="125"/>
      <c r="D970" s="125"/>
      <c r="E970" s="69"/>
      <c r="F970" s="69"/>
      <c r="G970" s="69"/>
      <c r="H970" s="77"/>
      <c r="I970" s="77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</row>
    <row r="971">
      <c r="A971" s="69"/>
      <c r="B971" s="69"/>
      <c r="C971" s="125"/>
      <c r="D971" s="125"/>
      <c r="E971" s="69"/>
      <c r="F971" s="69"/>
      <c r="G971" s="69"/>
      <c r="H971" s="77"/>
      <c r="I971" s="77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</row>
    <row r="972">
      <c r="A972" s="69"/>
      <c r="B972" s="69"/>
      <c r="C972" s="125"/>
      <c r="D972" s="125"/>
      <c r="E972" s="69"/>
      <c r="F972" s="69"/>
      <c r="G972" s="69"/>
      <c r="H972" s="77"/>
      <c r="I972" s="77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</row>
    <row r="973">
      <c r="A973" s="69"/>
      <c r="B973" s="69"/>
      <c r="C973" s="125"/>
      <c r="D973" s="125"/>
      <c r="E973" s="69"/>
      <c r="F973" s="69"/>
      <c r="G973" s="69"/>
      <c r="H973" s="77"/>
      <c r="I973" s="77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</row>
    <row r="974">
      <c r="A974" s="69"/>
      <c r="B974" s="69"/>
      <c r="C974" s="125"/>
      <c r="D974" s="125"/>
      <c r="E974" s="69"/>
      <c r="F974" s="69"/>
      <c r="G974" s="69"/>
      <c r="H974" s="77"/>
      <c r="I974" s="77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</row>
    <row r="975">
      <c r="A975" s="69"/>
      <c r="B975" s="69"/>
      <c r="C975" s="125"/>
      <c r="D975" s="125"/>
      <c r="E975" s="69"/>
      <c r="F975" s="69"/>
      <c r="G975" s="69"/>
      <c r="H975" s="77"/>
      <c r="I975" s="77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</row>
    <row r="976">
      <c r="A976" s="69"/>
      <c r="B976" s="69"/>
      <c r="C976" s="125"/>
      <c r="D976" s="125"/>
      <c r="E976" s="69"/>
      <c r="F976" s="69"/>
      <c r="G976" s="69"/>
      <c r="H976" s="77"/>
      <c r="I976" s="77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</row>
    <row r="977">
      <c r="A977" s="69"/>
      <c r="B977" s="69"/>
      <c r="C977" s="125"/>
      <c r="D977" s="125"/>
      <c r="E977" s="69"/>
      <c r="F977" s="69"/>
      <c r="G977" s="69"/>
      <c r="H977" s="77"/>
      <c r="I977" s="77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</row>
    <row r="978">
      <c r="A978" s="69"/>
      <c r="B978" s="69"/>
      <c r="C978" s="125"/>
      <c r="D978" s="125"/>
      <c r="E978" s="69"/>
      <c r="F978" s="69"/>
      <c r="G978" s="69"/>
      <c r="H978" s="77"/>
      <c r="I978" s="77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</row>
    <row r="979">
      <c r="A979" s="69"/>
      <c r="B979" s="69"/>
      <c r="C979" s="125"/>
      <c r="D979" s="125"/>
      <c r="E979" s="69"/>
      <c r="F979" s="69"/>
      <c r="G979" s="69"/>
      <c r="H979" s="77"/>
      <c r="I979" s="77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</row>
    <row r="980">
      <c r="A980" s="69"/>
      <c r="B980" s="69"/>
      <c r="C980" s="125"/>
      <c r="D980" s="125"/>
      <c r="E980" s="69"/>
      <c r="F980" s="69"/>
      <c r="G980" s="69"/>
      <c r="H980" s="77"/>
      <c r="I980" s="77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</row>
    <row r="981">
      <c r="A981" s="69"/>
      <c r="B981" s="69"/>
      <c r="C981" s="125"/>
      <c r="D981" s="125"/>
      <c r="E981" s="69"/>
      <c r="F981" s="69"/>
      <c r="G981" s="69"/>
      <c r="H981" s="77"/>
      <c r="I981" s="77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</row>
    <row r="982">
      <c r="A982" s="69"/>
      <c r="B982" s="69"/>
      <c r="C982" s="125"/>
      <c r="D982" s="125"/>
      <c r="E982" s="69"/>
      <c r="F982" s="69"/>
      <c r="G982" s="69"/>
      <c r="H982" s="77"/>
      <c r="I982" s="77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</row>
    <row r="983">
      <c r="A983" s="69"/>
      <c r="B983" s="69"/>
      <c r="C983" s="125"/>
      <c r="D983" s="125"/>
      <c r="E983" s="69"/>
      <c r="F983" s="69"/>
      <c r="G983" s="69"/>
      <c r="H983" s="77"/>
      <c r="I983" s="77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</row>
    <row r="984">
      <c r="A984" s="69"/>
      <c r="B984" s="69"/>
      <c r="C984" s="125"/>
      <c r="D984" s="125"/>
      <c r="E984" s="69"/>
      <c r="F984" s="69"/>
      <c r="G984" s="69"/>
      <c r="H984" s="77"/>
      <c r="I984" s="77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</row>
    <row r="985">
      <c r="A985" s="69"/>
      <c r="B985" s="69"/>
      <c r="C985" s="125"/>
      <c r="D985" s="125"/>
      <c r="E985" s="69"/>
      <c r="F985" s="69"/>
      <c r="G985" s="69"/>
      <c r="H985" s="77"/>
      <c r="I985" s="77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</row>
    <row r="986">
      <c r="A986" s="69"/>
      <c r="B986" s="69"/>
      <c r="C986" s="125"/>
      <c r="D986" s="125"/>
      <c r="E986" s="69"/>
      <c r="F986" s="69"/>
      <c r="G986" s="69"/>
      <c r="H986" s="77"/>
      <c r="I986" s="77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</row>
    <row r="987">
      <c r="A987" s="69"/>
      <c r="B987" s="69"/>
      <c r="C987" s="125"/>
      <c r="D987" s="125"/>
      <c r="E987" s="69"/>
      <c r="F987" s="69"/>
      <c r="G987" s="69"/>
      <c r="H987" s="77"/>
      <c r="I987" s="77"/>
      <c r="J987" s="69"/>
      <c r="K987" s="69"/>
      <c r="L987" s="69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</row>
    <row r="988">
      <c r="A988" s="69"/>
      <c r="B988" s="69"/>
      <c r="C988" s="125"/>
      <c r="D988" s="125"/>
      <c r="E988" s="69"/>
      <c r="F988" s="69"/>
      <c r="G988" s="69"/>
      <c r="H988" s="77"/>
      <c r="I988" s="77"/>
      <c r="J988" s="69"/>
      <c r="K988" s="69"/>
      <c r="L988" s="69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</row>
    <row r="989">
      <c r="A989" s="69"/>
      <c r="B989" s="69"/>
      <c r="C989" s="125"/>
      <c r="D989" s="125"/>
      <c r="E989" s="69"/>
      <c r="F989" s="69"/>
      <c r="G989" s="69"/>
      <c r="H989" s="77"/>
      <c r="I989" s="77"/>
      <c r="J989" s="69"/>
      <c r="K989" s="69"/>
      <c r="L989" s="69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</row>
    <row r="990">
      <c r="A990" s="69"/>
      <c r="B990" s="69"/>
      <c r="C990" s="125"/>
      <c r="D990" s="125"/>
      <c r="E990" s="69"/>
      <c r="F990" s="69"/>
      <c r="G990" s="69"/>
      <c r="H990" s="77"/>
      <c r="I990" s="77"/>
      <c r="J990" s="69"/>
      <c r="K990" s="69"/>
      <c r="L990" s="69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</row>
    <row r="991">
      <c r="A991" s="69"/>
      <c r="B991" s="69"/>
      <c r="C991" s="125"/>
      <c r="D991" s="125"/>
      <c r="E991" s="69"/>
      <c r="F991" s="69"/>
      <c r="G991" s="69"/>
      <c r="H991" s="77"/>
      <c r="I991" s="77"/>
      <c r="J991" s="69"/>
      <c r="K991" s="69"/>
      <c r="L991" s="69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</row>
    <row r="992">
      <c r="A992" s="69"/>
      <c r="B992" s="69"/>
      <c r="C992" s="125"/>
      <c r="D992" s="125"/>
      <c r="E992" s="69"/>
      <c r="F992" s="69"/>
      <c r="G992" s="69"/>
      <c r="H992" s="77"/>
      <c r="I992" s="77"/>
      <c r="J992" s="69"/>
      <c r="K992" s="69"/>
      <c r="L992" s="69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</row>
    <row r="993">
      <c r="A993" s="69"/>
      <c r="B993" s="69"/>
      <c r="C993" s="125"/>
      <c r="D993" s="125"/>
      <c r="E993" s="69"/>
      <c r="F993" s="69"/>
      <c r="G993" s="69"/>
      <c r="H993" s="77"/>
      <c r="I993" s="77"/>
      <c r="J993" s="69"/>
      <c r="K993" s="69"/>
      <c r="L993" s="69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</row>
    <row r="994">
      <c r="A994" s="69"/>
      <c r="B994" s="69"/>
      <c r="C994" s="125"/>
      <c r="D994" s="125"/>
      <c r="E994" s="69"/>
      <c r="F994" s="69"/>
      <c r="G994" s="69"/>
      <c r="H994" s="77"/>
      <c r="I994" s="77"/>
      <c r="J994" s="69"/>
      <c r="K994" s="69"/>
      <c r="L994" s="69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</row>
    <row r="995">
      <c r="A995" s="69"/>
      <c r="B995" s="69"/>
      <c r="C995" s="125"/>
      <c r="D995" s="125"/>
      <c r="E995" s="69"/>
      <c r="F995" s="69"/>
      <c r="G995" s="69"/>
      <c r="H995" s="77"/>
      <c r="I995" s="77"/>
      <c r="J995" s="69"/>
      <c r="K995" s="69"/>
      <c r="L995" s="69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</row>
    <row r="996">
      <c r="A996" s="69"/>
      <c r="B996" s="69"/>
      <c r="C996" s="125"/>
      <c r="D996" s="125"/>
      <c r="E996" s="69"/>
      <c r="F996" s="69"/>
      <c r="G996" s="69"/>
      <c r="H996" s="77"/>
      <c r="I996" s="77"/>
      <c r="J996" s="69"/>
      <c r="K996" s="69"/>
      <c r="L996" s="69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</row>
    <row r="997">
      <c r="A997" s="69"/>
      <c r="B997" s="69"/>
      <c r="C997" s="125"/>
      <c r="D997" s="125"/>
      <c r="E997" s="69"/>
      <c r="F997" s="69"/>
      <c r="G997" s="69"/>
      <c r="H997" s="77"/>
      <c r="I997" s="77"/>
      <c r="J997" s="69"/>
      <c r="K997" s="69"/>
      <c r="L997" s="69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</row>
    <row r="998">
      <c r="A998" s="69"/>
      <c r="B998" s="69"/>
      <c r="C998" s="125"/>
      <c r="D998" s="125"/>
      <c r="E998" s="69"/>
      <c r="F998" s="69"/>
      <c r="G998" s="69"/>
      <c r="H998" s="77"/>
      <c r="I998" s="77"/>
      <c r="J998" s="69"/>
      <c r="K998" s="69"/>
      <c r="L998" s="69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</row>
    <row r="999">
      <c r="A999" s="69"/>
      <c r="B999" s="69"/>
      <c r="C999" s="125"/>
      <c r="D999" s="125"/>
      <c r="E999" s="69"/>
      <c r="F999" s="69"/>
      <c r="G999" s="69"/>
      <c r="H999" s="77"/>
      <c r="I999" s="77"/>
      <c r="J999" s="69"/>
      <c r="K999" s="69"/>
      <c r="L999" s="69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</row>
  </sheetData>
  <customSheetViews>
    <customSheetView guid="{4F4FB0EE-00B6-42C6-B92D-24465850B0AA}" filter="1" showAutoFilter="1">
      <autoFilter ref="$A$1:$Y$999">
        <filterColumn colId="8">
          <filters>
            <filter val="$0.00"/>
          </filters>
        </filterColumn>
      </autoFilter>
    </customSheetView>
    <customSheetView guid="{B52CE283-5F42-4141-A5CD-ED14DBD0E2EC}" filter="1" showAutoFilter="1">
      <autoFilter ref="$A$1:$L$731">
        <filterColumn colId="4">
          <filters blank="1">
            <filter val="92631513"/>
          </filters>
        </filterColumn>
        <sortState ref="A1:L731">
          <sortCondition ref="A1:A731"/>
          <sortCondition ref="E1:E731"/>
        </sortState>
      </autoFilter>
    </customSheetView>
    <customSheetView guid="{6B693C6E-8A75-4E63-A4E8-BA8A10DDA8DA}" filter="1" showAutoFilter="1">
      <autoFilter ref="$A$1:$Y$999">
        <filterColumn colId="4">
          <filters>
            <filter val="92631581"/>
            <filter val="92631512"/>
          </filters>
        </filterColumn>
        <sortState ref="A1:Y999">
          <sortCondition ref="A1:A999"/>
          <sortCondition ref="E1:E999"/>
          <sortCondition descending="1" ref="G1:G999"/>
        </sortState>
      </autoFilter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10" max="10" width="16.38"/>
  </cols>
  <sheetData>
    <row r="1">
      <c r="A1" s="127" t="s">
        <v>0</v>
      </c>
      <c r="B1" s="127" t="s">
        <v>1</v>
      </c>
      <c r="C1" s="127" t="s">
        <v>2</v>
      </c>
      <c r="D1" s="127" t="s">
        <v>3</v>
      </c>
      <c r="E1" s="127" t="s">
        <v>4</v>
      </c>
      <c r="F1" s="127" t="s">
        <v>4</v>
      </c>
      <c r="G1" s="128" t="s">
        <v>5</v>
      </c>
      <c r="H1" s="129" t="s">
        <v>6</v>
      </c>
      <c r="I1" s="129" t="s">
        <v>7</v>
      </c>
      <c r="J1" s="129" t="s">
        <v>8</v>
      </c>
      <c r="K1" s="129" t="s">
        <v>9</v>
      </c>
      <c r="L1" s="130" t="s">
        <v>10</v>
      </c>
    </row>
    <row r="2">
      <c r="A2" s="131" t="s">
        <v>2717</v>
      </c>
      <c r="B2" s="131">
        <v>0.147</v>
      </c>
      <c r="C2" s="132" t="s">
        <v>2718</v>
      </c>
      <c r="D2" s="133" t="s">
        <v>2719</v>
      </c>
      <c r="E2" s="134">
        <v>9.2631614E7</v>
      </c>
      <c r="F2" s="135" t="s">
        <v>36</v>
      </c>
      <c r="G2" s="136">
        <v>2.0</v>
      </c>
      <c r="H2" s="56">
        <v>0.0</v>
      </c>
      <c r="I2" s="137">
        <v>0.28</v>
      </c>
      <c r="J2" s="76">
        <f t="shared" ref="J2:J51" si="1">H2+I2</f>
        <v>0.28</v>
      </c>
      <c r="K2" s="77">
        <f t="shared" ref="K2:K1509" si="2">L2-J2</f>
        <v>2.387</v>
      </c>
      <c r="L2" s="77">
        <f t="shared" ref="L2:L1509" si="3">(((H2+I2)+2.26)*5%)+((H2+I2)+2.26)</f>
        <v>2.667</v>
      </c>
    </row>
    <row r="3">
      <c r="A3" s="138" t="s">
        <v>2720</v>
      </c>
      <c r="B3" s="138">
        <v>0.126</v>
      </c>
      <c r="C3" s="139" t="s">
        <v>2721</v>
      </c>
      <c r="D3" s="140" t="s">
        <v>2722</v>
      </c>
      <c r="E3" s="134">
        <v>9.2631614E7</v>
      </c>
      <c r="F3" s="135" t="s">
        <v>36</v>
      </c>
      <c r="G3" s="137">
        <v>5.0</v>
      </c>
      <c r="H3" s="56">
        <v>0.0</v>
      </c>
      <c r="I3" s="137">
        <v>0.72</v>
      </c>
      <c r="J3" s="76">
        <f t="shared" si="1"/>
        <v>0.72</v>
      </c>
      <c r="K3" s="77">
        <f t="shared" si="2"/>
        <v>2.409</v>
      </c>
      <c r="L3" s="77">
        <f t="shared" si="3"/>
        <v>3.129</v>
      </c>
    </row>
    <row r="4">
      <c r="A4" s="138" t="s">
        <v>2723</v>
      </c>
      <c r="B4" s="138">
        <v>0.138</v>
      </c>
      <c r="C4" s="139" t="s">
        <v>2721</v>
      </c>
      <c r="D4" s="140" t="s">
        <v>2724</v>
      </c>
      <c r="E4" s="134">
        <v>9.2631614E7</v>
      </c>
      <c r="F4" s="135" t="s">
        <v>36</v>
      </c>
      <c r="G4" s="137">
        <v>12.0</v>
      </c>
      <c r="H4" s="56">
        <v>0.0</v>
      </c>
      <c r="I4" s="137">
        <v>1.73</v>
      </c>
      <c r="J4" s="76">
        <f t="shared" si="1"/>
        <v>1.73</v>
      </c>
      <c r="K4" s="77">
        <f t="shared" si="2"/>
        <v>2.4595</v>
      </c>
      <c r="L4" s="77">
        <f t="shared" si="3"/>
        <v>4.1895</v>
      </c>
    </row>
    <row r="5">
      <c r="A5" s="138" t="s">
        <v>2725</v>
      </c>
      <c r="B5" s="138">
        <v>0.091</v>
      </c>
      <c r="C5" s="139" t="s">
        <v>2726</v>
      </c>
      <c r="D5" s="140" t="s">
        <v>341</v>
      </c>
      <c r="E5" s="134">
        <v>9.2631614E7</v>
      </c>
      <c r="F5" s="135" t="s">
        <v>36</v>
      </c>
      <c r="G5" s="137">
        <v>146.43</v>
      </c>
      <c r="H5" s="56">
        <v>0.0</v>
      </c>
      <c r="I5" s="137">
        <v>21.22</v>
      </c>
      <c r="J5" s="76">
        <f t="shared" si="1"/>
        <v>21.22</v>
      </c>
      <c r="K5" s="77">
        <f t="shared" si="2"/>
        <v>3.434</v>
      </c>
      <c r="L5" s="77">
        <f t="shared" si="3"/>
        <v>24.654</v>
      </c>
    </row>
    <row r="6">
      <c r="A6" s="138" t="s">
        <v>2727</v>
      </c>
      <c r="B6" s="138">
        <v>0.54</v>
      </c>
      <c r="C6" s="139" t="s">
        <v>2728</v>
      </c>
      <c r="D6" s="140" t="s">
        <v>2729</v>
      </c>
      <c r="E6" s="134">
        <v>9.2631614E7</v>
      </c>
      <c r="F6" s="135" t="s">
        <v>36</v>
      </c>
      <c r="G6" s="137">
        <v>5.61</v>
      </c>
      <c r="H6" s="56">
        <v>0.0</v>
      </c>
      <c r="I6" s="137">
        <v>0.81</v>
      </c>
      <c r="J6" s="76">
        <f t="shared" si="1"/>
        <v>0.81</v>
      </c>
      <c r="K6" s="77">
        <f t="shared" si="2"/>
        <v>2.4135</v>
      </c>
      <c r="L6" s="77">
        <f t="shared" si="3"/>
        <v>3.2235</v>
      </c>
    </row>
    <row r="7">
      <c r="A7" s="138" t="s">
        <v>2730</v>
      </c>
      <c r="B7" s="138">
        <v>1.812</v>
      </c>
      <c r="C7" s="139" t="s">
        <v>2731</v>
      </c>
      <c r="D7" s="140" t="s">
        <v>2732</v>
      </c>
      <c r="E7" s="134">
        <v>9.2631614E7</v>
      </c>
      <c r="F7" s="135" t="s">
        <v>36</v>
      </c>
      <c r="G7" s="137">
        <v>3.0</v>
      </c>
      <c r="H7" s="56">
        <v>0.0</v>
      </c>
      <c r="I7" s="137">
        <v>0.43</v>
      </c>
      <c r="J7" s="76">
        <f t="shared" si="1"/>
        <v>0.43</v>
      </c>
      <c r="K7" s="77">
        <f t="shared" si="2"/>
        <v>2.3945</v>
      </c>
      <c r="L7" s="77">
        <f t="shared" si="3"/>
        <v>2.8245</v>
      </c>
    </row>
    <row r="8">
      <c r="A8" s="138" t="s">
        <v>2733</v>
      </c>
      <c r="B8" s="138">
        <v>0.078</v>
      </c>
      <c r="C8" s="139" t="s">
        <v>2734</v>
      </c>
      <c r="D8" s="140" t="s">
        <v>148</v>
      </c>
      <c r="E8" s="134">
        <v>9.2631614E7</v>
      </c>
      <c r="F8" s="135" t="s">
        <v>36</v>
      </c>
      <c r="G8" s="137">
        <v>3.29</v>
      </c>
      <c r="H8" s="56">
        <v>0.0</v>
      </c>
      <c r="I8" s="137">
        <v>0.47</v>
      </c>
      <c r="J8" s="76">
        <f t="shared" si="1"/>
        <v>0.47</v>
      </c>
      <c r="K8" s="77">
        <f t="shared" si="2"/>
        <v>2.3965</v>
      </c>
      <c r="L8" s="77">
        <f t="shared" si="3"/>
        <v>2.8665</v>
      </c>
    </row>
    <row r="9">
      <c r="A9" s="138" t="s">
        <v>2735</v>
      </c>
      <c r="B9" s="138">
        <v>0.126</v>
      </c>
      <c r="C9" s="139" t="s">
        <v>2736</v>
      </c>
      <c r="D9" s="140" t="s">
        <v>1037</v>
      </c>
      <c r="E9" s="134">
        <v>9.2631614E7</v>
      </c>
      <c r="F9" s="135" t="s">
        <v>36</v>
      </c>
      <c r="G9" s="137">
        <v>3.0</v>
      </c>
      <c r="H9" s="56">
        <v>0.0</v>
      </c>
      <c r="I9" s="137">
        <v>0.43</v>
      </c>
      <c r="J9" s="76">
        <f t="shared" si="1"/>
        <v>0.43</v>
      </c>
      <c r="K9" s="77">
        <f t="shared" si="2"/>
        <v>2.3945</v>
      </c>
      <c r="L9" s="77">
        <f t="shared" si="3"/>
        <v>2.8245</v>
      </c>
    </row>
    <row r="10">
      <c r="A10" s="138" t="s">
        <v>2737</v>
      </c>
      <c r="B10" s="138">
        <v>0.13</v>
      </c>
      <c r="C10" s="139" t="s">
        <v>2738</v>
      </c>
      <c r="D10" s="140" t="s">
        <v>2739</v>
      </c>
      <c r="E10" s="134">
        <v>9.2631614E7</v>
      </c>
      <c r="F10" s="135" t="s">
        <v>36</v>
      </c>
      <c r="G10" s="137">
        <v>5.0</v>
      </c>
      <c r="H10" s="56">
        <v>0.0</v>
      </c>
      <c r="I10" s="137">
        <v>0.72</v>
      </c>
      <c r="J10" s="76">
        <f t="shared" si="1"/>
        <v>0.72</v>
      </c>
      <c r="K10" s="77">
        <f t="shared" si="2"/>
        <v>2.409</v>
      </c>
      <c r="L10" s="77">
        <f t="shared" si="3"/>
        <v>3.129</v>
      </c>
    </row>
    <row r="11">
      <c r="A11" s="138" t="s">
        <v>2740</v>
      </c>
      <c r="B11" s="138">
        <v>1.601</v>
      </c>
      <c r="C11" s="139" t="s">
        <v>2741</v>
      </c>
      <c r="D11" s="140" t="s">
        <v>2742</v>
      </c>
      <c r="E11" s="134">
        <v>9.2631614E7</v>
      </c>
      <c r="F11" s="135" t="s">
        <v>36</v>
      </c>
      <c r="G11" s="137">
        <v>18.64</v>
      </c>
      <c r="H11" s="56">
        <v>0.0</v>
      </c>
      <c r="I11" s="137">
        <v>2.7</v>
      </c>
      <c r="J11" s="76">
        <f t="shared" si="1"/>
        <v>2.7</v>
      </c>
      <c r="K11" s="77">
        <f t="shared" si="2"/>
        <v>2.508</v>
      </c>
      <c r="L11" s="77">
        <f t="shared" si="3"/>
        <v>5.208</v>
      </c>
    </row>
    <row r="12">
      <c r="A12" s="138" t="s">
        <v>2743</v>
      </c>
      <c r="B12" s="138">
        <v>0.081</v>
      </c>
      <c r="C12" s="139" t="s">
        <v>2744</v>
      </c>
      <c r="D12" s="140" t="s">
        <v>2745</v>
      </c>
      <c r="E12" s="134">
        <v>9.2631614E7</v>
      </c>
      <c r="F12" s="135" t="s">
        <v>36</v>
      </c>
      <c r="G12" s="137">
        <v>1.17</v>
      </c>
      <c r="H12" s="56">
        <v>0.0</v>
      </c>
      <c r="I12" s="137">
        <v>0.16</v>
      </c>
      <c r="J12" s="76">
        <f t="shared" si="1"/>
        <v>0.16</v>
      </c>
      <c r="K12" s="77">
        <f t="shared" si="2"/>
        <v>2.381</v>
      </c>
      <c r="L12" s="77">
        <f t="shared" si="3"/>
        <v>2.541</v>
      </c>
    </row>
    <row r="13">
      <c r="A13" s="138" t="s">
        <v>2746</v>
      </c>
      <c r="B13" s="138">
        <v>0.382</v>
      </c>
      <c r="C13" s="139" t="s">
        <v>2747</v>
      </c>
      <c r="D13" s="140" t="s">
        <v>2748</v>
      </c>
      <c r="E13" s="134">
        <v>9.2631614E7</v>
      </c>
      <c r="F13" s="135" t="s">
        <v>36</v>
      </c>
      <c r="G13" s="137">
        <v>2.54</v>
      </c>
      <c r="H13" s="56">
        <v>0.0</v>
      </c>
      <c r="I13" s="137">
        <v>0.36</v>
      </c>
      <c r="J13" s="76">
        <f t="shared" si="1"/>
        <v>0.36</v>
      </c>
      <c r="K13" s="77">
        <f t="shared" si="2"/>
        <v>2.391</v>
      </c>
      <c r="L13" s="77">
        <f t="shared" si="3"/>
        <v>2.751</v>
      </c>
    </row>
    <row r="14">
      <c r="A14" s="138" t="s">
        <v>2749</v>
      </c>
      <c r="B14" s="138">
        <v>0.123</v>
      </c>
      <c r="C14" s="139" t="s">
        <v>2750</v>
      </c>
      <c r="D14" s="140" t="s">
        <v>2751</v>
      </c>
      <c r="E14" s="134">
        <v>9.2631614E7</v>
      </c>
      <c r="F14" s="135" t="s">
        <v>36</v>
      </c>
      <c r="G14" s="137">
        <v>0.5</v>
      </c>
      <c r="H14" s="56">
        <v>0.0</v>
      </c>
      <c r="I14" s="137">
        <v>0.07</v>
      </c>
      <c r="J14" s="76">
        <f t="shared" si="1"/>
        <v>0.07</v>
      </c>
      <c r="K14" s="77">
        <f t="shared" si="2"/>
        <v>2.3765</v>
      </c>
      <c r="L14" s="77">
        <f t="shared" si="3"/>
        <v>2.4465</v>
      </c>
    </row>
    <row r="15">
      <c r="A15" s="138" t="s">
        <v>2752</v>
      </c>
      <c r="B15" s="138">
        <v>0.159</v>
      </c>
      <c r="C15" s="139" t="s">
        <v>2753</v>
      </c>
      <c r="D15" s="140" t="s">
        <v>2754</v>
      </c>
      <c r="E15" s="134">
        <v>9.2631614E7</v>
      </c>
      <c r="F15" s="135" t="s">
        <v>36</v>
      </c>
      <c r="G15" s="137">
        <v>3.0</v>
      </c>
      <c r="H15" s="56">
        <v>0.0</v>
      </c>
      <c r="I15" s="137">
        <v>0.43</v>
      </c>
      <c r="J15" s="76">
        <f t="shared" si="1"/>
        <v>0.43</v>
      </c>
      <c r="K15" s="77">
        <f t="shared" si="2"/>
        <v>2.3945</v>
      </c>
      <c r="L15" s="77">
        <f t="shared" si="3"/>
        <v>2.8245</v>
      </c>
    </row>
    <row r="16">
      <c r="A16" s="138" t="s">
        <v>2755</v>
      </c>
      <c r="B16" s="138">
        <v>0.061</v>
      </c>
      <c r="C16" s="139" t="s">
        <v>2753</v>
      </c>
      <c r="D16" s="140" t="s">
        <v>2756</v>
      </c>
      <c r="E16" s="134">
        <v>9.2631614E7</v>
      </c>
      <c r="F16" s="135" t="s">
        <v>36</v>
      </c>
      <c r="G16" s="137">
        <v>1.5</v>
      </c>
      <c r="H16" s="56">
        <v>0.0</v>
      </c>
      <c r="I16" s="137">
        <v>0.21</v>
      </c>
      <c r="J16" s="76">
        <f t="shared" si="1"/>
        <v>0.21</v>
      </c>
      <c r="K16" s="77">
        <f t="shared" si="2"/>
        <v>2.3835</v>
      </c>
      <c r="L16" s="77">
        <f t="shared" si="3"/>
        <v>2.5935</v>
      </c>
    </row>
    <row r="17">
      <c r="A17" s="138" t="s">
        <v>2757</v>
      </c>
      <c r="B17" s="138">
        <v>0.073</v>
      </c>
      <c r="C17" s="139" t="s">
        <v>2758</v>
      </c>
      <c r="D17" s="140" t="s">
        <v>148</v>
      </c>
      <c r="E17" s="134">
        <v>9.2631614E7</v>
      </c>
      <c r="F17" s="135" t="s">
        <v>36</v>
      </c>
      <c r="G17" s="137">
        <v>2.06</v>
      </c>
      <c r="H17" s="56">
        <v>0.0</v>
      </c>
      <c r="I17" s="137">
        <v>0.29</v>
      </c>
      <c r="J17" s="76">
        <f t="shared" si="1"/>
        <v>0.29</v>
      </c>
      <c r="K17" s="77">
        <f t="shared" si="2"/>
        <v>2.3875</v>
      </c>
      <c r="L17" s="77">
        <f t="shared" si="3"/>
        <v>2.6775</v>
      </c>
    </row>
    <row r="18">
      <c r="A18" s="138" t="s">
        <v>2759</v>
      </c>
      <c r="B18" s="138">
        <v>0.074</v>
      </c>
      <c r="C18" s="139" t="s">
        <v>2758</v>
      </c>
      <c r="D18" s="140" t="s">
        <v>813</v>
      </c>
      <c r="E18" s="134">
        <v>9.2631614E7</v>
      </c>
      <c r="F18" s="135" t="s">
        <v>36</v>
      </c>
      <c r="G18" s="137">
        <v>0.73</v>
      </c>
      <c r="H18" s="56">
        <v>0.0</v>
      </c>
      <c r="I18" s="137">
        <v>0.1</v>
      </c>
      <c r="J18" s="76">
        <f t="shared" si="1"/>
        <v>0.1</v>
      </c>
      <c r="K18" s="77">
        <f t="shared" si="2"/>
        <v>2.378</v>
      </c>
      <c r="L18" s="77">
        <f t="shared" si="3"/>
        <v>2.478</v>
      </c>
    </row>
    <row r="19">
      <c r="A19" s="138" t="s">
        <v>2760</v>
      </c>
      <c r="B19" s="138">
        <v>0.196</v>
      </c>
      <c r="C19" s="139" t="s">
        <v>2758</v>
      </c>
      <c r="D19" s="140" t="s">
        <v>148</v>
      </c>
      <c r="E19" s="134">
        <v>9.2631614E7</v>
      </c>
      <c r="F19" s="135" t="s">
        <v>36</v>
      </c>
      <c r="G19" s="137">
        <v>12.17</v>
      </c>
      <c r="H19" s="56">
        <v>0.0</v>
      </c>
      <c r="I19" s="137">
        <v>1.76</v>
      </c>
      <c r="J19" s="76">
        <f t="shared" si="1"/>
        <v>1.76</v>
      </c>
      <c r="K19" s="77">
        <f t="shared" si="2"/>
        <v>2.461</v>
      </c>
      <c r="L19" s="77">
        <f t="shared" si="3"/>
        <v>4.221</v>
      </c>
    </row>
    <row r="20">
      <c r="A20" s="138" t="s">
        <v>2761</v>
      </c>
      <c r="B20" s="138">
        <v>0.922</v>
      </c>
      <c r="C20" s="139" t="s">
        <v>840</v>
      </c>
      <c r="D20" s="140" t="s">
        <v>235</v>
      </c>
      <c r="E20" s="134">
        <v>9.2631614E7</v>
      </c>
      <c r="F20" s="135" t="s">
        <v>36</v>
      </c>
      <c r="G20" s="137">
        <v>8.0</v>
      </c>
      <c r="H20" s="56">
        <v>0.0</v>
      </c>
      <c r="I20" s="137">
        <v>1.15</v>
      </c>
      <c r="J20" s="76">
        <f t="shared" si="1"/>
        <v>1.15</v>
      </c>
      <c r="K20" s="77">
        <f t="shared" si="2"/>
        <v>2.4305</v>
      </c>
      <c r="L20" s="77">
        <f t="shared" si="3"/>
        <v>3.5805</v>
      </c>
    </row>
    <row r="21">
      <c r="A21" s="131" t="s">
        <v>2762</v>
      </c>
      <c r="B21" s="131">
        <v>0.059</v>
      </c>
      <c r="C21" s="132" t="s">
        <v>840</v>
      </c>
      <c r="D21" s="133" t="s">
        <v>786</v>
      </c>
      <c r="E21" s="134">
        <v>9.2631614E7</v>
      </c>
      <c r="F21" s="135" t="s">
        <v>36</v>
      </c>
      <c r="G21" s="136">
        <v>0.99</v>
      </c>
      <c r="H21" s="56">
        <v>0.0</v>
      </c>
      <c r="I21" s="137">
        <v>0.14</v>
      </c>
      <c r="J21" s="76">
        <f t="shared" si="1"/>
        <v>0.14</v>
      </c>
      <c r="K21" s="77">
        <f t="shared" si="2"/>
        <v>2.38</v>
      </c>
      <c r="L21" s="77">
        <f t="shared" si="3"/>
        <v>2.52</v>
      </c>
    </row>
    <row r="22">
      <c r="A22" s="138" t="s">
        <v>2763</v>
      </c>
      <c r="B22" s="138">
        <v>0.694</v>
      </c>
      <c r="C22" s="139" t="s">
        <v>2764</v>
      </c>
      <c r="D22" s="140" t="s">
        <v>148</v>
      </c>
      <c r="E22" s="134">
        <v>9.2631614E7</v>
      </c>
      <c r="F22" s="135" t="s">
        <v>36</v>
      </c>
      <c r="G22" s="137">
        <v>20.0</v>
      </c>
      <c r="H22" s="56">
        <v>0.0</v>
      </c>
      <c r="I22" s="137">
        <v>2.89</v>
      </c>
      <c r="J22" s="76">
        <f t="shared" si="1"/>
        <v>2.89</v>
      </c>
      <c r="K22" s="77">
        <f t="shared" si="2"/>
        <v>2.5175</v>
      </c>
      <c r="L22" s="77">
        <f t="shared" si="3"/>
        <v>5.4075</v>
      </c>
    </row>
    <row r="23">
      <c r="A23" s="138" t="s">
        <v>2765</v>
      </c>
      <c r="B23" s="138">
        <v>0.186</v>
      </c>
      <c r="C23" s="139" t="s">
        <v>2766</v>
      </c>
      <c r="D23" s="140" t="s">
        <v>2767</v>
      </c>
      <c r="E23" s="134">
        <v>9.2631614E7</v>
      </c>
      <c r="F23" s="135" t="s">
        <v>36</v>
      </c>
      <c r="G23" s="137">
        <v>8.0</v>
      </c>
      <c r="H23" s="56">
        <v>0.0</v>
      </c>
      <c r="I23" s="137">
        <v>1.15</v>
      </c>
      <c r="J23" s="76">
        <f t="shared" si="1"/>
        <v>1.15</v>
      </c>
      <c r="K23" s="77">
        <f t="shared" si="2"/>
        <v>2.4305</v>
      </c>
      <c r="L23" s="77">
        <f t="shared" si="3"/>
        <v>3.5805</v>
      </c>
    </row>
    <row r="24">
      <c r="A24" s="138" t="s">
        <v>2768</v>
      </c>
      <c r="B24" s="138">
        <v>0.067</v>
      </c>
      <c r="C24" s="139" t="s">
        <v>2769</v>
      </c>
      <c r="D24" s="140" t="s">
        <v>2770</v>
      </c>
      <c r="E24" s="134">
        <v>9.2631614E7</v>
      </c>
      <c r="F24" s="135" t="s">
        <v>36</v>
      </c>
      <c r="G24" s="137">
        <v>3.34</v>
      </c>
      <c r="H24" s="56">
        <v>0.0</v>
      </c>
      <c r="I24" s="137">
        <v>0.48</v>
      </c>
      <c r="J24" s="76">
        <f t="shared" si="1"/>
        <v>0.48</v>
      </c>
      <c r="K24" s="77">
        <f t="shared" si="2"/>
        <v>2.397</v>
      </c>
      <c r="L24" s="77">
        <f t="shared" si="3"/>
        <v>2.877</v>
      </c>
    </row>
    <row r="25">
      <c r="A25" s="138" t="s">
        <v>2771</v>
      </c>
      <c r="B25" s="138">
        <v>0.101</v>
      </c>
      <c r="C25" s="139" t="s">
        <v>2772</v>
      </c>
      <c r="D25" s="140" t="s">
        <v>2773</v>
      </c>
      <c r="E25" s="134">
        <v>9.2631614E7</v>
      </c>
      <c r="F25" s="135" t="s">
        <v>36</v>
      </c>
      <c r="G25" s="137">
        <v>1.0</v>
      </c>
      <c r="H25" s="56">
        <v>0.0</v>
      </c>
      <c r="I25" s="137">
        <v>0.14</v>
      </c>
      <c r="J25" s="76">
        <f t="shared" si="1"/>
        <v>0.14</v>
      </c>
      <c r="K25" s="77">
        <f t="shared" si="2"/>
        <v>2.38</v>
      </c>
      <c r="L25" s="77">
        <f t="shared" si="3"/>
        <v>2.52</v>
      </c>
    </row>
    <row r="26">
      <c r="A26" s="138" t="s">
        <v>2774</v>
      </c>
      <c r="B26" s="138">
        <v>0.221</v>
      </c>
      <c r="C26" s="139" t="s">
        <v>2775</v>
      </c>
      <c r="D26" s="140" t="s">
        <v>257</v>
      </c>
      <c r="E26" s="134">
        <v>9.2631614E7</v>
      </c>
      <c r="F26" s="135" t="s">
        <v>36</v>
      </c>
      <c r="G26" s="137">
        <v>10.0</v>
      </c>
      <c r="H26" s="56">
        <v>0.0</v>
      </c>
      <c r="I26" s="137">
        <v>1.44</v>
      </c>
      <c r="J26" s="76">
        <f t="shared" si="1"/>
        <v>1.44</v>
      </c>
      <c r="K26" s="77">
        <f t="shared" si="2"/>
        <v>2.445</v>
      </c>
      <c r="L26" s="77">
        <f t="shared" si="3"/>
        <v>3.885</v>
      </c>
    </row>
    <row r="27">
      <c r="A27" s="138" t="s">
        <v>2776</v>
      </c>
      <c r="B27" s="138">
        <v>0.175</v>
      </c>
      <c r="C27" s="139" t="s">
        <v>2777</v>
      </c>
      <c r="D27" s="140" t="s">
        <v>295</v>
      </c>
      <c r="E27" s="134">
        <v>9.2631614E7</v>
      </c>
      <c r="F27" s="135" t="s">
        <v>36</v>
      </c>
      <c r="G27" s="137">
        <v>8.91</v>
      </c>
      <c r="H27" s="56">
        <v>0.0</v>
      </c>
      <c r="I27" s="137">
        <v>1.29</v>
      </c>
      <c r="J27" s="76">
        <f t="shared" si="1"/>
        <v>1.29</v>
      </c>
      <c r="K27" s="77">
        <f t="shared" si="2"/>
        <v>2.4375</v>
      </c>
      <c r="L27" s="77">
        <f t="shared" si="3"/>
        <v>3.7275</v>
      </c>
    </row>
    <row r="28">
      <c r="A28" s="138" t="s">
        <v>2778</v>
      </c>
      <c r="B28" s="138">
        <v>0.022</v>
      </c>
      <c r="C28" s="139" t="s">
        <v>2779</v>
      </c>
      <c r="D28" s="140" t="s">
        <v>1037</v>
      </c>
      <c r="E28" s="134">
        <v>9.2631614E7</v>
      </c>
      <c r="F28" s="135" t="s">
        <v>36</v>
      </c>
      <c r="G28" s="137">
        <v>9.9</v>
      </c>
      <c r="H28" s="56">
        <v>0.0</v>
      </c>
      <c r="I28" s="137">
        <v>1.43</v>
      </c>
      <c r="J28" s="76">
        <f t="shared" si="1"/>
        <v>1.43</v>
      </c>
      <c r="K28" s="77">
        <f t="shared" si="2"/>
        <v>2.4445</v>
      </c>
      <c r="L28" s="77">
        <f t="shared" si="3"/>
        <v>3.8745</v>
      </c>
    </row>
    <row r="29">
      <c r="A29" s="131" t="s">
        <v>2780</v>
      </c>
      <c r="B29" s="131">
        <v>0.025</v>
      </c>
      <c r="C29" s="132" t="s">
        <v>2779</v>
      </c>
      <c r="D29" s="133" t="s">
        <v>295</v>
      </c>
      <c r="E29" s="134">
        <v>9.2631614E7</v>
      </c>
      <c r="F29" s="135" t="s">
        <v>36</v>
      </c>
      <c r="G29" s="136">
        <v>0.2</v>
      </c>
      <c r="H29" s="56">
        <v>0.0</v>
      </c>
      <c r="I29" s="137">
        <v>0.02</v>
      </c>
      <c r="J29" s="76">
        <f t="shared" si="1"/>
        <v>0.02</v>
      </c>
      <c r="K29" s="77">
        <f t="shared" si="2"/>
        <v>2.374</v>
      </c>
      <c r="L29" s="77">
        <f t="shared" si="3"/>
        <v>2.394</v>
      </c>
    </row>
    <row r="30">
      <c r="A30" s="138" t="s">
        <v>2781</v>
      </c>
      <c r="B30" s="138">
        <v>0.056</v>
      </c>
      <c r="C30" s="139" t="s">
        <v>2782</v>
      </c>
      <c r="D30" s="140" t="s">
        <v>2783</v>
      </c>
      <c r="E30" s="134">
        <v>9.2631614E7</v>
      </c>
      <c r="F30" s="135" t="s">
        <v>36</v>
      </c>
      <c r="G30" s="137">
        <v>1.85</v>
      </c>
      <c r="H30" s="56">
        <v>0.0</v>
      </c>
      <c r="I30" s="137">
        <v>0.26</v>
      </c>
      <c r="J30" s="76">
        <f t="shared" si="1"/>
        <v>0.26</v>
      </c>
      <c r="K30" s="77">
        <f t="shared" si="2"/>
        <v>2.386</v>
      </c>
      <c r="L30" s="77">
        <f t="shared" si="3"/>
        <v>2.646</v>
      </c>
    </row>
    <row r="31">
      <c r="A31" s="138" t="s">
        <v>2784</v>
      </c>
      <c r="B31" s="138">
        <v>0.045</v>
      </c>
      <c r="C31" s="139" t="s">
        <v>2785</v>
      </c>
      <c r="D31" s="140" t="s">
        <v>2786</v>
      </c>
      <c r="E31" s="134">
        <v>9.2631614E7</v>
      </c>
      <c r="F31" s="135" t="s">
        <v>36</v>
      </c>
      <c r="G31" s="137">
        <v>10.0</v>
      </c>
      <c r="H31" s="56">
        <v>0.0</v>
      </c>
      <c r="I31" s="137">
        <v>1.44</v>
      </c>
      <c r="J31" s="76">
        <f t="shared" si="1"/>
        <v>1.44</v>
      </c>
      <c r="K31" s="77">
        <f t="shared" si="2"/>
        <v>2.445</v>
      </c>
      <c r="L31" s="77">
        <f t="shared" si="3"/>
        <v>3.885</v>
      </c>
    </row>
    <row r="32">
      <c r="A32" s="138" t="s">
        <v>2787</v>
      </c>
      <c r="B32" s="138">
        <v>0.105</v>
      </c>
      <c r="C32" s="139" t="s">
        <v>2788</v>
      </c>
      <c r="D32" s="140" t="s">
        <v>1372</v>
      </c>
      <c r="E32" s="134">
        <v>9.2631614E7</v>
      </c>
      <c r="F32" s="135" t="s">
        <v>36</v>
      </c>
      <c r="G32" s="137">
        <v>10.0</v>
      </c>
      <c r="H32" s="56">
        <v>0.0</v>
      </c>
      <c r="I32" s="137">
        <v>1.44</v>
      </c>
      <c r="J32" s="76">
        <f t="shared" si="1"/>
        <v>1.44</v>
      </c>
      <c r="K32" s="77">
        <f t="shared" si="2"/>
        <v>2.445</v>
      </c>
      <c r="L32" s="77">
        <f t="shared" si="3"/>
        <v>3.885</v>
      </c>
    </row>
    <row r="33">
      <c r="A33" s="138" t="s">
        <v>2789</v>
      </c>
      <c r="B33" s="138">
        <v>0.299</v>
      </c>
      <c r="C33" s="139" t="s">
        <v>2790</v>
      </c>
      <c r="D33" s="140" t="s">
        <v>2791</v>
      </c>
      <c r="E33" s="134">
        <v>9.2631614E7</v>
      </c>
      <c r="F33" s="135" t="s">
        <v>36</v>
      </c>
      <c r="G33" s="137">
        <v>0.12</v>
      </c>
      <c r="H33" s="56">
        <v>0.0</v>
      </c>
      <c r="I33" s="137">
        <v>0.01</v>
      </c>
      <c r="J33" s="76">
        <f t="shared" si="1"/>
        <v>0.01</v>
      </c>
      <c r="K33" s="77">
        <f t="shared" si="2"/>
        <v>2.3735</v>
      </c>
      <c r="L33" s="77">
        <f t="shared" si="3"/>
        <v>2.3835</v>
      </c>
    </row>
    <row r="34">
      <c r="A34" s="138" t="s">
        <v>2792</v>
      </c>
      <c r="B34" s="138">
        <v>0.038</v>
      </c>
      <c r="C34" s="139" t="s">
        <v>2793</v>
      </c>
      <c r="D34" s="140" t="s">
        <v>2794</v>
      </c>
      <c r="E34" s="134">
        <v>9.2631614E7</v>
      </c>
      <c r="F34" s="135" t="s">
        <v>36</v>
      </c>
      <c r="G34" s="137">
        <v>5.0</v>
      </c>
      <c r="H34" s="56">
        <v>0.0</v>
      </c>
      <c r="I34" s="137">
        <v>0.72</v>
      </c>
      <c r="J34" s="76">
        <f t="shared" si="1"/>
        <v>0.72</v>
      </c>
      <c r="K34" s="77">
        <f t="shared" si="2"/>
        <v>2.409</v>
      </c>
      <c r="L34" s="77">
        <f t="shared" si="3"/>
        <v>3.129</v>
      </c>
    </row>
    <row r="35">
      <c r="A35" s="131" t="s">
        <v>2795</v>
      </c>
      <c r="B35" s="131">
        <v>0.255</v>
      </c>
      <c r="C35" s="132" t="s">
        <v>2793</v>
      </c>
      <c r="D35" s="133" t="s">
        <v>2796</v>
      </c>
      <c r="E35" s="134">
        <v>9.2631614E7</v>
      </c>
      <c r="F35" s="135" t="s">
        <v>36</v>
      </c>
      <c r="G35" s="136">
        <v>11.75</v>
      </c>
      <c r="H35" s="56">
        <v>0.0</v>
      </c>
      <c r="I35" s="137">
        <v>1.7</v>
      </c>
      <c r="J35" s="76">
        <f t="shared" si="1"/>
        <v>1.7</v>
      </c>
      <c r="K35" s="77">
        <f t="shared" si="2"/>
        <v>2.458</v>
      </c>
      <c r="L35" s="77">
        <f t="shared" si="3"/>
        <v>4.158</v>
      </c>
    </row>
    <row r="36">
      <c r="A36" s="138" t="s">
        <v>2797</v>
      </c>
      <c r="B36" s="138">
        <v>0.171</v>
      </c>
      <c r="C36" s="139" t="s">
        <v>893</v>
      </c>
      <c r="D36" s="140" t="s">
        <v>211</v>
      </c>
      <c r="E36" s="134">
        <v>9.2631614E7</v>
      </c>
      <c r="F36" s="135" t="s">
        <v>36</v>
      </c>
      <c r="G36" s="137">
        <v>16.17</v>
      </c>
      <c r="H36" s="56">
        <v>0.0</v>
      </c>
      <c r="I36" s="137">
        <v>2.34</v>
      </c>
      <c r="J36" s="76">
        <f t="shared" si="1"/>
        <v>2.34</v>
      </c>
      <c r="K36" s="77">
        <f t="shared" si="2"/>
        <v>2.49</v>
      </c>
      <c r="L36" s="77">
        <f t="shared" si="3"/>
        <v>4.83</v>
      </c>
    </row>
    <row r="37">
      <c r="A37" s="138" t="s">
        <v>2798</v>
      </c>
      <c r="B37" s="138">
        <v>0.158</v>
      </c>
      <c r="C37" s="139" t="s">
        <v>893</v>
      </c>
      <c r="D37" s="140" t="s">
        <v>211</v>
      </c>
      <c r="E37" s="134">
        <v>9.2631614E7</v>
      </c>
      <c r="F37" s="135" t="s">
        <v>36</v>
      </c>
      <c r="G37" s="137">
        <v>13.43</v>
      </c>
      <c r="H37" s="56">
        <v>0.0</v>
      </c>
      <c r="I37" s="137">
        <v>1.94</v>
      </c>
      <c r="J37" s="76">
        <f t="shared" si="1"/>
        <v>1.94</v>
      </c>
      <c r="K37" s="77">
        <f t="shared" si="2"/>
        <v>2.47</v>
      </c>
      <c r="L37" s="77">
        <f t="shared" si="3"/>
        <v>4.41</v>
      </c>
    </row>
    <row r="38">
      <c r="A38" s="131" t="s">
        <v>2799</v>
      </c>
      <c r="B38" s="131">
        <v>0.039</v>
      </c>
      <c r="C38" s="132" t="s">
        <v>2800</v>
      </c>
      <c r="D38" s="133" t="s">
        <v>2801</v>
      </c>
      <c r="E38" s="134">
        <v>9.2631614E7</v>
      </c>
      <c r="F38" s="135" t="s">
        <v>36</v>
      </c>
      <c r="G38" s="136">
        <v>4.0</v>
      </c>
      <c r="H38" s="56">
        <v>0.0</v>
      </c>
      <c r="I38" s="137">
        <v>0.57</v>
      </c>
      <c r="J38" s="76">
        <f t="shared" si="1"/>
        <v>0.57</v>
      </c>
      <c r="K38" s="77">
        <f t="shared" si="2"/>
        <v>2.4015</v>
      </c>
      <c r="L38" s="77">
        <f t="shared" si="3"/>
        <v>2.9715</v>
      </c>
    </row>
    <row r="39">
      <c r="A39" s="131" t="s">
        <v>2802</v>
      </c>
      <c r="B39" s="131">
        <v>0.26</v>
      </c>
      <c r="C39" s="132" t="s">
        <v>2803</v>
      </c>
      <c r="D39" s="133" t="s">
        <v>2804</v>
      </c>
      <c r="E39" s="134">
        <v>9.2631614E7</v>
      </c>
      <c r="F39" s="135" t="s">
        <v>36</v>
      </c>
      <c r="G39" s="136">
        <v>6.86</v>
      </c>
      <c r="H39" s="56">
        <v>0.0</v>
      </c>
      <c r="I39" s="137">
        <v>0.99</v>
      </c>
      <c r="J39" s="76">
        <f t="shared" si="1"/>
        <v>0.99</v>
      </c>
      <c r="K39" s="77">
        <f t="shared" si="2"/>
        <v>2.4225</v>
      </c>
      <c r="L39" s="77">
        <f t="shared" si="3"/>
        <v>3.4125</v>
      </c>
    </row>
    <row r="40">
      <c r="A40" s="138" t="s">
        <v>2805</v>
      </c>
      <c r="B40" s="138">
        <v>0.252</v>
      </c>
      <c r="C40" s="139" t="s">
        <v>2806</v>
      </c>
      <c r="D40" s="140" t="s">
        <v>162</v>
      </c>
      <c r="E40" s="134">
        <v>9.2631614E7</v>
      </c>
      <c r="F40" s="135" t="s">
        <v>36</v>
      </c>
      <c r="G40" s="137">
        <v>2.0</v>
      </c>
      <c r="H40" s="56">
        <v>0.0</v>
      </c>
      <c r="I40" s="137">
        <v>0.28</v>
      </c>
      <c r="J40" s="76">
        <f t="shared" si="1"/>
        <v>0.28</v>
      </c>
      <c r="K40" s="77">
        <f t="shared" si="2"/>
        <v>2.387</v>
      </c>
      <c r="L40" s="77">
        <f t="shared" si="3"/>
        <v>2.667</v>
      </c>
    </row>
    <row r="41">
      <c r="A41" s="138" t="s">
        <v>2807</v>
      </c>
      <c r="B41" s="138">
        <v>0.379</v>
      </c>
      <c r="C41" s="139" t="s">
        <v>2808</v>
      </c>
      <c r="D41" s="140" t="s">
        <v>2809</v>
      </c>
      <c r="E41" s="134">
        <v>9.2631614E7</v>
      </c>
      <c r="F41" s="135" t="s">
        <v>36</v>
      </c>
      <c r="G41" s="137">
        <v>3.22</v>
      </c>
      <c r="H41" s="56">
        <v>0.0</v>
      </c>
      <c r="I41" s="137">
        <v>0.46</v>
      </c>
      <c r="J41" s="76">
        <f t="shared" si="1"/>
        <v>0.46</v>
      </c>
      <c r="K41" s="77">
        <f t="shared" si="2"/>
        <v>2.396</v>
      </c>
      <c r="L41" s="77">
        <f t="shared" si="3"/>
        <v>2.856</v>
      </c>
    </row>
    <row r="42">
      <c r="A42" s="138" t="s">
        <v>2810</v>
      </c>
      <c r="B42" s="138">
        <v>0.273</v>
      </c>
      <c r="C42" s="139" t="s">
        <v>2811</v>
      </c>
      <c r="D42" s="140" t="s">
        <v>2812</v>
      </c>
      <c r="E42" s="134">
        <v>9.2631614E7</v>
      </c>
      <c r="F42" s="135" t="s">
        <v>36</v>
      </c>
      <c r="G42" s="137">
        <v>9.27</v>
      </c>
      <c r="H42" s="56">
        <v>0.0</v>
      </c>
      <c r="I42" s="137">
        <v>1.34</v>
      </c>
      <c r="J42" s="76">
        <f t="shared" si="1"/>
        <v>1.34</v>
      </c>
      <c r="K42" s="77">
        <f t="shared" si="2"/>
        <v>2.44</v>
      </c>
      <c r="L42" s="77">
        <f t="shared" si="3"/>
        <v>3.78</v>
      </c>
    </row>
    <row r="43">
      <c r="A43" s="138" t="s">
        <v>2813</v>
      </c>
      <c r="B43" s="138">
        <v>0.921</v>
      </c>
      <c r="C43" s="139" t="s">
        <v>2814</v>
      </c>
      <c r="D43" s="140" t="s">
        <v>2815</v>
      </c>
      <c r="E43" s="134">
        <v>9.2631614E7</v>
      </c>
      <c r="F43" s="135" t="s">
        <v>36</v>
      </c>
      <c r="G43" s="137">
        <v>6.25</v>
      </c>
      <c r="H43" s="56">
        <v>0.0</v>
      </c>
      <c r="I43" s="137">
        <v>0.9</v>
      </c>
      <c r="J43" s="76">
        <f t="shared" si="1"/>
        <v>0.9</v>
      </c>
      <c r="K43" s="77">
        <f t="shared" si="2"/>
        <v>2.418</v>
      </c>
      <c r="L43" s="77">
        <f t="shared" si="3"/>
        <v>3.318</v>
      </c>
    </row>
    <row r="44">
      <c r="A44" s="138" t="s">
        <v>2816</v>
      </c>
      <c r="B44" s="138">
        <v>1.303</v>
      </c>
      <c r="C44" s="139" t="s">
        <v>2814</v>
      </c>
      <c r="D44" s="140" t="s">
        <v>2817</v>
      </c>
      <c r="E44" s="134">
        <v>9.2631614E7</v>
      </c>
      <c r="F44" s="135" t="s">
        <v>36</v>
      </c>
      <c r="G44" s="137">
        <v>45.0</v>
      </c>
      <c r="H44" s="56">
        <v>0.0</v>
      </c>
      <c r="I44" s="137">
        <v>6.52</v>
      </c>
      <c r="J44" s="76">
        <f t="shared" si="1"/>
        <v>6.52</v>
      </c>
      <c r="K44" s="77">
        <f t="shared" si="2"/>
        <v>2.699</v>
      </c>
      <c r="L44" s="77">
        <f t="shared" si="3"/>
        <v>9.219</v>
      </c>
    </row>
    <row r="45">
      <c r="A45" s="138" t="s">
        <v>2818</v>
      </c>
      <c r="B45" s="138">
        <v>0.227</v>
      </c>
      <c r="C45" s="139" t="s">
        <v>2819</v>
      </c>
      <c r="D45" s="140" t="s">
        <v>2820</v>
      </c>
      <c r="E45" s="134">
        <v>9.2631614E7</v>
      </c>
      <c r="F45" s="135" t="s">
        <v>36</v>
      </c>
      <c r="G45" s="137">
        <v>8.4</v>
      </c>
      <c r="H45" s="56">
        <v>0.0</v>
      </c>
      <c r="I45" s="137">
        <v>1.21</v>
      </c>
      <c r="J45" s="76">
        <f t="shared" si="1"/>
        <v>1.21</v>
      </c>
      <c r="K45" s="77">
        <f t="shared" si="2"/>
        <v>2.4335</v>
      </c>
      <c r="L45" s="77">
        <f t="shared" si="3"/>
        <v>3.6435</v>
      </c>
    </row>
    <row r="46">
      <c r="A46" s="138" t="s">
        <v>2821</v>
      </c>
      <c r="B46" s="138">
        <v>0.127</v>
      </c>
      <c r="C46" s="139" t="s">
        <v>2822</v>
      </c>
      <c r="D46" s="140" t="s">
        <v>2823</v>
      </c>
      <c r="E46" s="134">
        <v>9.2631614E7</v>
      </c>
      <c r="F46" s="135" t="s">
        <v>36</v>
      </c>
      <c r="G46" s="137">
        <v>1.5</v>
      </c>
      <c r="H46" s="56">
        <v>0.0</v>
      </c>
      <c r="I46" s="137">
        <v>0.21</v>
      </c>
      <c r="J46" s="76">
        <f t="shared" si="1"/>
        <v>0.21</v>
      </c>
      <c r="K46" s="77">
        <f t="shared" si="2"/>
        <v>2.3835</v>
      </c>
      <c r="L46" s="77">
        <f t="shared" si="3"/>
        <v>2.5935</v>
      </c>
    </row>
    <row r="47">
      <c r="A47" s="138" t="s">
        <v>2824</v>
      </c>
      <c r="B47" s="138">
        <v>0.249</v>
      </c>
      <c r="C47" s="139" t="s">
        <v>2825</v>
      </c>
      <c r="D47" s="140" t="s">
        <v>2057</v>
      </c>
      <c r="E47" s="134">
        <v>9.2631614E7</v>
      </c>
      <c r="F47" s="135" t="s">
        <v>36</v>
      </c>
      <c r="G47" s="137">
        <v>1.58</v>
      </c>
      <c r="H47" s="56">
        <v>0.0</v>
      </c>
      <c r="I47" s="137">
        <v>0.22</v>
      </c>
      <c r="J47" s="76">
        <f t="shared" si="1"/>
        <v>0.22</v>
      </c>
      <c r="K47" s="77">
        <f t="shared" si="2"/>
        <v>2.384</v>
      </c>
      <c r="L47" s="77">
        <f t="shared" si="3"/>
        <v>2.604</v>
      </c>
    </row>
    <row r="48">
      <c r="A48" s="138" t="s">
        <v>2826</v>
      </c>
      <c r="B48" s="138">
        <v>0.132</v>
      </c>
      <c r="C48" s="139" t="s">
        <v>2825</v>
      </c>
      <c r="D48" s="140" t="s">
        <v>2827</v>
      </c>
      <c r="E48" s="134">
        <v>9.2631614E7</v>
      </c>
      <c r="F48" s="135" t="s">
        <v>36</v>
      </c>
      <c r="G48" s="137">
        <v>5.0</v>
      </c>
      <c r="H48" s="56">
        <v>0.0</v>
      </c>
      <c r="I48" s="137">
        <v>0.72</v>
      </c>
      <c r="J48" s="76">
        <f t="shared" si="1"/>
        <v>0.72</v>
      </c>
      <c r="K48" s="77">
        <f t="shared" si="2"/>
        <v>2.409</v>
      </c>
      <c r="L48" s="77">
        <f t="shared" si="3"/>
        <v>3.129</v>
      </c>
    </row>
    <row r="49">
      <c r="A49" s="138" t="s">
        <v>2828</v>
      </c>
      <c r="B49" s="138">
        <v>0.741</v>
      </c>
      <c r="C49" s="139" t="s">
        <v>2829</v>
      </c>
      <c r="D49" s="140" t="s">
        <v>2014</v>
      </c>
      <c r="E49" s="134">
        <v>9.2631614E7</v>
      </c>
      <c r="F49" s="135" t="s">
        <v>36</v>
      </c>
      <c r="G49" s="137">
        <v>16.87</v>
      </c>
      <c r="H49" s="56">
        <v>0.0</v>
      </c>
      <c r="I49" s="137">
        <v>2.44</v>
      </c>
      <c r="J49" s="76">
        <f t="shared" si="1"/>
        <v>2.44</v>
      </c>
      <c r="K49" s="77">
        <f t="shared" si="2"/>
        <v>2.495</v>
      </c>
      <c r="L49" s="77">
        <f t="shared" si="3"/>
        <v>4.935</v>
      </c>
    </row>
    <row r="50">
      <c r="A50" s="138" t="s">
        <v>2830</v>
      </c>
      <c r="B50" s="138">
        <v>0.076</v>
      </c>
      <c r="C50" s="139" t="s">
        <v>2831</v>
      </c>
      <c r="D50" s="140" t="s">
        <v>2533</v>
      </c>
      <c r="E50" s="134">
        <v>9.2631614E7</v>
      </c>
      <c r="F50" s="135" t="s">
        <v>36</v>
      </c>
      <c r="G50" s="137">
        <v>0.99</v>
      </c>
      <c r="H50" s="56">
        <v>0.0</v>
      </c>
      <c r="I50" s="137">
        <v>0.14</v>
      </c>
      <c r="J50" s="76">
        <f t="shared" si="1"/>
        <v>0.14</v>
      </c>
      <c r="K50" s="77">
        <f t="shared" si="2"/>
        <v>2.38</v>
      </c>
      <c r="L50" s="77">
        <f t="shared" si="3"/>
        <v>2.52</v>
      </c>
    </row>
    <row r="51">
      <c r="A51" s="131" t="s">
        <v>2832</v>
      </c>
      <c r="B51" s="131">
        <v>0.49</v>
      </c>
      <c r="C51" s="132" t="s">
        <v>2833</v>
      </c>
      <c r="D51" s="133" t="s">
        <v>2834</v>
      </c>
      <c r="E51" s="134">
        <v>9.2631614E7</v>
      </c>
      <c r="F51" s="135" t="s">
        <v>36</v>
      </c>
      <c r="G51" s="136">
        <v>10.0</v>
      </c>
      <c r="H51" s="56">
        <v>0.0</v>
      </c>
      <c r="I51" s="137">
        <v>1.44</v>
      </c>
      <c r="J51" s="76">
        <f t="shared" si="1"/>
        <v>1.44</v>
      </c>
      <c r="K51" s="77">
        <f t="shared" si="2"/>
        <v>2.445</v>
      </c>
      <c r="L51" s="77">
        <f t="shared" si="3"/>
        <v>3.885</v>
      </c>
    </row>
    <row r="52">
      <c r="A52" s="138" t="s">
        <v>2835</v>
      </c>
      <c r="B52" s="138">
        <v>0.091</v>
      </c>
      <c r="C52" s="141" t="s">
        <v>2836</v>
      </c>
      <c r="D52" s="140" t="s">
        <v>148</v>
      </c>
      <c r="E52" s="134">
        <v>9.2631615E7</v>
      </c>
      <c r="F52" s="135" t="s">
        <v>36</v>
      </c>
      <c r="G52" s="137">
        <v>3.26</v>
      </c>
      <c r="H52" s="56">
        <v>0.0</v>
      </c>
      <c r="I52" s="56">
        <v>0.47</v>
      </c>
      <c r="J52" s="76">
        <v>0.47</v>
      </c>
      <c r="K52" s="77">
        <f t="shared" si="2"/>
        <v>2.3965</v>
      </c>
      <c r="L52" s="77">
        <f t="shared" si="3"/>
        <v>2.8665</v>
      </c>
    </row>
    <row r="53">
      <c r="A53" s="138" t="s">
        <v>2837</v>
      </c>
      <c r="B53" s="138">
        <v>0.158</v>
      </c>
      <c r="C53" s="141" t="s">
        <v>906</v>
      </c>
      <c r="D53" s="140" t="s">
        <v>2838</v>
      </c>
      <c r="E53" s="134">
        <v>9.2631615E7</v>
      </c>
      <c r="F53" s="135" t="s">
        <v>36</v>
      </c>
      <c r="G53" s="137">
        <v>9.37</v>
      </c>
      <c r="H53" s="56">
        <v>0.0</v>
      </c>
      <c r="I53" s="56">
        <v>1.35</v>
      </c>
      <c r="J53" s="76">
        <f t="shared" ref="J53:J72" si="4">H53+I53</f>
        <v>1.35</v>
      </c>
      <c r="K53" s="77">
        <f t="shared" si="2"/>
        <v>2.4405</v>
      </c>
      <c r="L53" s="77">
        <f t="shared" si="3"/>
        <v>3.7905</v>
      </c>
    </row>
    <row r="54">
      <c r="A54" s="138" t="s">
        <v>2839</v>
      </c>
      <c r="B54" s="138">
        <v>0.515</v>
      </c>
      <c r="C54" s="141" t="s">
        <v>2840</v>
      </c>
      <c r="D54" s="140" t="s">
        <v>943</v>
      </c>
      <c r="E54" s="134">
        <v>9.2631615E7</v>
      </c>
      <c r="F54" s="135" t="s">
        <v>36</v>
      </c>
      <c r="G54" s="137">
        <v>4.28</v>
      </c>
      <c r="H54" s="56">
        <v>0.0</v>
      </c>
      <c r="I54" s="56">
        <v>0.62</v>
      </c>
      <c r="J54" s="76">
        <f t="shared" si="4"/>
        <v>0.62</v>
      </c>
      <c r="K54" s="77">
        <f t="shared" si="2"/>
        <v>2.404</v>
      </c>
      <c r="L54" s="77">
        <f t="shared" si="3"/>
        <v>3.024</v>
      </c>
    </row>
    <row r="55">
      <c r="A55" s="138" t="s">
        <v>2841</v>
      </c>
      <c r="B55" s="138">
        <v>0.255</v>
      </c>
      <c r="C55" s="141" t="s">
        <v>2842</v>
      </c>
      <c r="D55" s="140" t="s">
        <v>2843</v>
      </c>
      <c r="E55" s="134">
        <v>9.2631615E7</v>
      </c>
      <c r="F55" s="135" t="s">
        <v>36</v>
      </c>
      <c r="G55" s="137">
        <v>2.0</v>
      </c>
      <c r="H55" s="56">
        <v>0.0</v>
      </c>
      <c r="I55" s="56">
        <v>0.28</v>
      </c>
      <c r="J55" s="76">
        <f t="shared" si="4"/>
        <v>0.28</v>
      </c>
      <c r="K55" s="77">
        <f t="shared" si="2"/>
        <v>2.387</v>
      </c>
      <c r="L55" s="77">
        <f t="shared" si="3"/>
        <v>2.667</v>
      </c>
    </row>
    <row r="56">
      <c r="A56" s="138" t="s">
        <v>2844</v>
      </c>
      <c r="B56" s="138">
        <v>0.11</v>
      </c>
      <c r="C56" s="141" t="s">
        <v>2845</v>
      </c>
      <c r="D56" s="140" t="s">
        <v>2846</v>
      </c>
      <c r="E56" s="134">
        <v>9.2631615E7</v>
      </c>
      <c r="F56" s="135" t="s">
        <v>36</v>
      </c>
      <c r="G56" s="137">
        <v>10.0</v>
      </c>
      <c r="H56" s="56">
        <v>0.0</v>
      </c>
      <c r="I56" s="56">
        <v>1.44</v>
      </c>
      <c r="J56" s="76">
        <f t="shared" si="4"/>
        <v>1.44</v>
      </c>
      <c r="K56" s="77">
        <f t="shared" si="2"/>
        <v>2.445</v>
      </c>
      <c r="L56" s="77">
        <f t="shared" si="3"/>
        <v>3.885</v>
      </c>
    </row>
    <row r="57">
      <c r="A57" s="138" t="s">
        <v>2847</v>
      </c>
      <c r="B57" s="138">
        <v>0.845</v>
      </c>
      <c r="C57" s="141" t="s">
        <v>2848</v>
      </c>
      <c r="D57" s="140" t="s">
        <v>2849</v>
      </c>
      <c r="E57" s="134">
        <v>9.2631615E7</v>
      </c>
      <c r="F57" s="135" t="s">
        <v>36</v>
      </c>
      <c r="G57" s="137">
        <v>24.39</v>
      </c>
      <c r="H57" s="56">
        <v>0.0</v>
      </c>
      <c r="I57" s="56">
        <v>3.53</v>
      </c>
      <c r="J57" s="76">
        <f t="shared" si="4"/>
        <v>3.53</v>
      </c>
      <c r="K57" s="77">
        <f t="shared" si="2"/>
        <v>2.5495</v>
      </c>
      <c r="L57" s="77">
        <f t="shared" si="3"/>
        <v>6.0795</v>
      </c>
    </row>
    <row r="58">
      <c r="A58" s="138" t="s">
        <v>2850</v>
      </c>
      <c r="B58" s="138">
        <v>0.143</v>
      </c>
      <c r="C58" s="141" t="s">
        <v>2851</v>
      </c>
      <c r="D58" s="140" t="s">
        <v>2852</v>
      </c>
      <c r="E58" s="134">
        <v>9.2631615E7</v>
      </c>
      <c r="F58" s="135" t="s">
        <v>36</v>
      </c>
      <c r="G58" s="137">
        <v>10.0</v>
      </c>
      <c r="H58" s="56">
        <v>0.0</v>
      </c>
      <c r="I58" s="56">
        <v>1.44</v>
      </c>
      <c r="J58" s="76">
        <f t="shared" si="4"/>
        <v>1.44</v>
      </c>
      <c r="K58" s="77">
        <f t="shared" si="2"/>
        <v>2.445</v>
      </c>
      <c r="L58" s="77">
        <f t="shared" si="3"/>
        <v>3.885</v>
      </c>
    </row>
    <row r="59">
      <c r="A59" s="138" t="s">
        <v>2853</v>
      </c>
      <c r="B59" s="138">
        <v>0.24</v>
      </c>
      <c r="C59" s="141" t="s">
        <v>2851</v>
      </c>
      <c r="D59" s="140" t="s">
        <v>2854</v>
      </c>
      <c r="E59" s="134">
        <v>9.2631615E7</v>
      </c>
      <c r="F59" s="135" t="s">
        <v>36</v>
      </c>
      <c r="G59" s="137">
        <v>0.4</v>
      </c>
      <c r="H59" s="56">
        <v>0.0</v>
      </c>
      <c r="I59" s="56">
        <v>0.05</v>
      </c>
      <c r="J59" s="76">
        <f t="shared" si="4"/>
        <v>0.05</v>
      </c>
      <c r="K59" s="77">
        <f t="shared" si="2"/>
        <v>2.3755</v>
      </c>
      <c r="L59" s="77">
        <f t="shared" si="3"/>
        <v>2.4255</v>
      </c>
    </row>
    <row r="60">
      <c r="A60" s="138" t="s">
        <v>2855</v>
      </c>
      <c r="B60" s="138">
        <v>1.108</v>
      </c>
      <c r="C60" s="141" t="s">
        <v>2851</v>
      </c>
      <c r="D60" s="140" t="s">
        <v>2856</v>
      </c>
      <c r="E60" s="134">
        <v>9.2631615E7</v>
      </c>
      <c r="F60" s="135" t="s">
        <v>36</v>
      </c>
      <c r="G60" s="137">
        <v>6.72</v>
      </c>
      <c r="H60" s="56">
        <v>0.0</v>
      </c>
      <c r="I60" s="56">
        <v>0.97</v>
      </c>
      <c r="J60" s="76">
        <f t="shared" si="4"/>
        <v>0.97</v>
      </c>
      <c r="K60" s="77">
        <f t="shared" si="2"/>
        <v>2.4215</v>
      </c>
      <c r="L60" s="77">
        <f t="shared" si="3"/>
        <v>3.3915</v>
      </c>
    </row>
    <row r="61">
      <c r="A61" s="138" t="s">
        <v>2857</v>
      </c>
      <c r="B61" s="138">
        <v>0.064</v>
      </c>
      <c r="C61" s="141" t="s">
        <v>2858</v>
      </c>
      <c r="D61" s="140" t="s">
        <v>2859</v>
      </c>
      <c r="E61" s="134">
        <v>9.2631615E7</v>
      </c>
      <c r="F61" s="135" t="s">
        <v>36</v>
      </c>
      <c r="G61" s="137">
        <v>2.0</v>
      </c>
      <c r="H61" s="56">
        <v>0.0</v>
      </c>
      <c r="I61" s="56">
        <v>0.28</v>
      </c>
      <c r="J61" s="76">
        <f t="shared" si="4"/>
        <v>0.28</v>
      </c>
      <c r="K61" s="77">
        <f t="shared" si="2"/>
        <v>2.387</v>
      </c>
      <c r="L61" s="77">
        <f t="shared" si="3"/>
        <v>2.667</v>
      </c>
    </row>
    <row r="62">
      <c r="A62" s="138" t="s">
        <v>2860</v>
      </c>
      <c r="B62" s="138">
        <v>0.121</v>
      </c>
      <c r="C62" s="141" t="s">
        <v>2861</v>
      </c>
      <c r="D62" s="140" t="s">
        <v>2862</v>
      </c>
      <c r="E62" s="134">
        <v>9.2631615E7</v>
      </c>
      <c r="F62" s="135" t="s">
        <v>36</v>
      </c>
      <c r="G62" s="137">
        <v>1.5</v>
      </c>
      <c r="H62" s="56">
        <v>0.0</v>
      </c>
      <c r="I62" s="56">
        <v>0.21</v>
      </c>
      <c r="J62" s="76">
        <f t="shared" si="4"/>
        <v>0.21</v>
      </c>
      <c r="K62" s="77">
        <f t="shared" si="2"/>
        <v>2.3835</v>
      </c>
      <c r="L62" s="77">
        <f t="shared" si="3"/>
        <v>2.5935</v>
      </c>
    </row>
    <row r="63">
      <c r="A63" s="138" t="s">
        <v>2863</v>
      </c>
      <c r="B63" s="138">
        <v>0.126</v>
      </c>
      <c r="C63" s="141" t="s">
        <v>2864</v>
      </c>
      <c r="D63" s="140" t="s">
        <v>2865</v>
      </c>
      <c r="E63" s="134">
        <v>9.2631615E7</v>
      </c>
      <c r="F63" s="135" t="s">
        <v>36</v>
      </c>
      <c r="G63" s="137">
        <v>0.5</v>
      </c>
      <c r="H63" s="56">
        <v>0.0</v>
      </c>
      <c r="I63" s="56">
        <v>0.07</v>
      </c>
      <c r="J63" s="76">
        <f t="shared" si="4"/>
        <v>0.07</v>
      </c>
      <c r="K63" s="77">
        <f t="shared" si="2"/>
        <v>2.3765</v>
      </c>
      <c r="L63" s="77">
        <f t="shared" si="3"/>
        <v>2.4465</v>
      </c>
    </row>
    <row r="64">
      <c r="A64" s="138" t="s">
        <v>2866</v>
      </c>
      <c r="B64" s="138">
        <v>0.033</v>
      </c>
      <c r="C64" s="141" t="s">
        <v>2867</v>
      </c>
      <c r="D64" s="140" t="s">
        <v>2868</v>
      </c>
      <c r="E64" s="134">
        <v>9.2631615E7</v>
      </c>
      <c r="F64" s="135" t="s">
        <v>36</v>
      </c>
      <c r="G64" s="137">
        <v>1.25</v>
      </c>
      <c r="H64" s="56">
        <v>0.0</v>
      </c>
      <c r="I64" s="56">
        <v>0.18</v>
      </c>
      <c r="J64" s="76">
        <f t="shared" si="4"/>
        <v>0.18</v>
      </c>
      <c r="K64" s="77">
        <f t="shared" si="2"/>
        <v>2.382</v>
      </c>
      <c r="L64" s="77">
        <f t="shared" si="3"/>
        <v>2.562</v>
      </c>
    </row>
    <row r="65">
      <c r="A65" s="138" t="s">
        <v>2869</v>
      </c>
      <c r="B65" s="138">
        <v>0.078</v>
      </c>
      <c r="C65" s="141" t="s">
        <v>2870</v>
      </c>
      <c r="D65" s="140" t="s">
        <v>2062</v>
      </c>
      <c r="E65" s="134">
        <v>9.2631615E7</v>
      </c>
      <c r="F65" s="135" t="s">
        <v>36</v>
      </c>
      <c r="G65" s="137">
        <v>4.25</v>
      </c>
      <c r="H65" s="56">
        <v>0.0</v>
      </c>
      <c r="I65" s="56">
        <v>0.61</v>
      </c>
      <c r="J65" s="76">
        <f t="shared" si="4"/>
        <v>0.61</v>
      </c>
      <c r="K65" s="77">
        <f t="shared" si="2"/>
        <v>2.4035</v>
      </c>
      <c r="L65" s="77">
        <f t="shared" si="3"/>
        <v>3.0135</v>
      </c>
    </row>
    <row r="66">
      <c r="A66" s="138" t="s">
        <v>2871</v>
      </c>
      <c r="B66" s="138">
        <v>0.111</v>
      </c>
      <c r="C66" s="141" t="s">
        <v>2872</v>
      </c>
      <c r="D66" s="140" t="s">
        <v>2873</v>
      </c>
      <c r="E66" s="134">
        <v>9.2631615E7</v>
      </c>
      <c r="F66" s="135" t="s">
        <v>36</v>
      </c>
      <c r="G66" s="137">
        <v>3.0</v>
      </c>
      <c r="H66" s="56">
        <v>0.0</v>
      </c>
      <c r="I66" s="56">
        <v>0.43</v>
      </c>
      <c r="J66" s="76">
        <f t="shared" si="4"/>
        <v>0.43</v>
      </c>
      <c r="K66" s="77">
        <f t="shared" si="2"/>
        <v>2.3945</v>
      </c>
      <c r="L66" s="77">
        <f t="shared" si="3"/>
        <v>2.8245</v>
      </c>
    </row>
    <row r="67">
      <c r="A67" s="138" t="s">
        <v>2874</v>
      </c>
      <c r="B67" s="138">
        <v>0.183</v>
      </c>
      <c r="C67" s="141" t="s">
        <v>2875</v>
      </c>
      <c r="D67" s="140" t="s">
        <v>2876</v>
      </c>
      <c r="E67" s="134">
        <v>9.2631615E7</v>
      </c>
      <c r="F67" s="135" t="s">
        <v>36</v>
      </c>
      <c r="G67" s="137">
        <v>1.0</v>
      </c>
      <c r="H67" s="56">
        <v>0.0</v>
      </c>
      <c r="I67" s="56">
        <v>0.14</v>
      </c>
      <c r="J67" s="76">
        <f t="shared" si="4"/>
        <v>0.14</v>
      </c>
      <c r="K67" s="77">
        <f t="shared" si="2"/>
        <v>2.38</v>
      </c>
      <c r="L67" s="77">
        <f t="shared" si="3"/>
        <v>2.52</v>
      </c>
    </row>
    <row r="68">
      <c r="A68" s="138" t="s">
        <v>2877</v>
      </c>
      <c r="B68" s="138">
        <v>0.496</v>
      </c>
      <c r="C68" s="141" t="s">
        <v>2878</v>
      </c>
      <c r="D68" s="140" t="s">
        <v>142</v>
      </c>
      <c r="E68" s="134">
        <v>9.2631615E7</v>
      </c>
      <c r="F68" s="135" t="s">
        <v>36</v>
      </c>
      <c r="G68" s="137">
        <v>6.0</v>
      </c>
      <c r="H68" s="56">
        <v>0.0</v>
      </c>
      <c r="I68" s="56">
        <v>0.86</v>
      </c>
      <c r="J68" s="76">
        <f t="shared" si="4"/>
        <v>0.86</v>
      </c>
      <c r="K68" s="77">
        <f t="shared" si="2"/>
        <v>2.416</v>
      </c>
      <c r="L68" s="77">
        <f t="shared" si="3"/>
        <v>3.276</v>
      </c>
    </row>
    <row r="69">
      <c r="A69" s="138" t="s">
        <v>2879</v>
      </c>
      <c r="B69" s="138">
        <v>0.009</v>
      </c>
      <c r="C69" s="141" t="s">
        <v>2880</v>
      </c>
      <c r="D69" s="140" t="s">
        <v>2881</v>
      </c>
      <c r="E69" s="134">
        <v>9.2631615E7</v>
      </c>
      <c r="F69" s="135" t="s">
        <v>36</v>
      </c>
      <c r="G69" s="137">
        <v>1.5</v>
      </c>
      <c r="H69" s="56">
        <v>0.0</v>
      </c>
      <c r="I69" s="56">
        <v>0.21</v>
      </c>
      <c r="J69" s="76">
        <f t="shared" si="4"/>
        <v>0.21</v>
      </c>
      <c r="K69" s="77">
        <f t="shared" si="2"/>
        <v>2.3835</v>
      </c>
      <c r="L69" s="77">
        <f t="shared" si="3"/>
        <v>2.5935</v>
      </c>
    </row>
    <row r="70">
      <c r="A70" s="138" t="s">
        <v>2882</v>
      </c>
      <c r="B70" s="138">
        <v>0.105</v>
      </c>
      <c r="C70" s="141" t="s">
        <v>2883</v>
      </c>
      <c r="D70" s="140" t="s">
        <v>2884</v>
      </c>
      <c r="E70" s="134">
        <v>9.2631615E7</v>
      </c>
      <c r="F70" s="135" t="s">
        <v>36</v>
      </c>
      <c r="G70" s="137">
        <v>0.3</v>
      </c>
      <c r="H70" s="56">
        <v>0.0</v>
      </c>
      <c r="I70" s="56">
        <v>0.04</v>
      </c>
      <c r="J70" s="76">
        <f t="shared" si="4"/>
        <v>0.04</v>
      </c>
      <c r="K70" s="77">
        <f t="shared" si="2"/>
        <v>2.375</v>
      </c>
      <c r="L70" s="77">
        <f t="shared" si="3"/>
        <v>2.415</v>
      </c>
    </row>
    <row r="71">
      <c r="A71" s="131" t="s">
        <v>2885</v>
      </c>
      <c r="B71" s="131">
        <v>0.062</v>
      </c>
      <c r="C71" s="142" t="s">
        <v>2883</v>
      </c>
      <c r="D71" s="133" t="s">
        <v>2886</v>
      </c>
      <c r="E71" s="134">
        <v>9.2631615E7</v>
      </c>
      <c r="F71" s="135" t="s">
        <v>36</v>
      </c>
      <c r="G71" s="136">
        <v>12.72</v>
      </c>
      <c r="H71" s="56">
        <v>0.0</v>
      </c>
      <c r="I71" s="56">
        <v>1.84</v>
      </c>
      <c r="J71" s="76">
        <f t="shared" si="4"/>
        <v>1.84</v>
      </c>
      <c r="K71" s="77">
        <f t="shared" si="2"/>
        <v>2.465</v>
      </c>
      <c r="L71" s="77">
        <f t="shared" si="3"/>
        <v>4.305</v>
      </c>
    </row>
    <row r="72">
      <c r="A72" s="138" t="s">
        <v>2887</v>
      </c>
      <c r="B72" s="138">
        <v>0.181</v>
      </c>
      <c r="C72" s="141" t="s">
        <v>2888</v>
      </c>
      <c r="D72" s="140" t="s">
        <v>2889</v>
      </c>
      <c r="E72" s="134">
        <v>9.2631615E7</v>
      </c>
      <c r="F72" s="135" t="s">
        <v>36</v>
      </c>
      <c r="G72" s="137">
        <v>1.5</v>
      </c>
      <c r="H72" s="56">
        <v>0.0</v>
      </c>
      <c r="I72" s="56">
        <v>0.21</v>
      </c>
      <c r="J72" s="76">
        <f t="shared" si="4"/>
        <v>0.21</v>
      </c>
      <c r="K72" s="77">
        <f t="shared" si="2"/>
        <v>2.3835</v>
      </c>
      <c r="L72" s="77">
        <f t="shared" si="3"/>
        <v>2.5935</v>
      </c>
    </row>
    <row r="73">
      <c r="A73" s="138" t="s">
        <v>2890</v>
      </c>
      <c r="B73" s="138">
        <v>0.135</v>
      </c>
      <c r="C73" s="141" t="s">
        <v>2891</v>
      </c>
      <c r="D73" s="140" t="s">
        <v>2892</v>
      </c>
      <c r="E73" s="134">
        <v>9.2631615E7</v>
      </c>
      <c r="F73" s="135" t="s">
        <v>36</v>
      </c>
      <c r="G73" s="137">
        <v>3.17</v>
      </c>
      <c r="H73" s="56">
        <v>0.0</v>
      </c>
      <c r="I73" s="56">
        <v>0.45</v>
      </c>
      <c r="J73" s="76">
        <v>0.34</v>
      </c>
      <c r="K73" s="77">
        <f t="shared" si="2"/>
        <v>2.5055</v>
      </c>
      <c r="L73" s="77">
        <f t="shared" si="3"/>
        <v>2.8455</v>
      </c>
    </row>
    <row r="74">
      <c r="A74" s="131" t="s">
        <v>2893</v>
      </c>
      <c r="B74" s="131">
        <v>1.099</v>
      </c>
      <c r="C74" s="142" t="s">
        <v>2894</v>
      </c>
      <c r="D74" s="133" t="s">
        <v>2014</v>
      </c>
      <c r="E74" s="134">
        <v>9.2631615E7</v>
      </c>
      <c r="F74" s="135" t="s">
        <v>36</v>
      </c>
      <c r="G74" s="136">
        <v>40.83</v>
      </c>
      <c r="H74" s="56">
        <v>0.0</v>
      </c>
      <c r="I74" s="56">
        <v>5.91</v>
      </c>
      <c r="J74" s="76">
        <f t="shared" ref="J74:J80" si="5">H74+I74</f>
        <v>5.91</v>
      </c>
      <c r="K74" s="77">
        <f t="shared" si="2"/>
        <v>2.6685</v>
      </c>
      <c r="L74" s="77">
        <f t="shared" si="3"/>
        <v>8.5785</v>
      </c>
    </row>
    <row r="75">
      <c r="A75" s="138" t="s">
        <v>2895</v>
      </c>
      <c r="B75" s="138">
        <v>0.088</v>
      </c>
      <c r="C75" s="141" t="s">
        <v>2896</v>
      </c>
      <c r="D75" s="140" t="s">
        <v>2292</v>
      </c>
      <c r="E75" s="134">
        <v>9.2631615E7</v>
      </c>
      <c r="F75" s="135" t="s">
        <v>36</v>
      </c>
      <c r="G75" s="137">
        <v>5.0</v>
      </c>
      <c r="H75" s="56">
        <v>0.0</v>
      </c>
      <c r="I75" s="56">
        <v>0.72</v>
      </c>
      <c r="J75" s="76">
        <f t="shared" si="5"/>
        <v>0.72</v>
      </c>
      <c r="K75" s="77">
        <f t="shared" si="2"/>
        <v>2.409</v>
      </c>
      <c r="L75" s="77">
        <f t="shared" si="3"/>
        <v>3.129</v>
      </c>
    </row>
    <row r="76">
      <c r="A76" s="138" t="s">
        <v>2897</v>
      </c>
      <c r="B76" s="138">
        <v>0.233</v>
      </c>
      <c r="C76" s="141" t="s">
        <v>2898</v>
      </c>
      <c r="D76" s="140" t="s">
        <v>2899</v>
      </c>
      <c r="E76" s="134">
        <v>9.2631615E7</v>
      </c>
      <c r="F76" s="135" t="s">
        <v>36</v>
      </c>
      <c r="G76" s="137">
        <v>1.75</v>
      </c>
      <c r="H76" s="56">
        <v>0.0</v>
      </c>
      <c r="I76" s="56">
        <v>0.25</v>
      </c>
      <c r="J76" s="76">
        <f t="shared" si="5"/>
        <v>0.25</v>
      </c>
      <c r="K76" s="77">
        <f t="shared" si="2"/>
        <v>2.3855</v>
      </c>
      <c r="L76" s="77">
        <f t="shared" si="3"/>
        <v>2.6355</v>
      </c>
    </row>
    <row r="77">
      <c r="A77" s="138" t="s">
        <v>2900</v>
      </c>
      <c r="B77" s="138">
        <v>0.076</v>
      </c>
      <c r="C77" s="141" t="s">
        <v>2901</v>
      </c>
      <c r="D77" s="140" t="s">
        <v>2902</v>
      </c>
      <c r="E77" s="134">
        <v>9.2631615E7</v>
      </c>
      <c r="F77" s="135" t="s">
        <v>36</v>
      </c>
      <c r="G77" s="137">
        <v>2.0</v>
      </c>
      <c r="H77" s="56">
        <v>0.0</v>
      </c>
      <c r="I77" s="56">
        <v>0.28</v>
      </c>
      <c r="J77" s="76">
        <f t="shared" si="5"/>
        <v>0.28</v>
      </c>
      <c r="K77" s="77">
        <f t="shared" si="2"/>
        <v>2.387</v>
      </c>
      <c r="L77" s="77">
        <f t="shared" si="3"/>
        <v>2.667</v>
      </c>
    </row>
    <row r="78">
      <c r="A78" s="138" t="s">
        <v>2903</v>
      </c>
      <c r="B78" s="138">
        <v>0.198</v>
      </c>
      <c r="C78" s="141" t="s">
        <v>2901</v>
      </c>
      <c r="D78" s="140" t="s">
        <v>2904</v>
      </c>
      <c r="E78" s="134">
        <v>9.2631615E7</v>
      </c>
      <c r="F78" s="135" t="s">
        <v>36</v>
      </c>
      <c r="G78" s="137">
        <v>8.0</v>
      </c>
      <c r="H78" s="56">
        <v>0.0</v>
      </c>
      <c r="I78" s="56">
        <v>1.15</v>
      </c>
      <c r="J78" s="76">
        <f t="shared" si="5"/>
        <v>1.15</v>
      </c>
      <c r="K78" s="77">
        <f t="shared" si="2"/>
        <v>2.4305</v>
      </c>
      <c r="L78" s="77">
        <f t="shared" si="3"/>
        <v>3.5805</v>
      </c>
    </row>
    <row r="79">
      <c r="A79" s="138" t="s">
        <v>2905</v>
      </c>
      <c r="B79" s="138">
        <v>0.027</v>
      </c>
      <c r="C79" s="141" t="s">
        <v>2906</v>
      </c>
      <c r="D79" s="140" t="s">
        <v>2907</v>
      </c>
      <c r="E79" s="134">
        <v>9.2631615E7</v>
      </c>
      <c r="F79" s="135" t="s">
        <v>36</v>
      </c>
      <c r="G79" s="137">
        <v>1.03</v>
      </c>
      <c r="H79" s="56">
        <v>0.0</v>
      </c>
      <c r="I79" s="56">
        <v>0.14</v>
      </c>
      <c r="J79" s="76">
        <f t="shared" si="5"/>
        <v>0.14</v>
      </c>
      <c r="K79" s="77">
        <f t="shared" si="2"/>
        <v>2.38</v>
      </c>
      <c r="L79" s="77">
        <f t="shared" si="3"/>
        <v>2.52</v>
      </c>
    </row>
    <row r="80">
      <c r="A80" s="131" t="s">
        <v>2908</v>
      </c>
      <c r="B80" s="131">
        <v>0.254</v>
      </c>
      <c r="C80" s="142" t="s">
        <v>2909</v>
      </c>
      <c r="D80" s="133" t="s">
        <v>2910</v>
      </c>
      <c r="E80" s="134">
        <v>9.2631615E7</v>
      </c>
      <c r="F80" s="135" t="s">
        <v>36</v>
      </c>
      <c r="G80" s="136">
        <v>11.39</v>
      </c>
      <c r="H80" s="56">
        <v>0.0</v>
      </c>
      <c r="I80" s="56">
        <v>1.65</v>
      </c>
      <c r="J80" s="76">
        <f t="shared" si="5"/>
        <v>1.65</v>
      </c>
      <c r="K80" s="77">
        <f t="shared" si="2"/>
        <v>2.4555</v>
      </c>
      <c r="L80" s="77">
        <f t="shared" si="3"/>
        <v>4.1055</v>
      </c>
    </row>
    <row r="81">
      <c r="A81" s="138" t="s">
        <v>2911</v>
      </c>
      <c r="B81" s="138">
        <v>0.107</v>
      </c>
      <c r="C81" s="141" t="s">
        <v>2912</v>
      </c>
      <c r="D81" s="140" t="s">
        <v>2913</v>
      </c>
      <c r="E81" s="134">
        <v>9.2631615E7</v>
      </c>
      <c r="F81" s="135" t="s">
        <v>36</v>
      </c>
      <c r="G81" s="137">
        <v>2.37</v>
      </c>
      <c r="H81" s="56">
        <v>0.0</v>
      </c>
      <c r="I81" s="56">
        <v>0.34</v>
      </c>
      <c r="J81" s="76">
        <v>0.34</v>
      </c>
      <c r="K81" s="77">
        <f t="shared" si="2"/>
        <v>2.39</v>
      </c>
      <c r="L81" s="77">
        <f t="shared" si="3"/>
        <v>2.73</v>
      </c>
    </row>
    <row r="82">
      <c r="A82" s="138" t="s">
        <v>2914</v>
      </c>
      <c r="B82" s="138">
        <v>0.099</v>
      </c>
      <c r="C82" s="141" t="s">
        <v>2915</v>
      </c>
      <c r="D82" s="140" t="s">
        <v>2916</v>
      </c>
      <c r="E82" s="134">
        <v>9.2631615E7</v>
      </c>
      <c r="F82" s="135" t="s">
        <v>36</v>
      </c>
      <c r="G82" s="137">
        <v>2.0</v>
      </c>
      <c r="H82" s="56">
        <v>0.0</v>
      </c>
      <c r="I82" s="56">
        <v>0.28</v>
      </c>
      <c r="J82" s="76">
        <f t="shared" ref="J82:J1509" si="6">H82+I82</f>
        <v>0.28</v>
      </c>
      <c r="K82" s="77">
        <f t="shared" si="2"/>
        <v>2.387</v>
      </c>
      <c r="L82" s="77">
        <f t="shared" si="3"/>
        <v>2.667</v>
      </c>
    </row>
    <row r="83">
      <c r="A83" s="138" t="s">
        <v>2917</v>
      </c>
      <c r="B83" s="138">
        <v>0.13</v>
      </c>
      <c r="C83" s="141" t="s">
        <v>2918</v>
      </c>
      <c r="D83" s="140" t="s">
        <v>647</v>
      </c>
      <c r="E83" s="134">
        <v>9.2631615E7</v>
      </c>
      <c r="F83" s="135" t="s">
        <v>36</v>
      </c>
      <c r="G83" s="137">
        <v>1.04</v>
      </c>
      <c r="H83" s="56">
        <v>0.0</v>
      </c>
      <c r="I83" s="56">
        <v>0.15</v>
      </c>
      <c r="J83" s="76">
        <f t="shared" si="6"/>
        <v>0.15</v>
      </c>
      <c r="K83" s="77">
        <f t="shared" si="2"/>
        <v>2.3805</v>
      </c>
      <c r="L83" s="77">
        <f t="shared" si="3"/>
        <v>2.5305</v>
      </c>
    </row>
    <row r="84">
      <c r="A84" s="138" t="s">
        <v>2919</v>
      </c>
      <c r="B84" s="138">
        <v>0.396</v>
      </c>
      <c r="C84" s="141" t="s">
        <v>2920</v>
      </c>
      <c r="D84" s="140" t="s">
        <v>2921</v>
      </c>
      <c r="E84" s="134">
        <v>9.2631615E7</v>
      </c>
      <c r="F84" s="135" t="s">
        <v>36</v>
      </c>
      <c r="G84" s="137">
        <v>8.0</v>
      </c>
      <c r="H84" s="56">
        <v>0.0</v>
      </c>
      <c r="I84" s="56">
        <v>1.15</v>
      </c>
      <c r="J84" s="76">
        <f t="shared" si="6"/>
        <v>1.15</v>
      </c>
      <c r="K84" s="77">
        <f t="shared" si="2"/>
        <v>2.4305</v>
      </c>
      <c r="L84" s="77">
        <f t="shared" si="3"/>
        <v>3.5805</v>
      </c>
    </row>
    <row r="85">
      <c r="A85" s="138" t="s">
        <v>2922</v>
      </c>
      <c r="B85" s="138">
        <v>0.026</v>
      </c>
      <c r="C85" s="141" t="s">
        <v>2923</v>
      </c>
      <c r="D85" s="140" t="s">
        <v>2924</v>
      </c>
      <c r="E85" s="134">
        <v>9.2631615E7</v>
      </c>
      <c r="F85" s="135" t="s">
        <v>36</v>
      </c>
      <c r="G85" s="137">
        <v>3.0</v>
      </c>
      <c r="H85" s="56">
        <v>0.0</v>
      </c>
      <c r="I85" s="56">
        <v>0.43</v>
      </c>
      <c r="J85" s="76">
        <f t="shared" si="6"/>
        <v>0.43</v>
      </c>
      <c r="K85" s="77">
        <f t="shared" si="2"/>
        <v>2.3945</v>
      </c>
      <c r="L85" s="77">
        <f t="shared" si="3"/>
        <v>2.8245</v>
      </c>
    </row>
    <row r="86">
      <c r="A86" s="138" t="s">
        <v>2925</v>
      </c>
      <c r="B86" s="138">
        <v>0.541</v>
      </c>
      <c r="C86" s="141" t="s">
        <v>2926</v>
      </c>
      <c r="D86" s="140" t="s">
        <v>2927</v>
      </c>
      <c r="E86" s="134">
        <v>9.2631615E7</v>
      </c>
      <c r="F86" s="135" t="s">
        <v>36</v>
      </c>
      <c r="G86" s="137">
        <v>5.0</v>
      </c>
      <c r="H86" s="56">
        <v>0.0</v>
      </c>
      <c r="I86" s="56">
        <v>0.72</v>
      </c>
      <c r="J86" s="76">
        <f t="shared" si="6"/>
        <v>0.72</v>
      </c>
      <c r="K86" s="77">
        <f t="shared" si="2"/>
        <v>2.409</v>
      </c>
      <c r="L86" s="77">
        <f t="shared" si="3"/>
        <v>3.129</v>
      </c>
    </row>
    <row r="87">
      <c r="A87" s="138" t="s">
        <v>2928</v>
      </c>
      <c r="B87" s="138">
        <v>0.458</v>
      </c>
      <c r="C87" s="141" t="s">
        <v>2926</v>
      </c>
      <c r="D87" s="140" t="s">
        <v>2929</v>
      </c>
      <c r="E87" s="134">
        <v>9.2631615E7</v>
      </c>
      <c r="F87" s="135" t="s">
        <v>36</v>
      </c>
      <c r="G87" s="137">
        <v>4.34</v>
      </c>
      <c r="H87" s="56">
        <v>0.0</v>
      </c>
      <c r="I87" s="56">
        <v>0.62</v>
      </c>
      <c r="J87" s="76">
        <f t="shared" si="6"/>
        <v>0.62</v>
      </c>
      <c r="K87" s="77">
        <f t="shared" si="2"/>
        <v>2.404</v>
      </c>
      <c r="L87" s="77">
        <f t="shared" si="3"/>
        <v>3.024</v>
      </c>
    </row>
    <row r="88">
      <c r="A88" s="138" t="s">
        <v>2930</v>
      </c>
      <c r="B88" s="138">
        <v>0.209</v>
      </c>
      <c r="C88" s="141" t="s">
        <v>2931</v>
      </c>
      <c r="D88" s="140" t="s">
        <v>2932</v>
      </c>
      <c r="E88" s="134">
        <v>9.2631615E7</v>
      </c>
      <c r="F88" s="135" t="s">
        <v>36</v>
      </c>
      <c r="G88" s="137">
        <v>11.97</v>
      </c>
      <c r="H88" s="56">
        <v>0.0</v>
      </c>
      <c r="I88" s="56">
        <v>1.73</v>
      </c>
      <c r="J88" s="76">
        <f t="shared" si="6"/>
        <v>1.73</v>
      </c>
      <c r="K88" s="77">
        <f t="shared" si="2"/>
        <v>2.4595</v>
      </c>
      <c r="L88" s="77">
        <f t="shared" si="3"/>
        <v>4.1895</v>
      </c>
    </row>
    <row r="89">
      <c r="A89" s="138" t="s">
        <v>2933</v>
      </c>
      <c r="B89" s="138">
        <v>0.163</v>
      </c>
      <c r="C89" s="141" t="s">
        <v>2934</v>
      </c>
      <c r="D89" s="140" t="s">
        <v>148</v>
      </c>
      <c r="E89" s="134">
        <v>9.2631615E7</v>
      </c>
      <c r="F89" s="135" t="s">
        <v>36</v>
      </c>
      <c r="G89" s="137">
        <v>2.71</v>
      </c>
      <c r="H89" s="56">
        <v>0.0</v>
      </c>
      <c r="I89" s="56">
        <v>0.39</v>
      </c>
      <c r="J89" s="76">
        <f t="shared" si="6"/>
        <v>0.39</v>
      </c>
      <c r="K89" s="77">
        <f t="shared" si="2"/>
        <v>2.3925</v>
      </c>
      <c r="L89" s="77">
        <f t="shared" si="3"/>
        <v>2.7825</v>
      </c>
    </row>
    <row r="90">
      <c r="A90" s="138" t="s">
        <v>2935</v>
      </c>
      <c r="B90" s="138">
        <v>1.799</v>
      </c>
      <c r="C90" s="141" t="s">
        <v>2936</v>
      </c>
      <c r="D90" s="140" t="s">
        <v>2937</v>
      </c>
      <c r="E90" s="134">
        <v>9.2631615E7</v>
      </c>
      <c r="F90" s="135" t="s">
        <v>36</v>
      </c>
      <c r="G90" s="137">
        <v>19.8</v>
      </c>
      <c r="H90" s="56">
        <v>0.0</v>
      </c>
      <c r="I90" s="56">
        <v>2.87</v>
      </c>
      <c r="J90" s="76">
        <f t="shared" si="6"/>
        <v>2.87</v>
      </c>
      <c r="K90" s="77">
        <f t="shared" si="2"/>
        <v>2.5165</v>
      </c>
      <c r="L90" s="77">
        <f t="shared" si="3"/>
        <v>5.3865</v>
      </c>
    </row>
    <row r="91">
      <c r="A91" s="138" t="s">
        <v>2938</v>
      </c>
      <c r="B91" s="138">
        <v>0.019</v>
      </c>
      <c r="C91" s="141" t="s">
        <v>2939</v>
      </c>
      <c r="D91" s="140" t="s">
        <v>2940</v>
      </c>
      <c r="E91" s="134">
        <v>9.2631615E7</v>
      </c>
      <c r="F91" s="135" t="s">
        <v>36</v>
      </c>
      <c r="G91" s="137">
        <v>0.6</v>
      </c>
      <c r="H91" s="56">
        <v>0.0</v>
      </c>
      <c r="I91" s="56">
        <v>0.08</v>
      </c>
      <c r="J91" s="76">
        <f t="shared" si="6"/>
        <v>0.08</v>
      </c>
      <c r="K91" s="77">
        <f t="shared" si="2"/>
        <v>2.377</v>
      </c>
      <c r="L91" s="77">
        <f t="shared" si="3"/>
        <v>2.457</v>
      </c>
    </row>
    <row r="92">
      <c r="A92" s="138" t="s">
        <v>2941</v>
      </c>
      <c r="B92" s="138">
        <v>0.352</v>
      </c>
      <c r="C92" s="141" t="s">
        <v>2942</v>
      </c>
      <c r="D92" s="140" t="s">
        <v>2943</v>
      </c>
      <c r="E92" s="134">
        <v>9.2631615E7</v>
      </c>
      <c r="F92" s="135" t="s">
        <v>36</v>
      </c>
      <c r="G92" s="137">
        <v>6.0</v>
      </c>
      <c r="H92" s="56">
        <v>0.0</v>
      </c>
      <c r="I92" s="56">
        <v>0.86</v>
      </c>
      <c r="J92" s="76">
        <f t="shared" si="6"/>
        <v>0.86</v>
      </c>
      <c r="K92" s="77">
        <f t="shared" si="2"/>
        <v>2.416</v>
      </c>
      <c r="L92" s="77">
        <f t="shared" si="3"/>
        <v>3.276</v>
      </c>
    </row>
    <row r="93">
      <c r="A93" s="131" t="s">
        <v>2944</v>
      </c>
      <c r="B93" s="131">
        <v>0.25</v>
      </c>
      <c r="C93" s="142" t="s">
        <v>2945</v>
      </c>
      <c r="D93" s="133" t="s">
        <v>2946</v>
      </c>
      <c r="E93" s="134">
        <v>9.2631615E7</v>
      </c>
      <c r="F93" s="135" t="s">
        <v>36</v>
      </c>
      <c r="G93" s="136">
        <v>2.6</v>
      </c>
      <c r="H93" s="56">
        <v>0.0</v>
      </c>
      <c r="I93" s="56">
        <v>0.37</v>
      </c>
      <c r="J93" s="76">
        <f t="shared" si="6"/>
        <v>0.37</v>
      </c>
      <c r="K93" s="77">
        <f t="shared" si="2"/>
        <v>2.3915</v>
      </c>
      <c r="L93" s="77">
        <f t="shared" si="3"/>
        <v>2.7615</v>
      </c>
    </row>
    <row r="94">
      <c r="A94" s="138" t="s">
        <v>2947</v>
      </c>
      <c r="B94" s="138">
        <v>0.329</v>
      </c>
      <c r="C94" s="141" t="s">
        <v>2948</v>
      </c>
      <c r="D94" s="140" t="s">
        <v>2949</v>
      </c>
      <c r="E94" s="134">
        <v>9.2631615E7</v>
      </c>
      <c r="F94" s="135" t="s">
        <v>36</v>
      </c>
      <c r="G94" s="137">
        <v>3.9</v>
      </c>
      <c r="H94" s="56">
        <v>0.0</v>
      </c>
      <c r="I94" s="56">
        <v>0.56</v>
      </c>
      <c r="J94" s="76">
        <f t="shared" si="6"/>
        <v>0.56</v>
      </c>
      <c r="K94" s="77">
        <f t="shared" si="2"/>
        <v>2.401</v>
      </c>
      <c r="L94" s="77">
        <f t="shared" si="3"/>
        <v>2.961</v>
      </c>
    </row>
    <row r="95">
      <c r="A95" s="138" t="s">
        <v>2950</v>
      </c>
      <c r="B95" s="138">
        <v>0.199</v>
      </c>
      <c r="C95" s="141" t="s">
        <v>2951</v>
      </c>
      <c r="D95" s="140" t="s">
        <v>805</v>
      </c>
      <c r="E95" s="134">
        <v>9.2631615E7</v>
      </c>
      <c r="F95" s="135" t="s">
        <v>36</v>
      </c>
      <c r="G95" s="137">
        <v>5.0</v>
      </c>
      <c r="H95" s="56">
        <v>0.0</v>
      </c>
      <c r="I95" s="56">
        <v>0.72</v>
      </c>
      <c r="J95" s="76">
        <f t="shared" si="6"/>
        <v>0.72</v>
      </c>
      <c r="K95" s="77">
        <f t="shared" si="2"/>
        <v>2.409</v>
      </c>
      <c r="L95" s="77">
        <f t="shared" si="3"/>
        <v>3.129</v>
      </c>
    </row>
    <row r="96">
      <c r="A96" s="138" t="s">
        <v>2952</v>
      </c>
      <c r="B96" s="138">
        <v>0.512</v>
      </c>
      <c r="C96" s="141" t="s">
        <v>2951</v>
      </c>
      <c r="D96" s="140" t="s">
        <v>2953</v>
      </c>
      <c r="E96" s="134">
        <v>9.2631615E7</v>
      </c>
      <c r="F96" s="135" t="s">
        <v>36</v>
      </c>
      <c r="G96" s="137">
        <v>0.1</v>
      </c>
      <c r="H96" s="56">
        <v>0.0</v>
      </c>
      <c r="I96" s="56">
        <v>0.01</v>
      </c>
      <c r="J96" s="76">
        <f t="shared" si="6"/>
        <v>0.01</v>
      </c>
      <c r="K96" s="77">
        <f t="shared" si="2"/>
        <v>2.3735</v>
      </c>
      <c r="L96" s="77">
        <f t="shared" si="3"/>
        <v>2.3835</v>
      </c>
    </row>
    <row r="97">
      <c r="A97" s="138" t="s">
        <v>2954</v>
      </c>
      <c r="B97" s="138">
        <v>0.223</v>
      </c>
      <c r="C97" s="141" t="s">
        <v>2951</v>
      </c>
      <c r="D97" s="140" t="s">
        <v>2955</v>
      </c>
      <c r="E97" s="134">
        <v>9.2631615E7</v>
      </c>
      <c r="F97" s="135" t="s">
        <v>36</v>
      </c>
      <c r="G97" s="137">
        <v>1.25</v>
      </c>
      <c r="H97" s="56">
        <v>0.0</v>
      </c>
      <c r="I97" s="56">
        <v>0.18</v>
      </c>
      <c r="J97" s="76">
        <f t="shared" si="6"/>
        <v>0.18</v>
      </c>
      <c r="K97" s="77">
        <f t="shared" si="2"/>
        <v>2.382</v>
      </c>
      <c r="L97" s="77">
        <f t="shared" si="3"/>
        <v>2.562</v>
      </c>
    </row>
    <row r="98">
      <c r="A98" s="138" t="s">
        <v>2956</v>
      </c>
      <c r="B98" s="138">
        <v>0.117</v>
      </c>
      <c r="C98" s="141" t="s">
        <v>2957</v>
      </c>
      <c r="D98" s="140" t="s">
        <v>2958</v>
      </c>
      <c r="E98" s="134">
        <v>9.2631615E7</v>
      </c>
      <c r="F98" s="135" t="s">
        <v>36</v>
      </c>
      <c r="G98" s="137">
        <v>2.0</v>
      </c>
      <c r="H98" s="56">
        <v>0.0</v>
      </c>
      <c r="I98" s="56">
        <v>0.28</v>
      </c>
      <c r="J98" s="76">
        <f t="shared" si="6"/>
        <v>0.28</v>
      </c>
      <c r="K98" s="77">
        <f t="shared" si="2"/>
        <v>2.387</v>
      </c>
      <c r="L98" s="77">
        <f t="shared" si="3"/>
        <v>2.667</v>
      </c>
    </row>
    <row r="99">
      <c r="A99" s="138" t="s">
        <v>2959</v>
      </c>
      <c r="B99" s="138">
        <v>0.156</v>
      </c>
      <c r="C99" s="141" t="s">
        <v>2960</v>
      </c>
      <c r="D99" s="140" t="s">
        <v>2961</v>
      </c>
      <c r="E99" s="134">
        <v>9.2631615E7</v>
      </c>
      <c r="F99" s="135" t="s">
        <v>36</v>
      </c>
      <c r="G99" s="137">
        <v>4.0</v>
      </c>
      <c r="H99" s="56">
        <v>0.0</v>
      </c>
      <c r="I99" s="56">
        <v>0.57</v>
      </c>
      <c r="J99" s="76">
        <f t="shared" si="6"/>
        <v>0.57</v>
      </c>
      <c r="K99" s="77">
        <f t="shared" si="2"/>
        <v>2.4015</v>
      </c>
      <c r="L99" s="77">
        <f t="shared" si="3"/>
        <v>2.9715</v>
      </c>
    </row>
    <row r="100">
      <c r="A100" s="138" t="s">
        <v>2962</v>
      </c>
      <c r="B100" s="138">
        <v>0.011</v>
      </c>
      <c r="C100" s="141" t="s">
        <v>2963</v>
      </c>
      <c r="D100" s="140" t="s">
        <v>520</v>
      </c>
      <c r="E100" s="134">
        <v>9.2631615E7</v>
      </c>
      <c r="F100" s="135" t="s">
        <v>36</v>
      </c>
      <c r="G100" s="137">
        <v>3.0</v>
      </c>
      <c r="H100" s="56">
        <v>0.0</v>
      </c>
      <c r="I100" s="56">
        <v>0.43</v>
      </c>
      <c r="J100" s="76">
        <f t="shared" si="6"/>
        <v>0.43</v>
      </c>
      <c r="K100" s="77">
        <f t="shared" si="2"/>
        <v>2.3945</v>
      </c>
      <c r="L100" s="77">
        <f t="shared" si="3"/>
        <v>2.8245</v>
      </c>
    </row>
    <row r="101">
      <c r="A101" s="138" t="s">
        <v>2964</v>
      </c>
      <c r="B101" s="138">
        <v>0.013</v>
      </c>
      <c r="C101" s="141" t="s">
        <v>2963</v>
      </c>
      <c r="D101" s="140" t="s">
        <v>520</v>
      </c>
      <c r="E101" s="134">
        <v>9.2631615E7</v>
      </c>
      <c r="F101" s="135" t="s">
        <v>36</v>
      </c>
      <c r="G101" s="137">
        <v>2.2</v>
      </c>
      <c r="H101" s="56">
        <v>0.0</v>
      </c>
      <c r="I101" s="56">
        <v>0.31</v>
      </c>
      <c r="J101" s="76">
        <f t="shared" si="6"/>
        <v>0.31</v>
      </c>
      <c r="K101" s="77">
        <f t="shared" si="2"/>
        <v>2.3885</v>
      </c>
      <c r="L101" s="77">
        <f t="shared" si="3"/>
        <v>2.6985</v>
      </c>
    </row>
    <row r="102">
      <c r="A102" s="138" t="s">
        <v>2965</v>
      </c>
      <c r="B102" s="138">
        <v>0.147</v>
      </c>
      <c r="C102" s="143" t="s">
        <v>2966</v>
      </c>
      <c r="D102" s="140" t="s">
        <v>2456</v>
      </c>
      <c r="E102" s="134">
        <v>9.2631616E7</v>
      </c>
      <c r="F102" s="135" t="s">
        <v>36</v>
      </c>
      <c r="G102" s="137">
        <v>6.44</v>
      </c>
      <c r="H102" s="56">
        <v>0.0</v>
      </c>
      <c r="I102" s="137">
        <v>0.93</v>
      </c>
      <c r="J102" s="76">
        <f t="shared" si="6"/>
        <v>0.93</v>
      </c>
      <c r="K102" s="77">
        <f t="shared" si="2"/>
        <v>2.4195</v>
      </c>
      <c r="L102" s="77">
        <f t="shared" si="3"/>
        <v>3.3495</v>
      </c>
    </row>
    <row r="103">
      <c r="A103" s="131" t="s">
        <v>2967</v>
      </c>
      <c r="B103" s="131">
        <v>0.338</v>
      </c>
      <c r="C103" s="144" t="s">
        <v>2968</v>
      </c>
      <c r="D103" s="133" t="s">
        <v>2969</v>
      </c>
      <c r="E103" s="134">
        <v>9.2631616E7</v>
      </c>
      <c r="F103" s="135" t="s">
        <v>36</v>
      </c>
      <c r="G103" s="136">
        <v>13.01</v>
      </c>
      <c r="H103" s="56">
        <v>0.0</v>
      </c>
      <c r="I103" s="137">
        <v>1.88</v>
      </c>
      <c r="J103" s="76">
        <f t="shared" si="6"/>
        <v>1.88</v>
      </c>
      <c r="K103" s="77">
        <f t="shared" si="2"/>
        <v>2.467</v>
      </c>
      <c r="L103" s="77">
        <f t="shared" si="3"/>
        <v>4.347</v>
      </c>
    </row>
    <row r="104">
      <c r="A104" s="138" t="s">
        <v>2970</v>
      </c>
      <c r="B104" s="138">
        <v>0.033</v>
      </c>
      <c r="C104" s="143" t="s">
        <v>2971</v>
      </c>
      <c r="D104" s="140" t="s">
        <v>2972</v>
      </c>
      <c r="E104" s="134">
        <v>9.2631616E7</v>
      </c>
      <c r="F104" s="135" t="s">
        <v>36</v>
      </c>
      <c r="G104" s="137">
        <v>3.0</v>
      </c>
      <c r="H104" s="56">
        <v>0.0</v>
      </c>
      <c r="I104" s="137">
        <v>0.43</v>
      </c>
      <c r="J104" s="76">
        <f t="shared" si="6"/>
        <v>0.43</v>
      </c>
      <c r="K104" s="77">
        <f t="shared" si="2"/>
        <v>2.3945</v>
      </c>
      <c r="L104" s="77">
        <f t="shared" si="3"/>
        <v>2.8245</v>
      </c>
    </row>
    <row r="105">
      <c r="A105" s="138" t="s">
        <v>2973</v>
      </c>
      <c r="B105" s="138">
        <v>1.418</v>
      </c>
      <c r="C105" s="143" t="s">
        <v>513</v>
      </c>
      <c r="D105" s="140" t="s">
        <v>2974</v>
      </c>
      <c r="E105" s="134">
        <v>9.2631616E7</v>
      </c>
      <c r="F105" s="135" t="s">
        <v>36</v>
      </c>
      <c r="G105" s="137">
        <v>60.0</v>
      </c>
      <c r="H105" s="56">
        <v>0.0</v>
      </c>
      <c r="I105" s="137">
        <v>8.69</v>
      </c>
      <c r="J105" s="76">
        <f t="shared" si="6"/>
        <v>8.69</v>
      </c>
      <c r="K105" s="77">
        <f t="shared" si="2"/>
        <v>2.8075</v>
      </c>
      <c r="L105" s="77">
        <f t="shared" si="3"/>
        <v>11.4975</v>
      </c>
    </row>
    <row r="106">
      <c r="A106" s="138" t="s">
        <v>2975</v>
      </c>
      <c r="B106" s="138">
        <v>0.227</v>
      </c>
      <c r="C106" s="143" t="s">
        <v>2976</v>
      </c>
      <c r="D106" s="140" t="s">
        <v>2977</v>
      </c>
      <c r="E106" s="134">
        <v>9.2631616E7</v>
      </c>
      <c r="F106" s="135" t="s">
        <v>36</v>
      </c>
      <c r="G106" s="137">
        <v>1.0</v>
      </c>
      <c r="H106" s="56">
        <v>0.0</v>
      </c>
      <c r="I106" s="137">
        <v>0.14</v>
      </c>
      <c r="J106" s="76">
        <f t="shared" si="6"/>
        <v>0.14</v>
      </c>
      <c r="K106" s="77">
        <f t="shared" si="2"/>
        <v>2.38</v>
      </c>
      <c r="L106" s="77">
        <f t="shared" si="3"/>
        <v>2.52</v>
      </c>
    </row>
    <row r="107">
      <c r="A107" s="138" t="s">
        <v>2978</v>
      </c>
      <c r="B107" s="138">
        <v>0.074</v>
      </c>
      <c r="C107" s="143" t="s">
        <v>973</v>
      </c>
      <c r="D107" s="140" t="s">
        <v>295</v>
      </c>
      <c r="E107" s="134">
        <v>9.2631616E7</v>
      </c>
      <c r="F107" s="135" t="s">
        <v>36</v>
      </c>
      <c r="G107" s="137">
        <v>1.21</v>
      </c>
      <c r="H107" s="56">
        <v>0.0</v>
      </c>
      <c r="I107" s="137">
        <v>0.17</v>
      </c>
      <c r="J107" s="76">
        <f t="shared" si="6"/>
        <v>0.17</v>
      </c>
      <c r="K107" s="77">
        <f t="shared" si="2"/>
        <v>2.3815</v>
      </c>
      <c r="L107" s="77">
        <f t="shared" si="3"/>
        <v>2.5515</v>
      </c>
    </row>
    <row r="108">
      <c r="A108" s="138" t="s">
        <v>2979</v>
      </c>
      <c r="B108" s="138">
        <v>0.047</v>
      </c>
      <c r="C108" s="143" t="s">
        <v>973</v>
      </c>
      <c r="D108" s="140" t="s">
        <v>2980</v>
      </c>
      <c r="E108" s="134">
        <v>9.2631616E7</v>
      </c>
      <c r="F108" s="135" t="s">
        <v>36</v>
      </c>
      <c r="G108" s="137">
        <v>18.0</v>
      </c>
      <c r="H108" s="56">
        <v>0.0</v>
      </c>
      <c r="I108" s="137">
        <v>2.6</v>
      </c>
      <c r="J108" s="76">
        <f t="shared" si="6"/>
        <v>2.6</v>
      </c>
      <c r="K108" s="77">
        <f t="shared" si="2"/>
        <v>2.503</v>
      </c>
      <c r="L108" s="77">
        <f t="shared" si="3"/>
        <v>5.103</v>
      </c>
    </row>
    <row r="109">
      <c r="A109" s="138" t="s">
        <v>2981</v>
      </c>
      <c r="B109" s="138">
        <v>0.189</v>
      </c>
      <c r="C109" s="143" t="s">
        <v>973</v>
      </c>
      <c r="D109" s="140" t="s">
        <v>2982</v>
      </c>
      <c r="E109" s="134">
        <v>9.2631616E7</v>
      </c>
      <c r="F109" s="135" t="s">
        <v>36</v>
      </c>
      <c r="G109" s="137">
        <v>13.2</v>
      </c>
      <c r="H109" s="56">
        <v>0.0</v>
      </c>
      <c r="I109" s="137">
        <v>1.91</v>
      </c>
      <c r="J109" s="76">
        <f t="shared" si="6"/>
        <v>1.91</v>
      </c>
      <c r="K109" s="77">
        <f t="shared" si="2"/>
        <v>2.4685</v>
      </c>
      <c r="L109" s="77">
        <f t="shared" si="3"/>
        <v>4.3785</v>
      </c>
    </row>
    <row r="110">
      <c r="A110" s="138" t="s">
        <v>2983</v>
      </c>
      <c r="B110" s="138">
        <v>0.104</v>
      </c>
      <c r="C110" s="143" t="s">
        <v>973</v>
      </c>
      <c r="D110" s="140" t="s">
        <v>2984</v>
      </c>
      <c r="E110" s="134">
        <v>9.2631616E7</v>
      </c>
      <c r="F110" s="135" t="s">
        <v>36</v>
      </c>
      <c r="G110" s="137">
        <v>7.06</v>
      </c>
      <c r="H110" s="56">
        <v>0.0</v>
      </c>
      <c r="I110" s="137">
        <v>1.02</v>
      </c>
      <c r="J110" s="76">
        <f t="shared" si="6"/>
        <v>1.02</v>
      </c>
      <c r="K110" s="77">
        <f t="shared" si="2"/>
        <v>2.424</v>
      </c>
      <c r="L110" s="77">
        <f t="shared" si="3"/>
        <v>3.444</v>
      </c>
    </row>
    <row r="111">
      <c r="A111" s="138" t="s">
        <v>2985</v>
      </c>
      <c r="B111" s="138">
        <v>0.27</v>
      </c>
      <c r="C111" s="143" t="s">
        <v>2986</v>
      </c>
      <c r="D111" s="140" t="s">
        <v>2987</v>
      </c>
      <c r="E111" s="134">
        <v>9.2631616E7</v>
      </c>
      <c r="F111" s="135" t="s">
        <v>36</v>
      </c>
      <c r="G111" s="137">
        <v>5.23</v>
      </c>
      <c r="H111" s="56">
        <v>0.0</v>
      </c>
      <c r="I111" s="137">
        <v>0.75</v>
      </c>
      <c r="J111" s="76">
        <f t="shared" si="6"/>
        <v>0.75</v>
      </c>
      <c r="K111" s="77">
        <f t="shared" si="2"/>
        <v>2.4105</v>
      </c>
      <c r="L111" s="77">
        <f t="shared" si="3"/>
        <v>3.1605</v>
      </c>
    </row>
    <row r="112">
      <c r="A112" s="138" t="s">
        <v>2988</v>
      </c>
      <c r="B112" s="138">
        <v>0.098</v>
      </c>
      <c r="C112" s="143" t="s">
        <v>979</v>
      </c>
      <c r="D112" s="140" t="s">
        <v>2989</v>
      </c>
      <c r="E112" s="134">
        <v>9.2631616E7</v>
      </c>
      <c r="F112" s="135" t="s">
        <v>36</v>
      </c>
      <c r="G112" s="137">
        <v>9.26</v>
      </c>
      <c r="H112" s="56">
        <v>0.0</v>
      </c>
      <c r="I112" s="137">
        <v>1.34</v>
      </c>
      <c r="J112" s="76">
        <f t="shared" si="6"/>
        <v>1.34</v>
      </c>
      <c r="K112" s="77">
        <f t="shared" si="2"/>
        <v>2.44</v>
      </c>
      <c r="L112" s="77">
        <f t="shared" si="3"/>
        <v>3.78</v>
      </c>
    </row>
    <row r="113">
      <c r="A113" s="138" t="s">
        <v>2990</v>
      </c>
      <c r="B113" s="138">
        <v>0.063</v>
      </c>
      <c r="C113" s="143" t="s">
        <v>2991</v>
      </c>
      <c r="D113" s="140" t="s">
        <v>2992</v>
      </c>
      <c r="E113" s="134">
        <v>9.2631616E7</v>
      </c>
      <c r="F113" s="135" t="s">
        <v>36</v>
      </c>
      <c r="G113" s="137">
        <v>5.18</v>
      </c>
      <c r="H113" s="56">
        <v>0.0</v>
      </c>
      <c r="I113" s="137">
        <v>0.75</v>
      </c>
      <c r="J113" s="76">
        <f t="shared" si="6"/>
        <v>0.75</v>
      </c>
      <c r="K113" s="77">
        <f t="shared" si="2"/>
        <v>2.4105</v>
      </c>
      <c r="L113" s="77">
        <f t="shared" si="3"/>
        <v>3.1605</v>
      </c>
    </row>
    <row r="114">
      <c r="A114" s="138" t="s">
        <v>2993</v>
      </c>
      <c r="B114" s="138">
        <v>0.026</v>
      </c>
      <c r="C114" s="143" t="s">
        <v>2994</v>
      </c>
      <c r="D114" s="140" t="s">
        <v>2995</v>
      </c>
      <c r="E114" s="134">
        <v>9.2631616E7</v>
      </c>
      <c r="F114" s="135" t="s">
        <v>36</v>
      </c>
      <c r="G114" s="137">
        <v>7.0</v>
      </c>
      <c r="H114" s="56">
        <v>0.0</v>
      </c>
      <c r="I114" s="137">
        <v>1.01</v>
      </c>
      <c r="J114" s="76">
        <f t="shared" si="6"/>
        <v>1.01</v>
      </c>
      <c r="K114" s="77">
        <f t="shared" si="2"/>
        <v>2.4235</v>
      </c>
      <c r="L114" s="77">
        <f t="shared" si="3"/>
        <v>3.4335</v>
      </c>
    </row>
    <row r="115">
      <c r="A115" s="138" t="s">
        <v>2996</v>
      </c>
      <c r="B115" s="138">
        <v>0.089</v>
      </c>
      <c r="C115" s="143" t="s">
        <v>2997</v>
      </c>
      <c r="D115" s="140" t="s">
        <v>2062</v>
      </c>
      <c r="E115" s="134">
        <v>9.2631616E7</v>
      </c>
      <c r="F115" s="135" t="s">
        <v>36</v>
      </c>
      <c r="G115" s="137">
        <v>9.33</v>
      </c>
      <c r="H115" s="56">
        <v>0.0</v>
      </c>
      <c r="I115" s="137">
        <v>1.35</v>
      </c>
      <c r="J115" s="76">
        <f t="shared" si="6"/>
        <v>1.35</v>
      </c>
      <c r="K115" s="77">
        <f t="shared" si="2"/>
        <v>2.4405</v>
      </c>
      <c r="L115" s="77">
        <f t="shared" si="3"/>
        <v>3.7905</v>
      </c>
    </row>
    <row r="116">
      <c r="A116" s="138" t="s">
        <v>2998</v>
      </c>
      <c r="B116" s="138">
        <v>0.169</v>
      </c>
      <c r="C116" s="143" t="s">
        <v>2999</v>
      </c>
      <c r="D116" s="140" t="s">
        <v>211</v>
      </c>
      <c r="E116" s="134">
        <v>9.2631616E7</v>
      </c>
      <c r="F116" s="135" t="s">
        <v>36</v>
      </c>
      <c r="G116" s="137">
        <v>5.13</v>
      </c>
      <c r="H116" s="56">
        <v>0.0</v>
      </c>
      <c r="I116" s="137">
        <v>0.74</v>
      </c>
      <c r="J116" s="76">
        <f t="shared" si="6"/>
        <v>0.74</v>
      </c>
      <c r="K116" s="77">
        <f t="shared" si="2"/>
        <v>2.41</v>
      </c>
      <c r="L116" s="77">
        <f t="shared" si="3"/>
        <v>3.15</v>
      </c>
    </row>
    <row r="117">
      <c r="A117" s="138" t="s">
        <v>3000</v>
      </c>
      <c r="B117" s="138">
        <v>0.134</v>
      </c>
      <c r="C117" s="143" t="s">
        <v>660</v>
      </c>
      <c r="D117" s="140" t="s">
        <v>211</v>
      </c>
      <c r="E117" s="134">
        <v>9.2631616E7</v>
      </c>
      <c r="F117" s="135" t="s">
        <v>36</v>
      </c>
      <c r="G117" s="137">
        <v>13.29</v>
      </c>
      <c r="H117" s="56">
        <v>0.0</v>
      </c>
      <c r="I117" s="137">
        <v>1.92</v>
      </c>
      <c r="J117" s="76">
        <f t="shared" si="6"/>
        <v>1.92</v>
      </c>
      <c r="K117" s="77">
        <f t="shared" si="2"/>
        <v>2.469</v>
      </c>
      <c r="L117" s="77">
        <f t="shared" si="3"/>
        <v>4.389</v>
      </c>
    </row>
    <row r="118">
      <c r="A118" s="138" t="s">
        <v>3001</v>
      </c>
      <c r="B118" s="138">
        <v>0.15</v>
      </c>
      <c r="C118" s="143" t="s">
        <v>3002</v>
      </c>
      <c r="D118" s="140" t="s">
        <v>1716</v>
      </c>
      <c r="E118" s="134">
        <v>9.2631616E7</v>
      </c>
      <c r="F118" s="135" t="s">
        <v>36</v>
      </c>
      <c r="G118" s="137">
        <v>6.71</v>
      </c>
      <c r="H118" s="56">
        <v>0.0</v>
      </c>
      <c r="I118" s="137">
        <v>0.97</v>
      </c>
      <c r="J118" s="76">
        <f t="shared" si="6"/>
        <v>0.97</v>
      </c>
      <c r="K118" s="77">
        <f t="shared" si="2"/>
        <v>2.4215</v>
      </c>
      <c r="L118" s="77">
        <f t="shared" si="3"/>
        <v>3.3915</v>
      </c>
    </row>
    <row r="119">
      <c r="A119" s="138" t="s">
        <v>3003</v>
      </c>
      <c r="B119" s="138">
        <v>0.102</v>
      </c>
      <c r="C119" s="143" t="s">
        <v>3004</v>
      </c>
      <c r="D119" s="140" t="s">
        <v>3005</v>
      </c>
      <c r="E119" s="134">
        <v>9.2631616E7</v>
      </c>
      <c r="F119" s="135" t="s">
        <v>36</v>
      </c>
      <c r="G119" s="137">
        <v>2.0</v>
      </c>
      <c r="H119" s="56">
        <v>0.0</v>
      </c>
      <c r="I119" s="137">
        <v>0.28</v>
      </c>
      <c r="J119" s="76">
        <f t="shared" si="6"/>
        <v>0.28</v>
      </c>
      <c r="K119" s="77">
        <f t="shared" si="2"/>
        <v>2.387</v>
      </c>
      <c r="L119" s="77">
        <f t="shared" si="3"/>
        <v>2.667</v>
      </c>
    </row>
    <row r="120">
      <c r="A120" s="138" t="s">
        <v>3006</v>
      </c>
      <c r="B120" s="138">
        <v>0.02</v>
      </c>
      <c r="C120" s="143" t="s">
        <v>3007</v>
      </c>
      <c r="D120" s="140" t="s">
        <v>3008</v>
      </c>
      <c r="E120" s="134">
        <v>9.2631616E7</v>
      </c>
      <c r="F120" s="135" t="s">
        <v>36</v>
      </c>
      <c r="G120" s="137">
        <v>6.0</v>
      </c>
      <c r="H120" s="56">
        <v>0.0</v>
      </c>
      <c r="I120" s="137">
        <v>0.86</v>
      </c>
      <c r="J120" s="76">
        <f t="shared" si="6"/>
        <v>0.86</v>
      </c>
      <c r="K120" s="77">
        <f t="shared" si="2"/>
        <v>2.416</v>
      </c>
      <c r="L120" s="77">
        <f t="shared" si="3"/>
        <v>3.276</v>
      </c>
    </row>
    <row r="121">
      <c r="A121" s="138" t="s">
        <v>3009</v>
      </c>
      <c r="B121" s="138">
        <v>0.225</v>
      </c>
      <c r="C121" s="143" t="s">
        <v>3010</v>
      </c>
      <c r="D121" s="140" t="s">
        <v>3011</v>
      </c>
      <c r="E121" s="134">
        <v>9.2631616E7</v>
      </c>
      <c r="F121" s="135" t="s">
        <v>36</v>
      </c>
      <c r="G121" s="137">
        <v>3.0</v>
      </c>
      <c r="H121" s="56">
        <v>0.0</v>
      </c>
      <c r="I121" s="137">
        <v>0.43</v>
      </c>
      <c r="J121" s="76">
        <f t="shared" si="6"/>
        <v>0.43</v>
      </c>
      <c r="K121" s="77">
        <f t="shared" si="2"/>
        <v>2.3945</v>
      </c>
      <c r="L121" s="77">
        <f t="shared" si="3"/>
        <v>2.8245</v>
      </c>
    </row>
    <row r="122">
      <c r="A122" s="138" t="s">
        <v>3012</v>
      </c>
      <c r="B122" s="138">
        <v>0.033</v>
      </c>
      <c r="C122" s="143" t="s">
        <v>3013</v>
      </c>
      <c r="D122" s="140" t="s">
        <v>3014</v>
      </c>
      <c r="E122" s="134">
        <v>9.2631616E7</v>
      </c>
      <c r="F122" s="135" t="s">
        <v>36</v>
      </c>
      <c r="G122" s="137">
        <v>0.1</v>
      </c>
      <c r="H122" s="56">
        <v>0.0</v>
      </c>
      <c r="I122" s="137">
        <v>0.01</v>
      </c>
      <c r="J122" s="76">
        <f t="shared" si="6"/>
        <v>0.01</v>
      </c>
      <c r="K122" s="77">
        <f t="shared" si="2"/>
        <v>2.3735</v>
      </c>
      <c r="L122" s="77">
        <f t="shared" si="3"/>
        <v>2.3835</v>
      </c>
    </row>
    <row r="123">
      <c r="A123" s="138" t="s">
        <v>3015</v>
      </c>
      <c r="B123" s="138">
        <v>0.296</v>
      </c>
      <c r="C123" s="143" t="s">
        <v>3016</v>
      </c>
      <c r="D123" s="140" t="s">
        <v>3017</v>
      </c>
      <c r="E123" s="134">
        <v>9.2631616E7</v>
      </c>
      <c r="F123" s="135" t="s">
        <v>36</v>
      </c>
      <c r="G123" s="137">
        <v>7.0</v>
      </c>
      <c r="H123" s="56">
        <v>0.0</v>
      </c>
      <c r="I123" s="137">
        <v>1.01</v>
      </c>
      <c r="J123" s="76">
        <f t="shared" si="6"/>
        <v>1.01</v>
      </c>
      <c r="K123" s="77">
        <f t="shared" si="2"/>
        <v>2.4235</v>
      </c>
      <c r="L123" s="77">
        <f t="shared" si="3"/>
        <v>3.4335</v>
      </c>
    </row>
    <row r="124">
      <c r="A124" s="138" t="s">
        <v>3018</v>
      </c>
      <c r="B124" s="138">
        <v>0.345</v>
      </c>
      <c r="C124" s="143" t="s">
        <v>3016</v>
      </c>
      <c r="D124" s="140" t="s">
        <v>2796</v>
      </c>
      <c r="E124" s="134">
        <v>9.2631616E7</v>
      </c>
      <c r="F124" s="135" t="s">
        <v>36</v>
      </c>
      <c r="G124" s="137">
        <v>0.4</v>
      </c>
      <c r="H124" s="56">
        <v>0.0</v>
      </c>
      <c r="I124" s="137">
        <v>0.05</v>
      </c>
      <c r="J124" s="76">
        <f t="shared" si="6"/>
        <v>0.05</v>
      </c>
      <c r="K124" s="77">
        <f t="shared" si="2"/>
        <v>2.3755</v>
      </c>
      <c r="L124" s="77">
        <f t="shared" si="3"/>
        <v>2.4255</v>
      </c>
    </row>
    <row r="125">
      <c r="A125" s="138" t="s">
        <v>3019</v>
      </c>
      <c r="B125" s="138">
        <v>0.134</v>
      </c>
      <c r="C125" s="143" t="s">
        <v>3020</v>
      </c>
      <c r="D125" s="140" t="s">
        <v>3021</v>
      </c>
      <c r="E125" s="134">
        <v>9.2631616E7</v>
      </c>
      <c r="F125" s="135" t="s">
        <v>36</v>
      </c>
      <c r="G125" s="137">
        <v>0.1</v>
      </c>
      <c r="H125" s="56">
        <v>0.0</v>
      </c>
      <c r="I125" s="137">
        <v>0.01</v>
      </c>
      <c r="J125" s="76">
        <f t="shared" si="6"/>
        <v>0.01</v>
      </c>
      <c r="K125" s="77">
        <f t="shared" si="2"/>
        <v>2.3735</v>
      </c>
      <c r="L125" s="77">
        <f t="shared" si="3"/>
        <v>2.3835</v>
      </c>
    </row>
    <row r="126">
      <c r="A126" s="138" t="s">
        <v>3022</v>
      </c>
      <c r="B126" s="138">
        <v>0.136</v>
      </c>
      <c r="C126" s="143" t="s">
        <v>3023</v>
      </c>
      <c r="D126" s="140" t="s">
        <v>3024</v>
      </c>
      <c r="E126" s="134">
        <v>9.2631616E7</v>
      </c>
      <c r="F126" s="135" t="s">
        <v>36</v>
      </c>
      <c r="G126" s="137">
        <v>9.05</v>
      </c>
      <c r="H126" s="56">
        <v>0.0</v>
      </c>
      <c r="I126" s="137">
        <v>1.31</v>
      </c>
      <c r="J126" s="76">
        <f t="shared" si="6"/>
        <v>1.31</v>
      </c>
      <c r="K126" s="77">
        <f t="shared" si="2"/>
        <v>2.4385</v>
      </c>
      <c r="L126" s="77">
        <f t="shared" si="3"/>
        <v>3.7485</v>
      </c>
    </row>
    <row r="127">
      <c r="A127" s="138" t="s">
        <v>3025</v>
      </c>
      <c r="B127" s="138">
        <v>0.415</v>
      </c>
      <c r="C127" s="143" t="s">
        <v>3026</v>
      </c>
      <c r="D127" s="140" t="s">
        <v>3027</v>
      </c>
      <c r="E127" s="134">
        <v>9.2631616E7</v>
      </c>
      <c r="F127" s="135" t="s">
        <v>36</v>
      </c>
      <c r="G127" s="137">
        <v>9.04</v>
      </c>
      <c r="H127" s="56">
        <v>0.0</v>
      </c>
      <c r="I127" s="137">
        <v>1.31</v>
      </c>
      <c r="J127" s="76">
        <f t="shared" si="6"/>
        <v>1.31</v>
      </c>
      <c r="K127" s="77">
        <f t="shared" si="2"/>
        <v>2.4385</v>
      </c>
      <c r="L127" s="77">
        <f t="shared" si="3"/>
        <v>3.7485</v>
      </c>
    </row>
    <row r="128">
      <c r="A128" s="138" t="s">
        <v>3028</v>
      </c>
      <c r="B128" s="138">
        <v>0.141</v>
      </c>
      <c r="C128" s="143" t="s">
        <v>3026</v>
      </c>
      <c r="D128" s="140" t="s">
        <v>3029</v>
      </c>
      <c r="E128" s="134">
        <v>9.2631616E7</v>
      </c>
      <c r="F128" s="135" t="s">
        <v>36</v>
      </c>
      <c r="G128" s="137">
        <v>2.0</v>
      </c>
      <c r="H128" s="56">
        <v>0.0</v>
      </c>
      <c r="I128" s="137">
        <v>0.28</v>
      </c>
      <c r="J128" s="76">
        <f t="shared" si="6"/>
        <v>0.28</v>
      </c>
      <c r="K128" s="77">
        <f t="shared" si="2"/>
        <v>2.387</v>
      </c>
      <c r="L128" s="77">
        <f t="shared" si="3"/>
        <v>2.667</v>
      </c>
    </row>
    <row r="129">
      <c r="A129" s="138" t="s">
        <v>3030</v>
      </c>
      <c r="B129" s="138">
        <v>0.045</v>
      </c>
      <c r="C129" s="143" t="s">
        <v>3031</v>
      </c>
      <c r="D129" s="140" t="s">
        <v>3032</v>
      </c>
      <c r="E129" s="134">
        <v>9.2631616E7</v>
      </c>
      <c r="F129" s="135" t="s">
        <v>36</v>
      </c>
      <c r="G129" s="137">
        <v>1.3</v>
      </c>
      <c r="H129" s="56">
        <v>0.0</v>
      </c>
      <c r="I129" s="137">
        <v>0.18</v>
      </c>
      <c r="J129" s="76">
        <f t="shared" si="6"/>
        <v>0.18</v>
      </c>
      <c r="K129" s="77">
        <f t="shared" si="2"/>
        <v>2.382</v>
      </c>
      <c r="L129" s="77">
        <f t="shared" si="3"/>
        <v>2.562</v>
      </c>
    </row>
    <row r="130">
      <c r="A130" s="138" t="s">
        <v>3033</v>
      </c>
      <c r="B130" s="138">
        <v>0.063</v>
      </c>
      <c r="C130" s="143" t="s">
        <v>993</v>
      </c>
      <c r="D130" s="140" t="s">
        <v>520</v>
      </c>
      <c r="E130" s="134">
        <v>9.2631616E7</v>
      </c>
      <c r="F130" s="135" t="s">
        <v>36</v>
      </c>
      <c r="G130" s="137">
        <v>13.8</v>
      </c>
      <c r="H130" s="56">
        <v>0.0</v>
      </c>
      <c r="I130" s="137">
        <v>2.0</v>
      </c>
      <c r="J130" s="76">
        <f t="shared" si="6"/>
        <v>2</v>
      </c>
      <c r="K130" s="77">
        <f t="shared" si="2"/>
        <v>2.473</v>
      </c>
      <c r="L130" s="77">
        <f t="shared" si="3"/>
        <v>4.473</v>
      </c>
    </row>
    <row r="131">
      <c r="A131" s="138" t="s">
        <v>3034</v>
      </c>
      <c r="B131" s="138">
        <v>0.238</v>
      </c>
      <c r="C131" s="143" t="s">
        <v>3035</v>
      </c>
      <c r="D131" s="140" t="s">
        <v>3036</v>
      </c>
      <c r="E131" s="134">
        <v>9.2631616E7</v>
      </c>
      <c r="F131" s="135" t="s">
        <v>36</v>
      </c>
      <c r="G131" s="137">
        <v>0.2</v>
      </c>
      <c r="H131" s="56">
        <v>0.0</v>
      </c>
      <c r="I131" s="137">
        <v>0.02</v>
      </c>
      <c r="J131" s="76">
        <f t="shared" si="6"/>
        <v>0.02</v>
      </c>
      <c r="K131" s="77">
        <f t="shared" si="2"/>
        <v>2.374</v>
      </c>
      <c r="L131" s="77">
        <f t="shared" si="3"/>
        <v>2.394</v>
      </c>
    </row>
    <row r="132">
      <c r="A132" s="138" t="s">
        <v>3037</v>
      </c>
      <c r="B132" s="138">
        <v>0.107</v>
      </c>
      <c r="C132" s="143" t="s">
        <v>3035</v>
      </c>
      <c r="D132" s="140" t="s">
        <v>3038</v>
      </c>
      <c r="E132" s="134">
        <v>9.2631616E7</v>
      </c>
      <c r="F132" s="135" t="s">
        <v>36</v>
      </c>
      <c r="G132" s="137">
        <v>3.0</v>
      </c>
      <c r="H132" s="56">
        <v>0.0</v>
      </c>
      <c r="I132" s="137">
        <v>0.43</v>
      </c>
      <c r="J132" s="76">
        <f t="shared" si="6"/>
        <v>0.43</v>
      </c>
      <c r="K132" s="77">
        <f t="shared" si="2"/>
        <v>2.3945</v>
      </c>
      <c r="L132" s="77">
        <f t="shared" si="3"/>
        <v>2.8245</v>
      </c>
    </row>
    <row r="133">
      <c r="A133" s="138" t="s">
        <v>3039</v>
      </c>
      <c r="B133" s="138">
        <v>0.162</v>
      </c>
      <c r="C133" s="143" t="s">
        <v>3040</v>
      </c>
      <c r="D133" s="140" t="s">
        <v>3041</v>
      </c>
      <c r="E133" s="134">
        <v>9.2631616E7</v>
      </c>
      <c r="F133" s="135" t="s">
        <v>36</v>
      </c>
      <c r="G133" s="137">
        <v>5.0</v>
      </c>
      <c r="H133" s="56">
        <v>0.0</v>
      </c>
      <c r="I133" s="137">
        <v>0.72</v>
      </c>
      <c r="J133" s="76">
        <f t="shared" si="6"/>
        <v>0.72</v>
      </c>
      <c r="K133" s="77">
        <f t="shared" si="2"/>
        <v>2.409</v>
      </c>
      <c r="L133" s="77">
        <f t="shared" si="3"/>
        <v>3.129</v>
      </c>
    </row>
    <row r="134">
      <c r="A134" s="138" t="s">
        <v>3042</v>
      </c>
      <c r="B134" s="138">
        <v>0.035</v>
      </c>
      <c r="C134" s="143" t="s">
        <v>3043</v>
      </c>
      <c r="D134" s="140" t="s">
        <v>3044</v>
      </c>
      <c r="E134" s="134">
        <v>9.2631616E7</v>
      </c>
      <c r="F134" s="135" t="s">
        <v>36</v>
      </c>
      <c r="G134" s="137">
        <v>4.0</v>
      </c>
      <c r="H134" s="56">
        <v>0.0</v>
      </c>
      <c r="I134" s="137">
        <v>0.57</v>
      </c>
      <c r="J134" s="76">
        <f t="shared" si="6"/>
        <v>0.57</v>
      </c>
      <c r="K134" s="77">
        <f t="shared" si="2"/>
        <v>2.4015</v>
      </c>
      <c r="L134" s="77">
        <f t="shared" si="3"/>
        <v>2.9715</v>
      </c>
    </row>
    <row r="135">
      <c r="A135" s="138" t="s">
        <v>3045</v>
      </c>
      <c r="B135" s="138">
        <v>0.208</v>
      </c>
      <c r="C135" s="143" t="s">
        <v>3046</v>
      </c>
      <c r="D135" s="140" t="s">
        <v>3047</v>
      </c>
      <c r="E135" s="134">
        <v>9.2631616E7</v>
      </c>
      <c r="F135" s="135" t="s">
        <v>36</v>
      </c>
      <c r="G135" s="137">
        <v>1.0</v>
      </c>
      <c r="H135" s="56">
        <v>0.0</v>
      </c>
      <c r="I135" s="137">
        <v>0.14</v>
      </c>
      <c r="J135" s="76">
        <f t="shared" si="6"/>
        <v>0.14</v>
      </c>
      <c r="K135" s="77">
        <f t="shared" si="2"/>
        <v>2.38</v>
      </c>
      <c r="L135" s="77">
        <f t="shared" si="3"/>
        <v>2.52</v>
      </c>
    </row>
    <row r="136">
      <c r="A136" s="138" t="s">
        <v>3048</v>
      </c>
      <c r="B136" s="138">
        <v>0.19</v>
      </c>
      <c r="C136" s="143" t="s">
        <v>3049</v>
      </c>
      <c r="D136" s="140" t="s">
        <v>1577</v>
      </c>
      <c r="E136" s="134">
        <v>9.2631616E7</v>
      </c>
      <c r="F136" s="135" t="s">
        <v>36</v>
      </c>
      <c r="G136" s="137">
        <v>0.99</v>
      </c>
      <c r="H136" s="56">
        <v>0.0</v>
      </c>
      <c r="I136" s="137">
        <v>0.14</v>
      </c>
      <c r="J136" s="76">
        <f t="shared" si="6"/>
        <v>0.14</v>
      </c>
      <c r="K136" s="77">
        <f t="shared" si="2"/>
        <v>2.38</v>
      </c>
      <c r="L136" s="77">
        <f t="shared" si="3"/>
        <v>2.52</v>
      </c>
    </row>
    <row r="137">
      <c r="A137" s="138" t="s">
        <v>3050</v>
      </c>
      <c r="B137" s="138">
        <v>0.038</v>
      </c>
      <c r="C137" s="143" t="s">
        <v>3051</v>
      </c>
      <c r="D137" s="140" t="s">
        <v>3052</v>
      </c>
      <c r="E137" s="134">
        <v>9.2631616E7</v>
      </c>
      <c r="F137" s="135" t="s">
        <v>36</v>
      </c>
      <c r="G137" s="137">
        <v>4.62</v>
      </c>
      <c r="H137" s="56">
        <v>0.0</v>
      </c>
      <c r="I137" s="137">
        <v>0.66</v>
      </c>
      <c r="J137" s="76">
        <f t="shared" si="6"/>
        <v>0.66</v>
      </c>
      <c r="K137" s="77">
        <f t="shared" si="2"/>
        <v>2.406</v>
      </c>
      <c r="L137" s="77">
        <f t="shared" si="3"/>
        <v>3.066</v>
      </c>
    </row>
    <row r="138">
      <c r="A138" s="138" t="s">
        <v>3053</v>
      </c>
      <c r="B138" s="138">
        <v>0.159</v>
      </c>
      <c r="C138" s="143" t="s">
        <v>3054</v>
      </c>
      <c r="D138" s="140" t="s">
        <v>3055</v>
      </c>
      <c r="E138" s="134">
        <v>9.2631616E7</v>
      </c>
      <c r="F138" s="135" t="s">
        <v>36</v>
      </c>
      <c r="G138" s="137">
        <v>8.25</v>
      </c>
      <c r="H138" s="56">
        <v>0.0</v>
      </c>
      <c r="I138" s="137">
        <v>1.19</v>
      </c>
      <c r="J138" s="76">
        <f t="shared" si="6"/>
        <v>1.19</v>
      </c>
      <c r="K138" s="77">
        <f t="shared" si="2"/>
        <v>2.4325</v>
      </c>
      <c r="L138" s="77">
        <f t="shared" si="3"/>
        <v>3.6225</v>
      </c>
    </row>
    <row r="139">
      <c r="A139" s="138" t="s">
        <v>3056</v>
      </c>
      <c r="B139" s="138">
        <v>0.146</v>
      </c>
      <c r="C139" s="143" t="s">
        <v>3057</v>
      </c>
      <c r="D139" s="140" t="s">
        <v>3058</v>
      </c>
      <c r="E139" s="134">
        <v>9.2631616E7</v>
      </c>
      <c r="F139" s="135" t="s">
        <v>36</v>
      </c>
      <c r="G139" s="137">
        <v>0.8</v>
      </c>
      <c r="H139" s="56">
        <v>0.0</v>
      </c>
      <c r="I139" s="137">
        <v>0.11</v>
      </c>
      <c r="J139" s="76">
        <f t="shared" si="6"/>
        <v>0.11</v>
      </c>
      <c r="K139" s="77">
        <f t="shared" si="2"/>
        <v>2.3785</v>
      </c>
      <c r="L139" s="77">
        <f t="shared" si="3"/>
        <v>2.4885</v>
      </c>
    </row>
    <row r="140">
      <c r="A140" s="138" t="s">
        <v>3059</v>
      </c>
      <c r="B140" s="138">
        <v>0.064</v>
      </c>
      <c r="C140" s="143" t="s">
        <v>3060</v>
      </c>
      <c r="D140" s="140" t="s">
        <v>3061</v>
      </c>
      <c r="E140" s="134">
        <v>9.2631616E7</v>
      </c>
      <c r="F140" s="135" t="s">
        <v>36</v>
      </c>
      <c r="G140" s="137">
        <v>3.84</v>
      </c>
      <c r="H140" s="56">
        <v>0.0</v>
      </c>
      <c r="I140" s="137">
        <v>0.55</v>
      </c>
      <c r="J140" s="76">
        <f t="shared" si="6"/>
        <v>0.55</v>
      </c>
      <c r="K140" s="77">
        <f t="shared" si="2"/>
        <v>2.4005</v>
      </c>
      <c r="L140" s="77">
        <f t="shared" si="3"/>
        <v>2.9505</v>
      </c>
    </row>
    <row r="141">
      <c r="A141" s="138" t="s">
        <v>3062</v>
      </c>
      <c r="B141" s="138">
        <v>0.087</v>
      </c>
      <c r="C141" s="143" t="s">
        <v>3060</v>
      </c>
      <c r="D141" s="140" t="s">
        <v>3063</v>
      </c>
      <c r="E141" s="134">
        <v>9.2631616E7</v>
      </c>
      <c r="F141" s="135" t="s">
        <v>36</v>
      </c>
      <c r="G141" s="137">
        <v>5.49</v>
      </c>
      <c r="H141" s="56">
        <v>0.0</v>
      </c>
      <c r="I141" s="137">
        <v>0.79</v>
      </c>
      <c r="J141" s="76">
        <f t="shared" si="6"/>
        <v>0.79</v>
      </c>
      <c r="K141" s="77">
        <f t="shared" si="2"/>
        <v>2.4125</v>
      </c>
      <c r="L141" s="77">
        <f t="shared" si="3"/>
        <v>3.2025</v>
      </c>
    </row>
    <row r="142">
      <c r="A142" s="138" t="s">
        <v>3064</v>
      </c>
      <c r="B142" s="138">
        <v>0.046</v>
      </c>
      <c r="C142" s="143" t="s">
        <v>3065</v>
      </c>
      <c r="D142" s="140" t="s">
        <v>3066</v>
      </c>
      <c r="E142" s="134">
        <v>9.2631616E7</v>
      </c>
      <c r="F142" s="135" t="s">
        <v>36</v>
      </c>
      <c r="G142" s="137">
        <v>1.11</v>
      </c>
      <c r="H142" s="56">
        <v>0.0</v>
      </c>
      <c r="I142" s="137">
        <v>0.16</v>
      </c>
      <c r="J142" s="76">
        <f t="shared" si="6"/>
        <v>0.16</v>
      </c>
      <c r="K142" s="77">
        <f t="shared" si="2"/>
        <v>2.381</v>
      </c>
      <c r="L142" s="77">
        <f t="shared" si="3"/>
        <v>2.541</v>
      </c>
    </row>
    <row r="143">
      <c r="A143" s="138" t="s">
        <v>3067</v>
      </c>
      <c r="B143" s="138">
        <v>0.765</v>
      </c>
      <c r="C143" s="143" t="s">
        <v>3068</v>
      </c>
      <c r="D143" s="140" t="s">
        <v>3069</v>
      </c>
      <c r="E143" s="134">
        <v>9.2631616E7</v>
      </c>
      <c r="F143" s="135" t="s">
        <v>36</v>
      </c>
      <c r="G143" s="137">
        <v>103.44</v>
      </c>
      <c r="H143" s="56">
        <v>0.0</v>
      </c>
      <c r="I143" s="137">
        <v>14.99</v>
      </c>
      <c r="J143" s="76">
        <f t="shared" si="6"/>
        <v>14.99</v>
      </c>
      <c r="K143" s="77">
        <f t="shared" si="2"/>
        <v>3.1225</v>
      </c>
      <c r="L143" s="77">
        <f t="shared" si="3"/>
        <v>18.1125</v>
      </c>
    </row>
    <row r="144">
      <c r="A144" s="131" t="s">
        <v>3070</v>
      </c>
      <c r="B144" s="131">
        <v>0.073</v>
      </c>
      <c r="C144" s="144" t="s">
        <v>3071</v>
      </c>
      <c r="D144" s="133" t="s">
        <v>3072</v>
      </c>
      <c r="E144" s="134">
        <v>9.2631616E7</v>
      </c>
      <c r="F144" s="135" t="s">
        <v>36</v>
      </c>
      <c r="G144" s="136">
        <v>2.0</v>
      </c>
      <c r="H144" s="56">
        <v>0.0</v>
      </c>
      <c r="I144" s="137">
        <v>0.28</v>
      </c>
      <c r="J144" s="76">
        <f t="shared" si="6"/>
        <v>0.28</v>
      </c>
      <c r="K144" s="77">
        <f t="shared" si="2"/>
        <v>2.387</v>
      </c>
      <c r="L144" s="77">
        <f t="shared" si="3"/>
        <v>2.667</v>
      </c>
    </row>
    <row r="145">
      <c r="A145" s="138" t="s">
        <v>3073</v>
      </c>
      <c r="B145" s="138">
        <v>0.112</v>
      </c>
      <c r="C145" s="143" t="s">
        <v>3074</v>
      </c>
      <c r="D145" s="140" t="s">
        <v>3075</v>
      </c>
      <c r="E145" s="134">
        <v>9.2631616E7</v>
      </c>
      <c r="F145" s="135" t="s">
        <v>36</v>
      </c>
      <c r="G145" s="137">
        <v>2.0</v>
      </c>
      <c r="H145" s="56">
        <v>0.0</v>
      </c>
      <c r="I145" s="137">
        <v>0.28</v>
      </c>
      <c r="J145" s="76">
        <f t="shared" si="6"/>
        <v>0.28</v>
      </c>
      <c r="K145" s="77">
        <f t="shared" si="2"/>
        <v>2.387</v>
      </c>
      <c r="L145" s="77">
        <f t="shared" si="3"/>
        <v>2.667</v>
      </c>
    </row>
    <row r="146">
      <c r="A146" s="138" t="s">
        <v>3076</v>
      </c>
      <c r="B146" s="138">
        <v>0.085</v>
      </c>
      <c r="C146" s="143" t="s">
        <v>3077</v>
      </c>
      <c r="D146" s="140" t="s">
        <v>3078</v>
      </c>
      <c r="E146" s="134">
        <v>9.2631616E7</v>
      </c>
      <c r="F146" s="135" t="s">
        <v>36</v>
      </c>
      <c r="G146" s="137">
        <v>6.14</v>
      </c>
      <c r="H146" s="56">
        <v>0.0</v>
      </c>
      <c r="I146" s="137">
        <v>0.88</v>
      </c>
      <c r="J146" s="76">
        <f t="shared" si="6"/>
        <v>0.88</v>
      </c>
      <c r="K146" s="77">
        <f t="shared" si="2"/>
        <v>2.417</v>
      </c>
      <c r="L146" s="77">
        <f t="shared" si="3"/>
        <v>3.297</v>
      </c>
    </row>
    <row r="147">
      <c r="A147" s="138" t="s">
        <v>3079</v>
      </c>
      <c r="B147" s="138">
        <v>0.057</v>
      </c>
      <c r="C147" s="143" t="s">
        <v>3080</v>
      </c>
      <c r="D147" s="140" t="s">
        <v>3081</v>
      </c>
      <c r="E147" s="134">
        <v>9.2631616E7</v>
      </c>
      <c r="F147" s="135" t="s">
        <v>36</v>
      </c>
      <c r="G147" s="137">
        <v>2.0</v>
      </c>
      <c r="H147" s="56">
        <v>0.0</v>
      </c>
      <c r="I147" s="137">
        <v>0.28</v>
      </c>
      <c r="J147" s="76">
        <f t="shared" si="6"/>
        <v>0.28</v>
      </c>
      <c r="K147" s="77">
        <f t="shared" si="2"/>
        <v>2.387</v>
      </c>
      <c r="L147" s="77">
        <f t="shared" si="3"/>
        <v>2.667</v>
      </c>
    </row>
    <row r="148">
      <c r="A148" s="138" t="s">
        <v>3082</v>
      </c>
      <c r="B148" s="138">
        <v>0.31</v>
      </c>
      <c r="C148" s="143" t="s">
        <v>1022</v>
      </c>
      <c r="D148" s="140" t="s">
        <v>3083</v>
      </c>
      <c r="E148" s="134">
        <v>9.2631616E7</v>
      </c>
      <c r="F148" s="135" t="s">
        <v>36</v>
      </c>
      <c r="G148" s="137">
        <v>10.0</v>
      </c>
      <c r="H148" s="56">
        <v>0.0</v>
      </c>
      <c r="I148" s="137">
        <v>1.44</v>
      </c>
      <c r="J148" s="76">
        <f t="shared" si="6"/>
        <v>1.44</v>
      </c>
      <c r="K148" s="77">
        <f t="shared" si="2"/>
        <v>2.445</v>
      </c>
      <c r="L148" s="77">
        <f t="shared" si="3"/>
        <v>3.885</v>
      </c>
    </row>
    <row r="149">
      <c r="A149" s="138" t="s">
        <v>3084</v>
      </c>
      <c r="B149" s="138">
        <v>0.39</v>
      </c>
      <c r="C149" s="143" t="s">
        <v>3085</v>
      </c>
      <c r="D149" s="140" t="s">
        <v>605</v>
      </c>
      <c r="E149" s="134">
        <v>9.2631616E7</v>
      </c>
      <c r="F149" s="135" t="s">
        <v>36</v>
      </c>
      <c r="G149" s="137">
        <v>7.55</v>
      </c>
      <c r="H149" s="56">
        <v>0.0</v>
      </c>
      <c r="I149" s="137">
        <v>1.09</v>
      </c>
      <c r="J149" s="76">
        <f t="shared" si="6"/>
        <v>1.09</v>
      </c>
      <c r="K149" s="77">
        <f t="shared" si="2"/>
        <v>2.4275</v>
      </c>
      <c r="L149" s="77">
        <f t="shared" si="3"/>
        <v>3.5175</v>
      </c>
    </row>
    <row r="150">
      <c r="A150" s="138" t="s">
        <v>3086</v>
      </c>
      <c r="B150" s="138">
        <v>0.042</v>
      </c>
      <c r="C150" s="143" t="s">
        <v>3087</v>
      </c>
      <c r="D150" s="140" t="s">
        <v>3088</v>
      </c>
      <c r="E150" s="134">
        <v>9.2631616E7</v>
      </c>
      <c r="F150" s="135" t="s">
        <v>36</v>
      </c>
      <c r="G150" s="137">
        <v>3.1</v>
      </c>
      <c r="H150" s="56">
        <v>0.0</v>
      </c>
      <c r="I150" s="137">
        <v>0.44</v>
      </c>
      <c r="J150" s="76">
        <f t="shared" si="6"/>
        <v>0.44</v>
      </c>
      <c r="K150" s="77">
        <f t="shared" si="2"/>
        <v>2.395</v>
      </c>
      <c r="L150" s="77">
        <f t="shared" si="3"/>
        <v>2.835</v>
      </c>
    </row>
    <row r="151">
      <c r="A151" s="138" t="s">
        <v>3089</v>
      </c>
      <c r="B151" s="138">
        <v>0.072</v>
      </c>
      <c r="C151" s="143" t="s">
        <v>3090</v>
      </c>
      <c r="D151" s="140" t="s">
        <v>2062</v>
      </c>
      <c r="E151" s="134">
        <v>9.2631616E7</v>
      </c>
      <c r="F151" s="135" t="s">
        <v>36</v>
      </c>
      <c r="G151" s="137">
        <v>1.37</v>
      </c>
      <c r="H151" s="56">
        <v>0.0</v>
      </c>
      <c r="I151" s="137">
        <v>0.19</v>
      </c>
      <c r="J151" s="76">
        <f t="shared" si="6"/>
        <v>0.19</v>
      </c>
      <c r="K151" s="77">
        <f t="shared" si="2"/>
        <v>2.3825</v>
      </c>
      <c r="L151" s="77">
        <f t="shared" si="3"/>
        <v>2.5725</v>
      </c>
    </row>
    <row r="152">
      <c r="A152" s="138" t="s">
        <v>3091</v>
      </c>
      <c r="B152" s="138">
        <v>0.143</v>
      </c>
      <c r="C152" s="145" t="s">
        <v>3092</v>
      </c>
      <c r="D152" s="140" t="s">
        <v>295</v>
      </c>
      <c r="E152" s="134">
        <v>9.2631617E7</v>
      </c>
      <c r="F152" s="135" t="s">
        <v>36</v>
      </c>
      <c r="G152" s="137">
        <v>4.39</v>
      </c>
      <c r="H152" s="137">
        <v>0.0</v>
      </c>
      <c r="I152" s="56">
        <v>0.63</v>
      </c>
      <c r="J152" s="76">
        <f t="shared" si="6"/>
        <v>0.63</v>
      </c>
      <c r="K152" s="77">
        <f t="shared" si="2"/>
        <v>2.4045</v>
      </c>
      <c r="L152" s="77">
        <f t="shared" si="3"/>
        <v>3.0345</v>
      </c>
    </row>
    <row r="153">
      <c r="A153" s="131" t="s">
        <v>3093</v>
      </c>
      <c r="B153" s="131">
        <v>0.126</v>
      </c>
      <c r="C153" s="146" t="s">
        <v>3094</v>
      </c>
      <c r="D153" s="133" t="s">
        <v>3095</v>
      </c>
      <c r="E153" s="134">
        <v>9.2631617E7</v>
      </c>
      <c r="F153" s="135" t="s">
        <v>36</v>
      </c>
      <c r="G153" s="136">
        <v>1.4</v>
      </c>
      <c r="H153" s="137">
        <v>0.0</v>
      </c>
      <c r="I153" s="56">
        <v>0.2</v>
      </c>
      <c r="J153" s="76">
        <f t="shared" si="6"/>
        <v>0.2</v>
      </c>
      <c r="K153" s="77">
        <f t="shared" si="2"/>
        <v>2.383</v>
      </c>
      <c r="L153" s="77">
        <f t="shared" si="3"/>
        <v>2.583</v>
      </c>
    </row>
    <row r="154">
      <c r="A154" s="138" t="s">
        <v>3096</v>
      </c>
      <c r="B154" s="138">
        <v>0.276</v>
      </c>
      <c r="C154" s="145" t="s">
        <v>3097</v>
      </c>
      <c r="D154" s="140" t="s">
        <v>3098</v>
      </c>
      <c r="E154" s="134">
        <v>9.2631617E7</v>
      </c>
      <c r="F154" s="135" t="s">
        <v>36</v>
      </c>
      <c r="G154" s="137">
        <v>5.0</v>
      </c>
      <c r="H154" s="137">
        <v>0.0</v>
      </c>
      <c r="I154" s="56">
        <v>0.72</v>
      </c>
      <c r="J154" s="76">
        <f t="shared" si="6"/>
        <v>0.72</v>
      </c>
      <c r="K154" s="77">
        <f t="shared" si="2"/>
        <v>2.409</v>
      </c>
      <c r="L154" s="77">
        <f t="shared" si="3"/>
        <v>3.129</v>
      </c>
    </row>
    <row r="155">
      <c r="A155" s="131" t="s">
        <v>3099</v>
      </c>
      <c r="B155" s="131">
        <v>1.105</v>
      </c>
      <c r="C155" s="146" t="s">
        <v>3097</v>
      </c>
      <c r="D155" s="133" t="s">
        <v>630</v>
      </c>
      <c r="E155" s="134">
        <v>9.2631617E7</v>
      </c>
      <c r="F155" s="135" t="s">
        <v>36</v>
      </c>
      <c r="G155" s="136">
        <v>25.14</v>
      </c>
      <c r="H155" s="137">
        <v>0.0</v>
      </c>
      <c r="I155" s="56">
        <v>3.64</v>
      </c>
      <c r="J155" s="76">
        <f t="shared" si="6"/>
        <v>3.64</v>
      </c>
      <c r="K155" s="77">
        <f t="shared" si="2"/>
        <v>2.555</v>
      </c>
      <c r="L155" s="77">
        <f t="shared" si="3"/>
        <v>6.195</v>
      </c>
    </row>
    <row r="156">
      <c r="A156" s="138" t="s">
        <v>3100</v>
      </c>
      <c r="B156" s="138">
        <v>0.28</v>
      </c>
      <c r="C156" s="145" t="s">
        <v>3101</v>
      </c>
      <c r="D156" s="140" t="s">
        <v>3102</v>
      </c>
      <c r="E156" s="134">
        <v>9.2631617E7</v>
      </c>
      <c r="F156" s="135" t="s">
        <v>36</v>
      </c>
      <c r="G156" s="137">
        <v>14.11</v>
      </c>
      <c r="H156" s="137">
        <v>0.0</v>
      </c>
      <c r="I156" s="56">
        <v>2.04</v>
      </c>
      <c r="J156" s="76">
        <f t="shared" si="6"/>
        <v>2.04</v>
      </c>
      <c r="K156" s="77">
        <f t="shared" si="2"/>
        <v>2.475</v>
      </c>
      <c r="L156" s="77">
        <f t="shared" si="3"/>
        <v>4.515</v>
      </c>
    </row>
    <row r="157">
      <c r="A157" s="138" t="s">
        <v>3103</v>
      </c>
      <c r="B157" s="138">
        <v>0.216</v>
      </c>
      <c r="C157" s="145" t="s">
        <v>3101</v>
      </c>
      <c r="D157" s="140" t="s">
        <v>1162</v>
      </c>
      <c r="E157" s="134">
        <v>9.2631617E7</v>
      </c>
      <c r="F157" s="135" t="s">
        <v>36</v>
      </c>
      <c r="G157" s="137">
        <v>5.58</v>
      </c>
      <c r="H157" s="137">
        <v>0.0</v>
      </c>
      <c r="I157" s="56">
        <v>0.8</v>
      </c>
      <c r="J157" s="76">
        <f t="shared" si="6"/>
        <v>0.8</v>
      </c>
      <c r="K157" s="77">
        <f t="shared" si="2"/>
        <v>2.413</v>
      </c>
      <c r="L157" s="77">
        <f t="shared" si="3"/>
        <v>3.213</v>
      </c>
    </row>
    <row r="158">
      <c r="A158" s="138" t="s">
        <v>3104</v>
      </c>
      <c r="B158" s="138">
        <v>0.237</v>
      </c>
      <c r="C158" s="145" t="s">
        <v>3101</v>
      </c>
      <c r="D158" s="140" t="s">
        <v>3105</v>
      </c>
      <c r="E158" s="134">
        <v>9.2631617E7</v>
      </c>
      <c r="F158" s="135" t="s">
        <v>36</v>
      </c>
      <c r="G158" s="137">
        <v>13.02</v>
      </c>
      <c r="H158" s="137">
        <v>0.0</v>
      </c>
      <c r="I158" s="56">
        <v>1.88</v>
      </c>
      <c r="J158" s="76">
        <f t="shared" si="6"/>
        <v>1.88</v>
      </c>
      <c r="K158" s="77">
        <f t="shared" si="2"/>
        <v>2.467</v>
      </c>
      <c r="L158" s="77">
        <f t="shared" si="3"/>
        <v>4.347</v>
      </c>
    </row>
    <row r="159">
      <c r="A159" s="131" t="s">
        <v>3106</v>
      </c>
      <c r="B159" s="131">
        <v>0.123</v>
      </c>
      <c r="C159" s="146" t="s">
        <v>3101</v>
      </c>
      <c r="D159" s="133" t="s">
        <v>3107</v>
      </c>
      <c r="E159" s="134">
        <v>9.2631617E7</v>
      </c>
      <c r="F159" s="135" t="s">
        <v>36</v>
      </c>
      <c r="G159" s="136">
        <v>3.88</v>
      </c>
      <c r="H159" s="137">
        <v>0.0</v>
      </c>
      <c r="I159" s="56">
        <v>0.56</v>
      </c>
      <c r="J159" s="76">
        <f t="shared" si="6"/>
        <v>0.56</v>
      </c>
      <c r="K159" s="77">
        <f t="shared" si="2"/>
        <v>2.401</v>
      </c>
      <c r="L159" s="77">
        <f t="shared" si="3"/>
        <v>2.961</v>
      </c>
    </row>
    <row r="160">
      <c r="A160" s="138" t="s">
        <v>3108</v>
      </c>
      <c r="B160" s="138">
        <v>0.091</v>
      </c>
      <c r="C160" s="145" t="s">
        <v>3109</v>
      </c>
      <c r="D160" s="140" t="s">
        <v>1138</v>
      </c>
      <c r="E160" s="134">
        <v>9.2631617E7</v>
      </c>
      <c r="F160" s="135" t="s">
        <v>36</v>
      </c>
      <c r="G160" s="137">
        <v>1.0</v>
      </c>
      <c r="H160" s="137">
        <v>0.0</v>
      </c>
      <c r="I160" s="56">
        <v>0.14</v>
      </c>
      <c r="J160" s="76">
        <f t="shared" si="6"/>
        <v>0.14</v>
      </c>
      <c r="K160" s="77">
        <f t="shared" si="2"/>
        <v>2.38</v>
      </c>
      <c r="L160" s="77">
        <f t="shared" si="3"/>
        <v>2.52</v>
      </c>
    </row>
    <row r="161">
      <c r="A161" s="138" t="s">
        <v>3110</v>
      </c>
      <c r="B161" s="138">
        <v>0.119</v>
      </c>
      <c r="C161" s="145" t="s">
        <v>3111</v>
      </c>
      <c r="D161" s="140" t="s">
        <v>742</v>
      </c>
      <c r="E161" s="134">
        <v>9.2631617E7</v>
      </c>
      <c r="F161" s="135" t="s">
        <v>36</v>
      </c>
      <c r="G161" s="137">
        <v>2.0</v>
      </c>
      <c r="H161" s="137">
        <v>0.0</v>
      </c>
      <c r="I161" s="56">
        <v>0.28</v>
      </c>
      <c r="J161" s="76">
        <f t="shared" si="6"/>
        <v>0.28</v>
      </c>
      <c r="K161" s="77">
        <f t="shared" si="2"/>
        <v>2.387</v>
      </c>
      <c r="L161" s="77">
        <f t="shared" si="3"/>
        <v>2.667</v>
      </c>
    </row>
    <row r="162">
      <c r="A162" s="138" t="s">
        <v>3112</v>
      </c>
      <c r="B162" s="138">
        <v>0.146</v>
      </c>
      <c r="C162" s="145" t="s">
        <v>3111</v>
      </c>
      <c r="D162" s="140" t="s">
        <v>3113</v>
      </c>
      <c r="E162" s="134">
        <v>9.2631617E7</v>
      </c>
      <c r="F162" s="135" t="s">
        <v>36</v>
      </c>
      <c r="G162" s="137">
        <v>33.42</v>
      </c>
      <c r="H162" s="137">
        <v>0.0</v>
      </c>
      <c r="I162" s="56">
        <v>4.84</v>
      </c>
      <c r="J162" s="76">
        <f t="shared" si="6"/>
        <v>4.84</v>
      </c>
      <c r="K162" s="77">
        <f t="shared" si="2"/>
        <v>2.615</v>
      </c>
      <c r="L162" s="77">
        <f t="shared" si="3"/>
        <v>7.455</v>
      </c>
    </row>
    <row r="163">
      <c r="A163" s="138" t="s">
        <v>3114</v>
      </c>
      <c r="B163" s="138">
        <v>0.16</v>
      </c>
      <c r="C163" s="145" t="s">
        <v>3115</v>
      </c>
      <c r="D163" s="140" t="s">
        <v>348</v>
      </c>
      <c r="E163" s="134">
        <v>9.2631617E7</v>
      </c>
      <c r="F163" s="135" t="s">
        <v>36</v>
      </c>
      <c r="G163" s="137">
        <v>2.73</v>
      </c>
      <c r="H163" s="137">
        <v>0.0</v>
      </c>
      <c r="I163" s="56">
        <v>0.39</v>
      </c>
      <c r="J163" s="76">
        <f t="shared" si="6"/>
        <v>0.39</v>
      </c>
      <c r="K163" s="77">
        <f t="shared" si="2"/>
        <v>2.3925</v>
      </c>
      <c r="L163" s="77">
        <f t="shared" si="3"/>
        <v>2.7825</v>
      </c>
    </row>
    <row r="164">
      <c r="A164" s="138" t="s">
        <v>3116</v>
      </c>
      <c r="B164" s="138">
        <v>0.048</v>
      </c>
      <c r="C164" s="145" t="s">
        <v>3117</v>
      </c>
      <c r="D164" s="140" t="s">
        <v>556</v>
      </c>
      <c r="E164" s="134">
        <v>9.2631617E7</v>
      </c>
      <c r="F164" s="135" t="s">
        <v>36</v>
      </c>
      <c r="G164" s="137">
        <v>1.14</v>
      </c>
      <c r="H164" s="137">
        <v>0.0</v>
      </c>
      <c r="I164" s="56">
        <v>0.16</v>
      </c>
      <c r="J164" s="76">
        <f t="shared" si="6"/>
        <v>0.16</v>
      </c>
      <c r="K164" s="77">
        <f t="shared" si="2"/>
        <v>2.381</v>
      </c>
      <c r="L164" s="77">
        <f t="shared" si="3"/>
        <v>2.541</v>
      </c>
    </row>
    <row r="165">
      <c r="A165" s="138" t="s">
        <v>3118</v>
      </c>
      <c r="B165" s="138">
        <v>0.061</v>
      </c>
      <c r="C165" s="145" t="s">
        <v>3119</v>
      </c>
      <c r="D165" s="140" t="s">
        <v>3120</v>
      </c>
      <c r="E165" s="134">
        <v>9.2631617E7</v>
      </c>
      <c r="F165" s="135" t="s">
        <v>36</v>
      </c>
      <c r="G165" s="137">
        <v>1.3</v>
      </c>
      <c r="H165" s="137">
        <v>0.0</v>
      </c>
      <c r="I165" s="56">
        <v>0.18</v>
      </c>
      <c r="J165" s="76">
        <f t="shared" si="6"/>
        <v>0.18</v>
      </c>
      <c r="K165" s="77">
        <f t="shared" si="2"/>
        <v>2.382</v>
      </c>
      <c r="L165" s="77">
        <f t="shared" si="3"/>
        <v>2.562</v>
      </c>
    </row>
    <row r="166">
      <c r="A166" s="138" t="s">
        <v>3121</v>
      </c>
      <c r="B166" s="138">
        <v>0.278</v>
      </c>
      <c r="C166" s="145" t="s">
        <v>498</v>
      </c>
      <c r="D166" s="140" t="s">
        <v>3122</v>
      </c>
      <c r="E166" s="134">
        <v>9.2631617E7</v>
      </c>
      <c r="F166" s="135" t="s">
        <v>36</v>
      </c>
      <c r="G166" s="137">
        <v>2.0</v>
      </c>
      <c r="H166" s="137">
        <v>0.0</v>
      </c>
      <c r="I166" s="56">
        <v>0.28</v>
      </c>
      <c r="J166" s="76">
        <f t="shared" si="6"/>
        <v>0.28</v>
      </c>
      <c r="K166" s="77">
        <f t="shared" si="2"/>
        <v>2.387</v>
      </c>
      <c r="L166" s="77">
        <f t="shared" si="3"/>
        <v>2.667</v>
      </c>
    </row>
    <row r="167">
      <c r="A167" s="138" t="s">
        <v>3123</v>
      </c>
      <c r="B167" s="138">
        <v>0.073</v>
      </c>
      <c r="C167" s="145" t="s">
        <v>522</v>
      </c>
      <c r="D167" s="140" t="s">
        <v>3124</v>
      </c>
      <c r="E167" s="134">
        <v>9.2631617E7</v>
      </c>
      <c r="F167" s="135" t="s">
        <v>36</v>
      </c>
      <c r="G167" s="137">
        <v>0.65</v>
      </c>
      <c r="H167" s="137">
        <v>0.0</v>
      </c>
      <c r="I167" s="56">
        <v>0.09</v>
      </c>
      <c r="J167" s="76">
        <f t="shared" si="6"/>
        <v>0.09</v>
      </c>
      <c r="K167" s="77">
        <f t="shared" si="2"/>
        <v>2.3775</v>
      </c>
      <c r="L167" s="77">
        <f t="shared" si="3"/>
        <v>2.4675</v>
      </c>
    </row>
    <row r="168">
      <c r="A168" s="138" t="s">
        <v>3125</v>
      </c>
      <c r="B168" s="138">
        <v>0.172</v>
      </c>
      <c r="C168" s="145" t="s">
        <v>522</v>
      </c>
      <c r="D168" s="140" t="s">
        <v>3126</v>
      </c>
      <c r="E168" s="134">
        <v>9.2631617E7</v>
      </c>
      <c r="F168" s="135" t="s">
        <v>36</v>
      </c>
      <c r="G168" s="137">
        <v>4.0</v>
      </c>
      <c r="H168" s="137">
        <v>0.0</v>
      </c>
      <c r="I168" s="56">
        <v>0.14</v>
      </c>
      <c r="J168" s="76">
        <f t="shared" si="6"/>
        <v>0.14</v>
      </c>
      <c r="K168" s="77">
        <f t="shared" si="2"/>
        <v>2.38</v>
      </c>
      <c r="L168" s="77">
        <f t="shared" si="3"/>
        <v>2.52</v>
      </c>
    </row>
    <row r="169">
      <c r="A169" s="138" t="s">
        <v>3127</v>
      </c>
      <c r="B169" s="138">
        <v>0.07</v>
      </c>
      <c r="C169" s="145" t="s">
        <v>1048</v>
      </c>
      <c r="D169" s="140" t="s">
        <v>3128</v>
      </c>
      <c r="E169" s="134">
        <v>9.2631617E7</v>
      </c>
      <c r="F169" s="135" t="s">
        <v>36</v>
      </c>
      <c r="G169" s="137">
        <v>2.0</v>
      </c>
      <c r="H169" s="137">
        <v>0.0</v>
      </c>
      <c r="I169" s="56">
        <v>0.28</v>
      </c>
      <c r="J169" s="76">
        <f t="shared" si="6"/>
        <v>0.28</v>
      </c>
      <c r="K169" s="77">
        <f t="shared" si="2"/>
        <v>2.387</v>
      </c>
      <c r="L169" s="77">
        <f t="shared" si="3"/>
        <v>2.667</v>
      </c>
    </row>
    <row r="170">
      <c r="A170" s="138" t="s">
        <v>3129</v>
      </c>
      <c r="B170" s="138">
        <v>0.6</v>
      </c>
      <c r="C170" s="145" t="s">
        <v>3130</v>
      </c>
      <c r="D170" s="140" t="s">
        <v>3131</v>
      </c>
      <c r="E170" s="134">
        <v>9.2631617E7</v>
      </c>
      <c r="F170" s="135" t="s">
        <v>36</v>
      </c>
      <c r="G170" s="137">
        <v>29.0</v>
      </c>
      <c r="H170" s="137">
        <v>0.0</v>
      </c>
      <c r="I170" s="56">
        <v>4.2</v>
      </c>
      <c r="J170" s="76">
        <f t="shared" si="6"/>
        <v>4.2</v>
      </c>
      <c r="K170" s="77">
        <f t="shared" si="2"/>
        <v>2.583</v>
      </c>
      <c r="L170" s="77">
        <f t="shared" si="3"/>
        <v>6.783</v>
      </c>
    </row>
    <row r="171">
      <c r="A171" s="138" t="s">
        <v>3132</v>
      </c>
      <c r="B171" s="138">
        <v>0.873</v>
      </c>
      <c r="C171" s="145" t="s">
        <v>3133</v>
      </c>
      <c r="D171" s="140" t="s">
        <v>345</v>
      </c>
      <c r="E171" s="134">
        <v>9.2631617E7</v>
      </c>
      <c r="F171" s="135" t="s">
        <v>36</v>
      </c>
      <c r="G171" s="137">
        <v>10.67</v>
      </c>
      <c r="H171" s="137">
        <v>0.0</v>
      </c>
      <c r="I171" s="56">
        <v>1.54</v>
      </c>
      <c r="J171" s="76">
        <f t="shared" si="6"/>
        <v>1.54</v>
      </c>
      <c r="K171" s="77">
        <f t="shared" si="2"/>
        <v>2.45</v>
      </c>
      <c r="L171" s="77">
        <f t="shared" si="3"/>
        <v>3.99</v>
      </c>
    </row>
    <row r="172">
      <c r="A172" s="138" t="s">
        <v>3134</v>
      </c>
      <c r="B172" s="138">
        <v>0.468</v>
      </c>
      <c r="C172" s="145" t="s">
        <v>256</v>
      </c>
      <c r="D172" s="140" t="s">
        <v>3135</v>
      </c>
      <c r="E172" s="134">
        <v>9.2631617E7</v>
      </c>
      <c r="F172" s="135" t="s">
        <v>36</v>
      </c>
      <c r="G172" s="137">
        <v>15.0</v>
      </c>
      <c r="H172" s="137">
        <v>0.0</v>
      </c>
      <c r="I172" s="56">
        <v>2.17</v>
      </c>
      <c r="J172" s="76">
        <f t="shared" si="6"/>
        <v>2.17</v>
      </c>
      <c r="K172" s="77">
        <f t="shared" si="2"/>
        <v>2.4815</v>
      </c>
      <c r="L172" s="77">
        <f t="shared" si="3"/>
        <v>4.6515</v>
      </c>
    </row>
    <row r="173">
      <c r="A173" s="138" t="s">
        <v>3136</v>
      </c>
      <c r="B173" s="138">
        <v>0.075</v>
      </c>
      <c r="C173" s="145" t="s">
        <v>3137</v>
      </c>
      <c r="D173" s="140" t="s">
        <v>3138</v>
      </c>
      <c r="E173" s="134">
        <v>9.2631617E7</v>
      </c>
      <c r="F173" s="135" t="s">
        <v>36</v>
      </c>
      <c r="G173" s="137">
        <v>0.5</v>
      </c>
      <c r="H173" s="137">
        <v>0.0</v>
      </c>
      <c r="I173" s="56">
        <v>0.07</v>
      </c>
      <c r="J173" s="76">
        <f t="shared" si="6"/>
        <v>0.07</v>
      </c>
      <c r="K173" s="77">
        <f t="shared" si="2"/>
        <v>2.3765</v>
      </c>
      <c r="L173" s="77">
        <f t="shared" si="3"/>
        <v>2.4465</v>
      </c>
    </row>
    <row r="174">
      <c r="A174" s="138" t="s">
        <v>3139</v>
      </c>
      <c r="B174" s="138">
        <v>0.143</v>
      </c>
      <c r="C174" s="145" t="s">
        <v>3140</v>
      </c>
      <c r="D174" s="140" t="s">
        <v>3141</v>
      </c>
      <c r="E174" s="134">
        <v>9.2631617E7</v>
      </c>
      <c r="F174" s="135" t="s">
        <v>36</v>
      </c>
      <c r="G174" s="137">
        <v>2.0</v>
      </c>
      <c r="H174" s="137">
        <v>0.0</v>
      </c>
      <c r="I174" s="56">
        <v>0.28</v>
      </c>
      <c r="J174" s="76">
        <f t="shared" si="6"/>
        <v>0.28</v>
      </c>
      <c r="K174" s="77">
        <f t="shared" si="2"/>
        <v>2.387</v>
      </c>
      <c r="L174" s="77">
        <f t="shared" si="3"/>
        <v>2.667</v>
      </c>
    </row>
    <row r="175">
      <c r="A175" s="138" t="s">
        <v>3142</v>
      </c>
      <c r="B175" s="138">
        <v>0.326</v>
      </c>
      <c r="C175" s="145" t="s">
        <v>3140</v>
      </c>
      <c r="D175" s="140" t="s">
        <v>3143</v>
      </c>
      <c r="E175" s="134">
        <v>9.2631617E7</v>
      </c>
      <c r="F175" s="135" t="s">
        <v>36</v>
      </c>
      <c r="G175" s="137">
        <v>18.68</v>
      </c>
      <c r="H175" s="137">
        <v>0.0</v>
      </c>
      <c r="I175" s="56">
        <v>2.7</v>
      </c>
      <c r="J175" s="76">
        <f t="shared" si="6"/>
        <v>2.7</v>
      </c>
      <c r="K175" s="77">
        <f t="shared" si="2"/>
        <v>2.508</v>
      </c>
      <c r="L175" s="77">
        <f t="shared" si="3"/>
        <v>5.208</v>
      </c>
    </row>
    <row r="176">
      <c r="A176" s="138" t="s">
        <v>3144</v>
      </c>
      <c r="B176" s="138">
        <v>0.209</v>
      </c>
      <c r="C176" s="145" t="s">
        <v>3145</v>
      </c>
      <c r="D176" s="140" t="s">
        <v>3146</v>
      </c>
      <c r="E176" s="134">
        <v>9.2631617E7</v>
      </c>
      <c r="F176" s="135" t="s">
        <v>36</v>
      </c>
      <c r="G176" s="137">
        <v>6.0</v>
      </c>
      <c r="H176" s="137">
        <v>0.0</v>
      </c>
      <c r="I176" s="56">
        <v>0.86</v>
      </c>
      <c r="J176" s="76">
        <f t="shared" si="6"/>
        <v>0.86</v>
      </c>
      <c r="K176" s="77">
        <f t="shared" si="2"/>
        <v>2.416</v>
      </c>
      <c r="L176" s="77">
        <f t="shared" si="3"/>
        <v>3.276</v>
      </c>
    </row>
    <row r="177">
      <c r="A177" s="138" t="s">
        <v>3147</v>
      </c>
      <c r="B177" s="138">
        <v>0.301</v>
      </c>
      <c r="C177" s="145" t="s">
        <v>412</v>
      </c>
      <c r="D177" s="140" t="s">
        <v>3148</v>
      </c>
      <c r="E177" s="134">
        <v>9.2631617E7</v>
      </c>
      <c r="F177" s="135" t="s">
        <v>36</v>
      </c>
      <c r="G177" s="137">
        <v>2.04</v>
      </c>
      <c r="H177" s="137">
        <v>0.0</v>
      </c>
      <c r="I177" s="56">
        <v>0.29</v>
      </c>
      <c r="J177" s="76">
        <f t="shared" si="6"/>
        <v>0.29</v>
      </c>
      <c r="K177" s="77">
        <f t="shared" si="2"/>
        <v>2.3875</v>
      </c>
      <c r="L177" s="77">
        <f t="shared" si="3"/>
        <v>2.6775</v>
      </c>
    </row>
    <row r="178">
      <c r="A178" s="138" t="s">
        <v>3149</v>
      </c>
      <c r="B178" s="138">
        <v>0.224</v>
      </c>
      <c r="C178" s="145" t="s">
        <v>3150</v>
      </c>
      <c r="D178" s="140" t="s">
        <v>3151</v>
      </c>
      <c r="E178" s="134">
        <v>9.2631617E7</v>
      </c>
      <c r="F178" s="135" t="s">
        <v>36</v>
      </c>
      <c r="G178" s="137">
        <v>1.58</v>
      </c>
      <c r="H178" s="137">
        <v>0.0</v>
      </c>
      <c r="I178" s="56">
        <v>0.22</v>
      </c>
      <c r="J178" s="76">
        <f t="shared" si="6"/>
        <v>0.22</v>
      </c>
      <c r="K178" s="77">
        <f t="shared" si="2"/>
        <v>2.384</v>
      </c>
      <c r="L178" s="77">
        <f t="shared" si="3"/>
        <v>2.604</v>
      </c>
    </row>
    <row r="179">
      <c r="A179" s="138" t="s">
        <v>3152</v>
      </c>
      <c r="B179" s="138">
        <v>0.057</v>
      </c>
      <c r="C179" s="145" t="s">
        <v>3153</v>
      </c>
      <c r="D179" s="140" t="s">
        <v>3154</v>
      </c>
      <c r="E179" s="134">
        <v>9.2631617E7</v>
      </c>
      <c r="F179" s="135" t="s">
        <v>36</v>
      </c>
      <c r="G179" s="137">
        <v>10.0</v>
      </c>
      <c r="H179" s="137">
        <v>0.0</v>
      </c>
      <c r="I179" s="56">
        <v>1.44</v>
      </c>
      <c r="J179" s="76">
        <f t="shared" si="6"/>
        <v>1.44</v>
      </c>
      <c r="K179" s="77">
        <f t="shared" si="2"/>
        <v>2.445</v>
      </c>
      <c r="L179" s="77">
        <f t="shared" si="3"/>
        <v>3.885</v>
      </c>
    </row>
    <row r="180">
      <c r="A180" s="138" t="s">
        <v>3155</v>
      </c>
      <c r="B180" s="138">
        <v>0.252</v>
      </c>
      <c r="C180" s="145" t="s">
        <v>3156</v>
      </c>
      <c r="D180" s="140" t="s">
        <v>3157</v>
      </c>
      <c r="E180" s="134">
        <v>9.2631617E7</v>
      </c>
      <c r="F180" s="135" t="s">
        <v>36</v>
      </c>
      <c r="G180" s="137">
        <v>2.52</v>
      </c>
      <c r="H180" s="137">
        <v>0.0</v>
      </c>
      <c r="I180" s="56">
        <v>0.36</v>
      </c>
      <c r="J180" s="76">
        <f t="shared" si="6"/>
        <v>0.36</v>
      </c>
      <c r="K180" s="77">
        <f t="shared" si="2"/>
        <v>2.391</v>
      </c>
      <c r="L180" s="77">
        <f t="shared" si="3"/>
        <v>2.751</v>
      </c>
    </row>
    <row r="181">
      <c r="A181" s="138" t="s">
        <v>3158</v>
      </c>
      <c r="B181" s="138">
        <v>0.098</v>
      </c>
      <c r="C181" s="145" t="s">
        <v>3159</v>
      </c>
      <c r="D181" s="140" t="s">
        <v>1046</v>
      </c>
      <c r="E181" s="134">
        <v>9.2631617E7</v>
      </c>
      <c r="F181" s="135" t="s">
        <v>36</v>
      </c>
      <c r="G181" s="137">
        <v>2.0</v>
      </c>
      <c r="H181" s="137">
        <v>0.0</v>
      </c>
      <c r="I181" s="56">
        <v>0.28</v>
      </c>
      <c r="J181" s="76">
        <f t="shared" si="6"/>
        <v>0.28</v>
      </c>
      <c r="K181" s="77">
        <f t="shared" si="2"/>
        <v>2.387</v>
      </c>
      <c r="L181" s="77">
        <f t="shared" si="3"/>
        <v>2.667</v>
      </c>
    </row>
    <row r="182">
      <c r="A182" s="138" t="s">
        <v>3160</v>
      </c>
      <c r="B182" s="138">
        <v>0.159</v>
      </c>
      <c r="C182" s="145" t="s">
        <v>3161</v>
      </c>
      <c r="D182" s="140" t="s">
        <v>3162</v>
      </c>
      <c r="E182" s="134">
        <v>9.2631617E7</v>
      </c>
      <c r="F182" s="135" t="s">
        <v>36</v>
      </c>
      <c r="G182" s="137">
        <v>0.1</v>
      </c>
      <c r="H182" s="137">
        <v>0.0</v>
      </c>
      <c r="I182" s="56">
        <v>0.01</v>
      </c>
      <c r="J182" s="76">
        <f t="shared" si="6"/>
        <v>0.01</v>
      </c>
      <c r="K182" s="77">
        <f t="shared" si="2"/>
        <v>2.3735</v>
      </c>
      <c r="L182" s="77">
        <f t="shared" si="3"/>
        <v>2.3835</v>
      </c>
    </row>
    <row r="183">
      <c r="A183" s="138" t="s">
        <v>3163</v>
      </c>
      <c r="B183" s="138">
        <v>0.06</v>
      </c>
      <c r="C183" s="145" t="s">
        <v>3161</v>
      </c>
      <c r="D183" s="140" t="s">
        <v>3164</v>
      </c>
      <c r="E183" s="134">
        <v>9.2631617E7</v>
      </c>
      <c r="F183" s="135" t="s">
        <v>36</v>
      </c>
      <c r="G183" s="137">
        <v>3.41</v>
      </c>
      <c r="H183" s="137">
        <v>0.0</v>
      </c>
      <c r="I183" s="56">
        <v>0.49</v>
      </c>
      <c r="J183" s="76">
        <f t="shared" si="6"/>
        <v>0.49</v>
      </c>
      <c r="K183" s="77">
        <f t="shared" si="2"/>
        <v>2.3975</v>
      </c>
      <c r="L183" s="77">
        <f t="shared" si="3"/>
        <v>2.8875</v>
      </c>
    </row>
    <row r="184">
      <c r="A184" s="138" t="s">
        <v>3165</v>
      </c>
      <c r="B184" s="138">
        <v>0.153</v>
      </c>
      <c r="C184" s="145" t="s">
        <v>3166</v>
      </c>
      <c r="D184" s="140" t="s">
        <v>3167</v>
      </c>
      <c r="E184" s="134">
        <v>9.2631617E7</v>
      </c>
      <c r="F184" s="135" t="s">
        <v>36</v>
      </c>
      <c r="G184" s="137">
        <v>10.0</v>
      </c>
      <c r="H184" s="137">
        <v>0.0</v>
      </c>
      <c r="I184" s="56">
        <v>1.44</v>
      </c>
      <c r="J184" s="76">
        <f t="shared" si="6"/>
        <v>1.44</v>
      </c>
      <c r="K184" s="77">
        <f t="shared" si="2"/>
        <v>2.445</v>
      </c>
      <c r="L184" s="77">
        <f t="shared" si="3"/>
        <v>3.885</v>
      </c>
    </row>
    <row r="185">
      <c r="A185" s="138" t="s">
        <v>3168</v>
      </c>
      <c r="B185" s="138">
        <v>0.553</v>
      </c>
      <c r="C185" s="145" t="s">
        <v>3169</v>
      </c>
      <c r="D185" s="140" t="s">
        <v>3170</v>
      </c>
      <c r="E185" s="134">
        <v>9.2631617E7</v>
      </c>
      <c r="F185" s="135" t="s">
        <v>36</v>
      </c>
      <c r="G185" s="137">
        <v>19.85</v>
      </c>
      <c r="H185" s="137">
        <v>0.0</v>
      </c>
      <c r="I185" s="56">
        <v>2.87</v>
      </c>
      <c r="J185" s="76">
        <f t="shared" si="6"/>
        <v>2.87</v>
      </c>
      <c r="K185" s="77">
        <f t="shared" si="2"/>
        <v>2.5165</v>
      </c>
      <c r="L185" s="77">
        <f t="shared" si="3"/>
        <v>5.3865</v>
      </c>
    </row>
    <row r="186">
      <c r="A186" s="138" t="s">
        <v>3171</v>
      </c>
      <c r="B186" s="138">
        <v>0.134</v>
      </c>
      <c r="C186" s="145" t="s">
        <v>3169</v>
      </c>
      <c r="D186" s="140" t="s">
        <v>3172</v>
      </c>
      <c r="E186" s="134">
        <v>9.2631617E7</v>
      </c>
      <c r="F186" s="135" t="s">
        <v>36</v>
      </c>
      <c r="G186" s="137">
        <v>4.0</v>
      </c>
      <c r="H186" s="137">
        <v>0.0</v>
      </c>
      <c r="I186" s="56">
        <v>0.57</v>
      </c>
      <c r="J186" s="76">
        <f t="shared" si="6"/>
        <v>0.57</v>
      </c>
      <c r="K186" s="77">
        <f t="shared" si="2"/>
        <v>2.4015</v>
      </c>
      <c r="L186" s="77">
        <f t="shared" si="3"/>
        <v>2.9715</v>
      </c>
    </row>
    <row r="187">
      <c r="A187" s="138" t="s">
        <v>3173</v>
      </c>
      <c r="B187" s="138">
        <v>0.283</v>
      </c>
      <c r="C187" s="145" t="s">
        <v>3174</v>
      </c>
      <c r="D187" s="140" t="s">
        <v>3175</v>
      </c>
      <c r="E187" s="134">
        <v>9.2631617E7</v>
      </c>
      <c r="F187" s="135" t="s">
        <v>36</v>
      </c>
      <c r="G187" s="137">
        <v>6.25</v>
      </c>
      <c r="H187" s="137">
        <v>0.0</v>
      </c>
      <c r="I187" s="56">
        <v>0.9</v>
      </c>
      <c r="J187" s="76">
        <f t="shared" si="6"/>
        <v>0.9</v>
      </c>
      <c r="K187" s="77">
        <f t="shared" si="2"/>
        <v>2.418</v>
      </c>
      <c r="L187" s="77">
        <f t="shared" si="3"/>
        <v>3.318</v>
      </c>
    </row>
    <row r="188">
      <c r="A188" s="138" t="s">
        <v>3176</v>
      </c>
      <c r="B188" s="138">
        <v>0.634</v>
      </c>
      <c r="C188" s="145" t="s">
        <v>3177</v>
      </c>
      <c r="D188" s="140" t="s">
        <v>3178</v>
      </c>
      <c r="E188" s="134">
        <v>9.2631617E7</v>
      </c>
      <c r="F188" s="135" t="s">
        <v>36</v>
      </c>
      <c r="G188" s="137">
        <v>4.5</v>
      </c>
      <c r="H188" s="137">
        <v>0.0</v>
      </c>
      <c r="I188" s="56">
        <v>0.65</v>
      </c>
      <c r="J188" s="76">
        <f t="shared" si="6"/>
        <v>0.65</v>
      </c>
      <c r="K188" s="77">
        <f t="shared" si="2"/>
        <v>2.4055</v>
      </c>
      <c r="L188" s="77">
        <f t="shared" si="3"/>
        <v>3.0555</v>
      </c>
    </row>
    <row r="189">
      <c r="A189" s="138" t="s">
        <v>3179</v>
      </c>
      <c r="B189" s="138">
        <v>0.428</v>
      </c>
      <c r="C189" s="145" t="s">
        <v>3180</v>
      </c>
      <c r="D189" s="140" t="s">
        <v>3181</v>
      </c>
      <c r="E189" s="134">
        <v>9.2631617E7</v>
      </c>
      <c r="F189" s="135" t="s">
        <v>36</v>
      </c>
      <c r="G189" s="137">
        <v>8.0</v>
      </c>
      <c r="H189" s="137">
        <v>0.0</v>
      </c>
      <c r="I189" s="56">
        <v>1.15</v>
      </c>
      <c r="J189" s="76">
        <f t="shared" si="6"/>
        <v>1.15</v>
      </c>
      <c r="K189" s="77">
        <f t="shared" si="2"/>
        <v>2.4305</v>
      </c>
      <c r="L189" s="77">
        <f t="shared" si="3"/>
        <v>3.5805</v>
      </c>
    </row>
    <row r="190">
      <c r="A190" s="138" t="s">
        <v>3182</v>
      </c>
      <c r="B190" s="138">
        <v>0.68</v>
      </c>
      <c r="C190" s="145" t="s">
        <v>3183</v>
      </c>
      <c r="D190" s="140" t="s">
        <v>1599</v>
      </c>
      <c r="E190" s="134">
        <v>9.2631617E7</v>
      </c>
      <c r="F190" s="135" t="s">
        <v>36</v>
      </c>
      <c r="G190" s="137">
        <v>7.6</v>
      </c>
      <c r="H190" s="137">
        <v>0.0</v>
      </c>
      <c r="I190" s="56">
        <v>1.1</v>
      </c>
      <c r="J190" s="76">
        <f t="shared" si="6"/>
        <v>1.1</v>
      </c>
      <c r="K190" s="77">
        <f t="shared" si="2"/>
        <v>2.428</v>
      </c>
      <c r="L190" s="77">
        <f t="shared" si="3"/>
        <v>3.528</v>
      </c>
    </row>
    <row r="191">
      <c r="A191" s="138" t="s">
        <v>3184</v>
      </c>
      <c r="B191" s="138">
        <v>0.079</v>
      </c>
      <c r="C191" s="145" t="s">
        <v>3185</v>
      </c>
      <c r="D191" s="140" t="s">
        <v>3186</v>
      </c>
      <c r="E191" s="134">
        <v>9.2631617E7</v>
      </c>
      <c r="F191" s="135" t="s">
        <v>36</v>
      </c>
      <c r="G191" s="137">
        <v>2.89</v>
      </c>
      <c r="H191" s="137">
        <v>0.0</v>
      </c>
      <c r="I191" s="56">
        <v>0.41</v>
      </c>
      <c r="J191" s="76">
        <f t="shared" si="6"/>
        <v>0.41</v>
      </c>
      <c r="K191" s="77">
        <f t="shared" si="2"/>
        <v>2.3935</v>
      </c>
      <c r="L191" s="77">
        <f t="shared" si="3"/>
        <v>2.8035</v>
      </c>
    </row>
    <row r="192">
      <c r="A192" s="131" t="s">
        <v>3187</v>
      </c>
      <c r="B192" s="131">
        <v>0.185</v>
      </c>
      <c r="C192" s="146" t="s">
        <v>3188</v>
      </c>
      <c r="D192" s="133" t="s">
        <v>295</v>
      </c>
      <c r="E192" s="134">
        <v>9.2631617E7</v>
      </c>
      <c r="F192" s="135" t="s">
        <v>36</v>
      </c>
      <c r="G192" s="136">
        <v>6.17</v>
      </c>
      <c r="H192" s="137">
        <v>0.0</v>
      </c>
      <c r="I192" s="56">
        <v>0.89</v>
      </c>
      <c r="J192" s="76">
        <f t="shared" si="6"/>
        <v>0.89</v>
      </c>
      <c r="K192" s="77">
        <f t="shared" si="2"/>
        <v>2.4175</v>
      </c>
      <c r="L192" s="77">
        <f t="shared" si="3"/>
        <v>3.3075</v>
      </c>
    </row>
    <row r="193">
      <c r="A193" s="138" t="s">
        <v>3189</v>
      </c>
      <c r="B193" s="138">
        <v>0.517</v>
      </c>
      <c r="C193" s="145" t="s">
        <v>3190</v>
      </c>
      <c r="D193" s="140" t="s">
        <v>691</v>
      </c>
      <c r="E193" s="134">
        <v>9.2631617E7</v>
      </c>
      <c r="F193" s="135" t="s">
        <v>36</v>
      </c>
      <c r="G193" s="137">
        <v>7.56</v>
      </c>
      <c r="H193" s="137">
        <v>0.0</v>
      </c>
      <c r="I193" s="56">
        <v>1.09</v>
      </c>
      <c r="J193" s="76">
        <f t="shared" si="6"/>
        <v>1.09</v>
      </c>
      <c r="K193" s="77">
        <f t="shared" si="2"/>
        <v>2.4275</v>
      </c>
      <c r="L193" s="77">
        <f t="shared" si="3"/>
        <v>3.5175</v>
      </c>
    </row>
    <row r="194">
      <c r="A194" s="138" t="s">
        <v>3191</v>
      </c>
      <c r="B194" s="138">
        <v>0.243</v>
      </c>
      <c r="C194" s="145" t="s">
        <v>3192</v>
      </c>
      <c r="D194" s="140" t="s">
        <v>3193</v>
      </c>
      <c r="E194" s="134">
        <v>9.2631617E7</v>
      </c>
      <c r="F194" s="135" t="s">
        <v>36</v>
      </c>
      <c r="G194" s="137">
        <v>11.49</v>
      </c>
      <c r="H194" s="137">
        <v>0.0</v>
      </c>
      <c r="I194" s="56">
        <v>1.66</v>
      </c>
      <c r="J194" s="76">
        <f t="shared" si="6"/>
        <v>1.66</v>
      </c>
      <c r="K194" s="77">
        <f t="shared" si="2"/>
        <v>2.456</v>
      </c>
      <c r="L194" s="77">
        <f t="shared" si="3"/>
        <v>4.116</v>
      </c>
    </row>
    <row r="195">
      <c r="A195" s="138" t="s">
        <v>3194</v>
      </c>
      <c r="B195" s="138">
        <v>0.323</v>
      </c>
      <c r="C195" s="145" t="s">
        <v>3195</v>
      </c>
      <c r="D195" s="140" t="s">
        <v>3196</v>
      </c>
      <c r="E195" s="134">
        <v>9.2631617E7</v>
      </c>
      <c r="F195" s="135" t="s">
        <v>36</v>
      </c>
      <c r="G195" s="137">
        <v>10.0</v>
      </c>
      <c r="H195" s="137">
        <v>0.0</v>
      </c>
      <c r="I195" s="56">
        <v>1.44</v>
      </c>
      <c r="J195" s="76">
        <f t="shared" si="6"/>
        <v>1.44</v>
      </c>
      <c r="K195" s="77">
        <f t="shared" si="2"/>
        <v>2.445</v>
      </c>
      <c r="L195" s="77">
        <f t="shared" si="3"/>
        <v>3.885</v>
      </c>
    </row>
    <row r="196">
      <c r="A196" s="138" t="s">
        <v>3197</v>
      </c>
      <c r="B196" s="138">
        <v>0.393</v>
      </c>
      <c r="C196" s="145" t="s">
        <v>3198</v>
      </c>
      <c r="D196" s="140" t="s">
        <v>1751</v>
      </c>
      <c r="E196" s="134">
        <v>9.2631617E7</v>
      </c>
      <c r="F196" s="135" t="s">
        <v>36</v>
      </c>
      <c r="G196" s="137">
        <v>28.64</v>
      </c>
      <c r="H196" s="137">
        <v>0.0</v>
      </c>
      <c r="I196" s="56">
        <v>4.15</v>
      </c>
      <c r="J196" s="76">
        <f t="shared" si="6"/>
        <v>4.15</v>
      </c>
      <c r="K196" s="77">
        <f t="shared" si="2"/>
        <v>2.5805</v>
      </c>
      <c r="L196" s="77">
        <f t="shared" si="3"/>
        <v>6.7305</v>
      </c>
    </row>
    <row r="197">
      <c r="A197" s="138" t="s">
        <v>3199</v>
      </c>
      <c r="B197" s="138">
        <v>0.277</v>
      </c>
      <c r="C197" s="145" t="s">
        <v>3200</v>
      </c>
      <c r="D197" s="140" t="s">
        <v>3201</v>
      </c>
      <c r="E197" s="134">
        <v>9.2631617E7</v>
      </c>
      <c r="F197" s="135" t="s">
        <v>36</v>
      </c>
      <c r="G197" s="137">
        <v>20.0</v>
      </c>
      <c r="H197" s="137">
        <v>0.0</v>
      </c>
      <c r="I197" s="56">
        <v>2.89</v>
      </c>
      <c r="J197" s="76">
        <f t="shared" si="6"/>
        <v>2.89</v>
      </c>
      <c r="K197" s="77">
        <f t="shared" si="2"/>
        <v>2.5175</v>
      </c>
      <c r="L197" s="77">
        <f t="shared" si="3"/>
        <v>5.4075</v>
      </c>
    </row>
    <row r="198">
      <c r="A198" s="138" t="s">
        <v>3202</v>
      </c>
      <c r="B198" s="138">
        <v>0.04</v>
      </c>
      <c r="C198" s="145" t="s">
        <v>3203</v>
      </c>
      <c r="D198" s="140" t="s">
        <v>3204</v>
      </c>
      <c r="E198" s="134">
        <v>9.2631617E7</v>
      </c>
      <c r="F198" s="135" t="s">
        <v>36</v>
      </c>
      <c r="G198" s="137">
        <v>0.2</v>
      </c>
      <c r="H198" s="137">
        <v>0.0</v>
      </c>
      <c r="I198" s="56">
        <v>0.02</v>
      </c>
      <c r="J198" s="76">
        <f t="shared" si="6"/>
        <v>0.02</v>
      </c>
      <c r="K198" s="77">
        <f t="shared" si="2"/>
        <v>2.374</v>
      </c>
      <c r="L198" s="77">
        <f t="shared" si="3"/>
        <v>2.394</v>
      </c>
    </row>
    <row r="199">
      <c r="A199" s="138" t="s">
        <v>3205</v>
      </c>
      <c r="B199" s="138">
        <v>0.761</v>
      </c>
      <c r="C199" s="145" t="s">
        <v>3206</v>
      </c>
      <c r="D199" s="140" t="s">
        <v>977</v>
      </c>
      <c r="E199" s="134">
        <v>9.2631617E7</v>
      </c>
      <c r="F199" s="135" t="s">
        <v>36</v>
      </c>
      <c r="G199" s="137">
        <v>10.0</v>
      </c>
      <c r="H199" s="137">
        <v>0.0</v>
      </c>
      <c r="I199" s="56">
        <v>1.44</v>
      </c>
      <c r="J199" s="76">
        <f t="shared" si="6"/>
        <v>1.44</v>
      </c>
      <c r="K199" s="77">
        <f t="shared" si="2"/>
        <v>2.445</v>
      </c>
      <c r="L199" s="77">
        <f t="shared" si="3"/>
        <v>3.885</v>
      </c>
    </row>
    <row r="200">
      <c r="A200" s="138" t="s">
        <v>3207</v>
      </c>
      <c r="B200" s="138">
        <v>0.03</v>
      </c>
      <c r="C200" s="145" t="s">
        <v>3208</v>
      </c>
      <c r="D200" s="140" t="s">
        <v>3209</v>
      </c>
      <c r="E200" s="134">
        <v>9.2631617E7</v>
      </c>
      <c r="F200" s="135" t="s">
        <v>36</v>
      </c>
      <c r="G200" s="137">
        <v>1.6</v>
      </c>
      <c r="H200" s="137">
        <v>0.0</v>
      </c>
      <c r="I200" s="56">
        <v>0.23</v>
      </c>
      <c r="J200" s="76">
        <f t="shared" si="6"/>
        <v>0.23</v>
      </c>
      <c r="K200" s="77">
        <f t="shared" si="2"/>
        <v>2.3845</v>
      </c>
      <c r="L200" s="77">
        <f t="shared" si="3"/>
        <v>2.6145</v>
      </c>
    </row>
    <row r="201">
      <c r="A201" s="138" t="s">
        <v>3210</v>
      </c>
      <c r="B201" s="138">
        <v>0.106</v>
      </c>
      <c r="C201" s="145" t="s">
        <v>3211</v>
      </c>
      <c r="D201" s="140" t="s">
        <v>3212</v>
      </c>
      <c r="E201" s="134">
        <v>9.2631617E7</v>
      </c>
      <c r="F201" s="135" t="s">
        <v>36</v>
      </c>
      <c r="G201" s="137">
        <v>1.12</v>
      </c>
      <c r="H201" s="137">
        <v>0.0</v>
      </c>
      <c r="I201" s="56">
        <v>0.16</v>
      </c>
      <c r="J201" s="76">
        <f t="shared" si="6"/>
        <v>0.16</v>
      </c>
      <c r="K201" s="77">
        <f t="shared" si="2"/>
        <v>2.381</v>
      </c>
      <c r="L201" s="77">
        <f t="shared" si="3"/>
        <v>2.541</v>
      </c>
    </row>
    <row r="202">
      <c r="A202" s="138" t="s">
        <v>3213</v>
      </c>
      <c r="B202" s="138">
        <v>0.095</v>
      </c>
      <c r="C202" s="147" t="s">
        <v>3214</v>
      </c>
      <c r="D202" s="140" t="s">
        <v>3215</v>
      </c>
      <c r="E202" s="134">
        <v>9.2631618E7</v>
      </c>
      <c r="F202" s="135" t="s">
        <v>36</v>
      </c>
      <c r="G202" s="137">
        <v>0.8</v>
      </c>
      <c r="H202" s="137">
        <v>0.0</v>
      </c>
      <c r="I202" s="137">
        <v>0.11</v>
      </c>
      <c r="J202" s="76">
        <f t="shared" si="6"/>
        <v>0.11</v>
      </c>
      <c r="K202" s="77">
        <f t="shared" si="2"/>
        <v>2.3785</v>
      </c>
      <c r="L202" s="77">
        <f t="shared" si="3"/>
        <v>2.4885</v>
      </c>
    </row>
    <row r="203">
      <c r="A203" s="138" t="s">
        <v>3216</v>
      </c>
      <c r="B203" s="138">
        <v>0.124</v>
      </c>
      <c r="C203" s="147" t="s">
        <v>3217</v>
      </c>
      <c r="D203" s="140" t="s">
        <v>3218</v>
      </c>
      <c r="E203" s="134">
        <v>9.2631618E7</v>
      </c>
      <c r="F203" s="135" t="s">
        <v>36</v>
      </c>
      <c r="G203" s="137">
        <v>1.92</v>
      </c>
      <c r="H203" s="137">
        <v>0.0</v>
      </c>
      <c r="I203" s="137">
        <v>0.27</v>
      </c>
      <c r="J203" s="76">
        <f t="shared" si="6"/>
        <v>0.27</v>
      </c>
      <c r="K203" s="77">
        <f t="shared" si="2"/>
        <v>2.3865</v>
      </c>
      <c r="L203" s="77">
        <f t="shared" si="3"/>
        <v>2.6565</v>
      </c>
    </row>
    <row r="204">
      <c r="A204" s="138" t="s">
        <v>3219</v>
      </c>
      <c r="B204" s="138">
        <v>0.413</v>
      </c>
      <c r="C204" s="147" t="s">
        <v>3217</v>
      </c>
      <c r="D204" s="140" t="s">
        <v>3220</v>
      </c>
      <c r="E204" s="134">
        <v>9.2631618E7</v>
      </c>
      <c r="F204" s="135" t="s">
        <v>36</v>
      </c>
      <c r="G204" s="137">
        <v>18.0</v>
      </c>
      <c r="H204" s="137">
        <v>0.0</v>
      </c>
      <c r="I204" s="137">
        <v>2.6</v>
      </c>
      <c r="J204" s="76">
        <f t="shared" si="6"/>
        <v>2.6</v>
      </c>
      <c r="K204" s="77">
        <f t="shared" si="2"/>
        <v>2.503</v>
      </c>
      <c r="L204" s="77">
        <f t="shared" si="3"/>
        <v>5.103</v>
      </c>
    </row>
    <row r="205">
      <c r="A205" s="138" t="s">
        <v>3221</v>
      </c>
      <c r="B205" s="138">
        <v>0.144</v>
      </c>
      <c r="C205" s="147" t="s">
        <v>3222</v>
      </c>
      <c r="D205" s="140" t="s">
        <v>3223</v>
      </c>
      <c r="E205" s="134">
        <v>9.2631618E7</v>
      </c>
      <c r="F205" s="135" t="s">
        <v>36</v>
      </c>
      <c r="G205" s="137">
        <v>16.92</v>
      </c>
      <c r="H205" s="137">
        <v>0.0</v>
      </c>
      <c r="I205" s="137">
        <v>2.45</v>
      </c>
      <c r="J205" s="76">
        <f t="shared" si="6"/>
        <v>2.45</v>
      </c>
      <c r="K205" s="77">
        <f t="shared" si="2"/>
        <v>2.4955</v>
      </c>
      <c r="L205" s="77">
        <f t="shared" si="3"/>
        <v>4.9455</v>
      </c>
    </row>
    <row r="206">
      <c r="A206" s="138" t="s">
        <v>3224</v>
      </c>
      <c r="B206" s="138">
        <v>0.107</v>
      </c>
      <c r="C206" s="147" t="s">
        <v>3225</v>
      </c>
      <c r="D206" s="140" t="s">
        <v>148</v>
      </c>
      <c r="E206" s="134">
        <v>9.2631618E7</v>
      </c>
      <c r="F206" s="135" t="s">
        <v>36</v>
      </c>
      <c r="G206" s="137">
        <v>8.63</v>
      </c>
      <c r="H206" s="137">
        <v>0.0</v>
      </c>
      <c r="I206" s="137">
        <v>1.25</v>
      </c>
      <c r="J206" s="76">
        <f t="shared" si="6"/>
        <v>1.25</v>
      </c>
      <c r="K206" s="77">
        <f t="shared" si="2"/>
        <v>2.4355</v>
      </c>
      <c r="L206" s="77">
        <f t="shared" si="3"/>
        <v>3.6855</v>
      </c>
    </row>
    <row r="207">
      <c r="A207" s="138" t="s">
        <v>3226</v>
      </c>
      <c r="B207" s="138">
        <v>0.049</v>
      </c>
      <c r="C207" s="147" t="s">
        <v>3227</v>
      </c>
      <c r="D207" s="140" t="s">
        <v>3228</v>
      </c>
      <c r="E207" s="134">
        <v>9.2631618E7</v>
      </c>
      <c r="F207" s="135" t="s">
        <v>36</v>
      </c>
      <c r="G207" s="137">
        <v>1.0</v>
      </c>
      <c r="H207" s="137">
        <v>0.0</v>
      </c>
      <c r="I207" s="137">
        <v>0.14</v>
      </c>
      <c r="J207" s="76">
        <f t="shared" si="6"/>
        <v>0.14</v>
      </c>
      <c r="K207" s="77">
        <f t="shared" si="2"/>
        <v>2.38</v>
      </c>
      <c r="L207" s="77">
        <f t="shared" si="3"/>
        <v>2.52</v>
      </c>
    </row>
    <row r="208">
      <c r="A208" s="138" t="s">
        <v>3229</v>
      </c>
      <c r="B208" s="138">
        <v>0.098</v>
      </c>
      <c r="C208" s="147" t="s">
        <v>3230</v>
      </c>
      <c r="D208" s="140" t="s">
        <v>3231</v>
      </c>
      <c r="E208" s="134">
        <v>9.2631618E7</v>
      </c>
      <c r="F208" s="135" t="s">
        <v>36</v>
      </c>
      <c r="G208" s="137">
        <v>1.5</v>
      </c>
      <c r="H208" s="137">
        <v>0.0</v>
      </c>
      <c r="I208" s="137">
        <v>0.21</v>
      </c>
      <c r="J208" s="76">
        <f t="shared" si="6"/>
        <v>0.21</v>
      </c>
      <c r="K208" s="77">
        <f t="shared" si="2"/>
        <v>2.3835</v>
      </c>
      <c r="L208" s="77">
        <f t="shared" si="3"/>
        <v>2.5935</v>
      </c>
    </row>
    <row r="209">
      <c r="A209" s="138" t="s">
        <v>3232</v>
      </c>
      <c r="B209" s="138">
        <v>0.156</v>
      </c>
      <c r="C209" s="147" t="s">
        <v>1086</v>
      </c>
      <c r="D209" s="140" t="s">
        <v>3233</v>
      </c>
      <c r="E209" s="134">
        <v>9.2631618E7</v>
      </c>
      <c r="F209" s="135" t="s">
        <v>36</v>
      </c>
      <c r="G209" s="137">
        <v>1.59</v>
      </c>
      <c r="H209" s="137">
        <v>0.0</v>
      </c>
      <c r="I209" s="137">
        <v>0.23</v>
      </c>
      <c r="J209" s="76">
        <f t="shared" si="6"/>
        <v>0.23</v>
      </c>
      <c r="K209" s="77">
        <f t="shared" si="2"/>
        <v>2.3845</v>
      </c>
      <c r="L209" s="77">
        <f t="shared" si="3"/>
        <v>2.6145</v>
      </c>
    </row>
    <row r="210">
      <c r="A210" s="138" t="s">
        <v>3234</v>
      </c>
      <c r="B210" s="138">
        <v>0.03</v>
      </c>
      <c r="C210" s="147" t="s">
        <v>3235</v>
      </c>
      <c r="D210" s="140" t="s">
        <v>3236</v>
      </c>
      <c r="E210" s="134">
        <v>9.2631618E7</v>
      </c>
      <c r="F210" s="135" t="s">
        <v>36</v>
      </c>
      <c r="G210" s="137">
        <v>1.94</v>
      </c>
      <c r="H210" s="137">
        <v>0.0</v>
      </c>
      <c r="I210" s="137">
        <v>0.28</v>
      </c>
      <c r="J210" s="76">
        <f t="shared" si="6"/>
        <v>0.28</v>
      </c>
      <c r="K210" s="77">
        <f t="shared" si="2"/>
        <v>2.387</v>
      </c>
      <c r="L210" s="77">
        <f t="shared" si="3"/>
        <v>2.667</v>
      </c>
    </row>
    <row r="211">
      <c r="A211" s="138" t="s">
        <v>3237</v>
      </c>
      <c r="B211" s="138">
        <v>0.04</v>
      </c>
      <c r="C211" s="147" t="s">
        <v>3238</v>
      </c>
      <c r="D211" s="140" t="s">
        <v>3239</v>
      </c>
      <c r="E211" s="134">
        <v>9.2631618E7</v>
      </c>
      <c r="F211" s="135" t="s">
        <v>36</v>
      </c>
      <c r="G211" s="137">
        <v>5.5</v>
      </c>
      <c r="H211" s="137">
        <v>0.0</v>
      </c>
      <c r="I211" s="137">
        <v>0.79</v>
      </c>
      <c r="J211" s="76">
        <f t="shared" si="6"/>
        <v>0.79</v>
      </c>
      <c r="K211" s="77">
        <f t="shared" si="2"/>
        <v>2.4125</v>
      </c>
      <c r="L211" s="77">
        <f t="shared" si="3"/>
        <v>3.2025</v>
      </c>
    </row>
    <row r="212">
      <c r="A212" s="138" t="s">
        <v>3240</v>
      </c>
      <c r="B212" s="138">
        <v>0.033</v>
      </c>
      <c r="C212" s="147" t="s">
        <v>3241</v>
      </c>
      <c r="D212" s="140" t="s">
        <v>3242</v>
      </c>
      <c r="E212" s="134">
        <v>9.2631618E7</v>
      </c>
      <c r="F212" s="135" t="s">
        <v>36</v>
      </c>
      <c r="G212" s="137">
        <v>8.0</v>
      </c>
      <c r="H212" s="137">
        <v>0.0</v>
      </c>
      <c r="I212" s="137">
        <v>1.15</v>
      </c>
      <c r="J212" s="76">
        <f t="shared" si="6"/>
        <v>1.15</v>
      </c>
      <c r="K212" s="77">
        <f t="shared" si="2"/>
        <v>2.4305</v>
      </c>
      <c r="L212" s="77">
        <f t="shared" si="3"/>
        <v>3.5805</v>
      </c>
    </row>
    <row r="213">
      <c r="A213" s="138" t="s">
        <v>3243</v>
      </c>
      <c r="B213" s="138">
        <v>0.197</v>
      </c>
      <c r="C213" s="147" t="s">
        <v>3241</v>
      </c>
      <c r="D213" s="140" t="s">
        <v>3244</v>
      </c>
      <c r="E213" s="134">
        <v>9.2631618E7</v>
      </c>
      <c r="F213" s="135" t="s">
        <v>36</v>
      </c>
      <c r="G213" s="137">
        <v>0.5</v>
      </c>
      <c r="H213" s="137">
        <v>0.0</v>
      </c>
      <c r="I213" s="137">
        <v>0.07</v>
      </c>
      <c r="J213" s="76">
        <f t="shared" si="6"/>
        <v>0.07</v>
      </c>
      <c r="K213" s="77">
        <f t="shared" si="2"/>
        <v>2.3765</v>
      </c>
      <c r="L213" s="77">
        <f t="shared" si="3"/>
        <v>2.4465</v>
      </c>
    </row>
    <row r="214">
      <c r="A214" s="138" t="s">
        <v>3245</v>
      </c>
      <c r="B214" s="138">
        <v>0.299</v>
      </c>
      <c r="C214" s="147" t="s">
        <v>3241</v>
      </c>
      <c r="D214" s="140" t="s">
        <v>520</v>
      </c>
      <c r="E214" s="134">
        <v>9.2631618E7</v>
      </c>
      <c r="F214" s="135" t="s">
        <v>36</v>
      </c>
      <c r="G214" s="137">
        <v>4.0</v>
      </c>
      <c r="H214" s="137">
        <v>0.0</v>
      </c>
      <c r="I214" s="137">
        <v>0.57</v>
      </c>
      <c r="J214" s="76">
        <f t="shared" si="6"/>
        <v>0.57</v>
      </c>
      <c r="K214" s="77">
        <f t="shared" si="2"/>
        <v>2.4015</v>
      </c>
      <c r="L214" s="77">
        <f t="shared" si="3"/>
        <v>2.9715</v>
      </c>
    </row>
    <row r="215">
      <c r="A215" s="138" t="s">
        <v>3246</v>
      </c>
      <c r="B215" s="138">
        <v>0.312</v>
      </c>
      <c r="C215" s="147" t="s">
        <v>3247</v>
      </c>
      <c r="D215" s="140" t="s">
        <v>3248</v>
      </c>
      <c r="E215" s="134">
        <v>9.2631618E7</v>
      </c>
      <c r="F215" s="135" t="s">
        <v>36</v>
      </c>
      <c r="G215" s="137">
        <v>2.0</v>
      </c>
      <c r="H215" s="137">
        <v>0.0</v>
      </c>
      <c r="I215" s="137">
        <v>0.28</v>
      </c>
      <c r="J215" s="76">
        <f t="shared" si="6"/>
        <v>0.28</v>
      </c>
      <c r="K215" s="77">
        <f t="shared" si="2"/>
        <v>2.387</v>
      </c>
      <c r="L215" s="77">
        <f t="shared" si="3"/>
        <v>2.667</v>
      </c>
    </row>
    <row r="216">
      <c r="A216" s="138" t="s">
        <v>3249</v>
      </c>
      <c r="B216" s="138">
        <v>0.3</v>
      </c>
      <c r="C216" s="147" t="s">
        <v>3250</v>
      </c>
      <c r="D216" s="140" t="s">
        <v>3251</v>
      </c>
      <c r="E216" s="134">
        <v>9.2631618E7</v>
      </c>
      <c r="F216" s="135" t="s">
        <v>36</v>
      </c>
      <c r="G216" s="137">
        <v>0.62</v>
      </c>
      <c r="H216" s="137">
        <v>0.0</v>
      </c>
      <c r="I216" s="137">
        <v>0.08</v>
      </c>
      <c r="J216" s="76">
        <f t="shared" si="6"/>
        <v>0.08</v>
      </c>
      <c r="K216" s="77">
        <f t="shared" si="2"/>
        <v>2.377</v>
      </c>
      <c r="L216" s="77">
        <f t="shared" si="3"/>
        <v>2.457</v>
      </c>
    </row>
    <row r="217">
      <c r="A217" s="138" t="s">
        <v>3252</v>
      </c>
      <c r="B217" s="138">
        <v>0.055</v>
      </c>
      <c r="C217" s="147" t="s">
        <v>3253</v>
      </c>
      <c r="D217" s="140" t="s">
        <v>3254</v>
      </c>
      <c r="E217" s="134">
        <v>9.2631618E7</v>
      </c>
      <c r="F217" s="135" t="s">
        <v>36</v>
      </c>
      <c r="G217" s="137">
        <v>5.0</v>
      </c>
      <c r="H217" s="137">
        <v>0.0</v>
      </c>
      <c r="I217" s="137">
        <v>0.72</v>
      </c>
      <c r="J217" s="76">
        <f t="shared" si="6"/>
        <v>0.72</v>
      </c>
      <c r="K217" s="77">
        <f t="shared" si="2"/>
        <v>2.409</v>
      </c>
      <c r="L217" s="77">
        <f t="shared" si="3"/>
        <v>3.129</v>
      </c>
    </row>
    <row r="218">
      <c r="A218" s="138" t="s">
        <v>3255</v>
      </c>
      <c r="B218" s="138">
        <v>0.119</v>
      </c>
      <c r="C218" s="147" t="s">
        <v>678</v>
      </c>
      <c r="D218" s="140" t="s">
        <v>3256</v>
      </c>
      <c r="E218" s="134">
        <v>9.2631618E7</v>
      </c>
      <c r="F218" s="135" t="s">
        <v>36</v>
      </c>
      <c r="G218" s="137">
        <v>1.2</v>
      </c>
      <c r="H218" s="137">
        <v>0.0</v>
      </c>
      <c r="I218" s="137">
        <v>0.17</v>
      </c>
      <c r="J218" s="76">
        <f t="shared" si="6"/>
        <v>0.17</v>
      </c>
      <c r="K218" s="77">
        <f t="shared" si="2"/>
        <v>2.3815</v>
      </c>
      <c r="L218" s="77">
        <f t="shared" si="3"/>
        <v>2.5515</v>
      </c>
    </row>
    <row r="219">
      <c r="A219" s="138" t="s">
        <v>3257</v>
      </c>
      <c r="B219" s="138">
        <v>0.045</v>
      </c>
      <c r="C219" s="147" t="s">
        <v>3258</v>
      </c>
      <c r="D219" s="140" t="s">
        <v>3259</v>
      </c>
      <c r="E219" s="134">
        <v>9.2631618E7</v>
      </c>
      <c r="F219" s="135" t="s">
        <v>36</v>
      </c>
      <c r="G219" s="137">
        <v>1.0</v>
      </c>
      <c r="H219" s="137">
        <v>0.0</v>
      </c>
      <c r="I219" s="137">
        <v>0.14</v>
      </c>
      <c r="J219" s="76">
        <f t="shared" si="6"/>
        <v>0.14</v>
      </c>
      <c r="K219" s="77">
        <f t="shared" si="2"/>
        <v>2.38</v>
      </c>
      <c r="L219" s="77">
        <f t="shared" si="3"/>
        <v>2.52</v>
      </c>
    </row>
    <row r="220">
      <c r="A220" s="138" t="s">
        <v>3260</v>
      </c>
      <c r="B220" s="138">
        <v>0.097</v>
      </c>
      <c r="C220" s="147" t="s">
        <v>3261</v>
      </c>
      <c r="D220" s="140" t="s">
        <v>3262</v>
      </c>
      <c r="E220" s="134">
        <v>9.2631618E7</v>
      </c>
      <c r="F220" s="135" t="s">
        <v>36</v>
      </c>
      <c r="G220" s="137">
        <v>9.32</v>
      </c>
      <c r="H220" s="137">
        <v>0.0</v>
      </c>
      <c r="I220" s="137">
        <v>1.35</v>
      </c>
      <c r="J220" s="76">
        <f t="shared" si="6"/>
        <v>1.35</v>
      </c>
      <c r="K220" s="77">
        <f t="shared" si="2"/>
        <v>2.4405</v>
      </c>
      <c r="L220" s="77">
        <f t="shared" si="3"/>
        <v>3.7905</v>
      </c>
    </row>
    <row r="221">
      <c r="A221" s="138" t="s">
        <v>3263</v>
      </c>
      <c r="B221" s="138">
        <v>0.858</v>
      </c>
      <c r="C221" s="147" t="s">
        <v>3264</v>
      </c>
      <c r="D221" s="140" t="s">
        <v>1447</v>
      </c>
      <c r="E221" s="134">
        <v>9.2631618E7</v>
      </c>
      <c r="F221" s="135" t="s">
        <v>36</v>
      </c>
      <c r="G221" s="137">
        <v>5.73</v>
      </c>
      <c r="H221" s="137">
        <v>0.0</v>
      </c>
      <c r="I221" s="137">
        <v>0.83</v>
      </c>
      <c r="J221" s="76">
        <f t="shared" si="6"/>
        <v>0.83</v>
      </c>
      <c r="K221" s="77">
        <f t="shared" si="2"/>
        <v>2.4145</v>
      </c>
      <c r="L221" s="77">
        <f t="shared" si="3"/>
        <v>3.2445</v>
      </c>
    </row>
    <row r="222">
      <c r="A222" s="138" t="s">
        <v>3265</v>
      </c>
      <c r="B222" s="138">
        <v>0.927</v>
      </c>
      <c r="C222" s="147" t="s">
        <v>3264</v>
      </c>
      <c r="D222" s="140" t="s">
        <v>1447</v>
      </c>
      <c r="E222" s="134">
        <v>9.2631618E7</v>
      </c>
      <c r="F222" s="135" t="s">
        <v>36</v>
      </c>
      <c r="G222" s="137">
        <v>5.87</v>
      </c>
      <c r="H222" s="137">
        <v>0.0</v>
      </c>
      <c r="I222" s="137">
        <v>0.85</v>
      </c>
      <c r="J222" s="76">
        <f t="shared" si="6"/>
        <v>0.85</v>
      </c>
      <c r="K222" s="77">
        <f t="shared" si="2"/>
        <v>2.4155</v>
      </c>
      <c r="L222" s="77">
        <f t="shared" si="3"/>
        <v>3.2655</v>
      </c>
    </row>
    <row r="223">
      <c r="A223" s="138" t="s">
        <v>3266</v>
      </c>
      <c r="B223" s="138">
        <v>0.355</v>
      </c>
      <c r="C223" s="147" t="s">
        <v>3267</v>
      </c>
      <c r="D223" s="140" t="s">
        <v>2062</v>
      </c>
      <c r="E223" s="134">
        <v>9.2631618E7</v>
      </c>
      <c r="F223" s="135" t="s">
        <v>36</v>
      </c>
      <c r="G223" s="137">
        <v>7.83</v>
      </c>
      <c r="H223" s="137">
        <v>0.0</v>
      </c>
      <c r="I223" s="137">
        <v>1.13</v>
      </c>
      <c r="J223" s="76">
        <f t="shared" si="6"/>
        <v>1.13</v>
      </c>
      <c r="K223" s="77">
        <f t="shared" si="2"/>
        <v>2.4295</v>
      </c>
      <c r="L223" s="77">
        <f t="shared" si="3"/>
        <v>3.5595</v>
      </c>
    </row>
    <row r="224">
      <c r="A224" s="138" t="s">
        <v>3268</v>
      </c>
      <c r="B224" s="138">
        <v>0.277</v>
      </c>
      <c r="C224" s="147" t="s">
        <v>3269</v>
      </c>
      <c r="D224" s="140" t="s">
        <v>3270</v>
      </c>
      <c r="E224" s="134">
        <v>9.2631618E7</v>
      </c>
      <c r="F224" s="135" t="s">
        <v>36</v>
      </c>
      <c r="G224" s="137">
        <v>1.0</v>
      </c>
      <c r="H224" s="137">
        <v>0.0</v>
      </c>
      <c r="I224" s="137">
        <v>0.14</v>
      </c>
      <c r="J224" s="76">
        <f t="shared" si="6"/>
        <v>0.14</v>
      </c>
      <c r="K224" s="77">
        <f t="shared" si="2"/>
        <v>2.38</v>
      </c>
      <c r="L224" s="77">
        <f t="shared" si="3"/>
        <v>2.52</v>
      </c>
    </row>
    <row r="225">
      <c r="A225" s="138" t="s">
        <v>3271</v>
      </c>
      <c r="B225" s="138">
        <v>0.067</v>
      </c>
      <c r="C225" s="147" t="s">
        <v>1121</v>
      </c>
      <c r="D225" s="140" t="s">
        <v>974</v>
      </c>
      <c r="E225" s="134">
        <v>9.2631618E7</v>
      </c>
      <c r="F225" s="135" t="s">
        <v>36</v>
      </c>
      <c r="G225" s="137">
        <v>6.0</v>
      </c>
      <c r="H225" s="137">
        <v>0.0</v>
      </c>
      <c r="I225" s="137">
        <v>0.86</v>
      </c>
      <c r="J225" s="76">
        <f t="shared" si="6"/>
        <v>0.86</v>
      </c>
      <c r="K225" s="77">
        <f t="shared" si="2"/>
        <v>2.416</v>
      </c>
      <c r="L225" s="77">
        <f t="shared" si="3"/>
        <v>3.276</v>
      </c>
    </row>
    <row r="226">
      <c r="A226" s="131" t="s">
        <v>3272</v>
      </c>
      <c r="B226" s="131">
        <v>0.113</v>
      </c>
      <c r="C226" s="148" t="s">
        <v>3273</v>
      </c>
      <c r="D226" s="133" t="s">
        <v>1528</v>
      </c>
      <c r="E226" s="134">
        <v>9.2631618E7</v>
      </c>
      <c r="F226" s="135" t="s">
        <v>36</v>
      </c>
      <c r="G226" s="136">
        <v>5.0</v>
      </c>
      <c r="H226" s="137">
        <v>0.0</v>
      </c>
      <c r="I226" s="137">
        <v>0.72</v>
      </c>
      <c r="J226" s="76">
        <f t="shared" si="6"/>
        <v>0.72</v>
      </c>
      <c r="K226" s="77">
        <f t="shared" si="2"/>
        <v>2.409</v>
      </c>
      <c r="L226" s="77">
        <f t="shared" si="3"/>
        <v>3.129</v>
      </c>
    </row>
    <row r="227">
      <c r="A227" s="138" t="s">
        <v>3274</v>
      </c>
      <c r="B227" s="138">
        <v>0.066</v>
      </c>
      <c r="C227" s="147" t="s">
        <v>3275</v>
      </c>
      <c r="D227" s="140" t="s">
        <v>1661</v>
      </c>
      <c r="E227" s="134">
        <v>9.2631618E7</v>
      </c>
      <c r="F227" s="135" t="s">
        <v>36</v>
      </c>
      <c r="G227" s="137">
        <v>1.94</v>
      </c>
      <c r="H227" s="137">
        <v>0.0</v>
      </c>
      <c r="I227" s="137">
        <v>0.28</v>
      </c>
      <c r="J227" s="76">
        <f t="shared" si="6"/>
        <v>0.28</v>
      </c>
      <c r="K227" s="77">
        <f t="shared" si="2"/>
        <v>2.387</v>
      </c>
      <c r="L227" s="77">
        <f t="shared" si="3"/>
        <v>2.667</v>
      </c>
    </row>
    <row r="228">
      <c r="A228" s="138" t="s">
        <v>3276</v>
      </c>
      <c r="B228" s="138">
        <v>0.166</v>
      </c>
      <c r="C228" s="147" t="s">
        <v>3277</v>
      </c>
      <c r="D228" s="140" t="s">
        <v>3278</v>
      </c>
      <c r="E228" s="134">
        <v>9.2631618E7</v>
      </c>
      <c r="F228" s="135" t="s">
        <v>36</v>
      </c>
      <c r="G228" s="137">
        <v>5.0</v>
      </c>
      <c r="H228" s="137">
        <v>0.0</v>
      </c>
      <c r="I228" s="137">
        <v>0.72</v>
      </c>
      <c r="J228" s="76">
        <f t="shared" si="6"/>
        <v>0.72</v>
      </c>
      <c r="K228" s="77">
        <f t="shared" si="2"/>
        <v>2.409</v>
      </c>
      <c r="L228" s="77">
        <f t="shared" si="3"/>
        <v>3.129</v>
      </c>
    </row>
    <row r="229">
      <c r="A229" s="138" t="s">
        <v>3279</v>
      </c>
      <c r="B229" s="138">
        <v>0.34</v>
      </c>
      <c r="C229" s="147" t="s">
        <v>1124</v>
      </c>
      <c r="D229" s="140" t="s">
        <v>3280</v>
      </c>
      <c r="E229" s="134">
        <v>9.2631618E7</v>
      </c>
      <c r="F229" s="135" t="s">
        <v>36</v>
      </c>
      <c r="G229" s="137">
        <v>6.0</v>
      </c>
      <c r="H229" s="137">
        <v>0.0</v>
      </c>
      <c r="I229" s="137">
        <v>0.86</v>
      </c>
      <c r="J229" s="76">
        <f t="shared" si="6"/>
        <v>0.86</v>
      </c>
      <c r="K229" s="77">
        <f t="shared" si="2"/>
        <v>2.416</v>
      </c>
      <c r="L229" s="77">
        <f t="shared" si="3"/>
        <v>3.276</v>
      </c>
    </row>
    <row r="230">
      <c r="A230" s="138" t="s">
        <v>3281</v>
      </c>
      <c r="B230" s="138">
        <v>0.282</v>
      </c>
      <c r="C230" s="147" t="s">
        <v>1124</v>
      </c>
      <c r="D230" s="140" t="s">
        <v>3282</v>
      </c>
      <c r="E230" s="134">
        <v>9.2631618E7</v>
      </c>
      <c r="F230" s="135" t="s">
        <v>36</v>
      </c>
      <c r="G230" s="137">
        <v>9.0</v>
      </c>
      <c r="H230" s="137">
        <v>0.0</v>
      </c>
      <c r="I230" s="137">
        <v>1.3</v>
      </c>
      <c r="J230" s="76">
        <f t="shared" si="6"/>
        <v>1.3</v>
      </c>
      <c r="K230" s="77">
        <f t="shared" si="2"/>
        <v>2.438</v>
      </c>
      <c r="L230" s="77">
        <f t="shared" si="3"/>
        <v>3.738</v>
      </c>
    </row>
    <row r="231">
      <c r="A231" s="138" t="s">
        <v>3283</v>
      </c>
      <c r="B231" s="138">
        <v>0.035</v>
      </c>
      <c r="C231" s="147" t="s">
        <v>1124</v>
      </c>
      <c r="D231" s="140" t="s">
        <v>3284</v>
      </c>
      <c r="E231" s="134">
        <v>9.2631618E7</v>
      </c>
      <c r="F231" s="135" t="s">
        <v>36</v>
      </c>
      <c r="G231" s="137">
        <v>1.56</v>
      </c>
      <c r="H231" s="137">
        <v>0.0</v>
      </c>
      <c r="I231" s="137">
        <v>0.22</v>
      </c>
      <c r="J231" s="76">
        <f t="shared" si="6"/>
        <v>0.22</v>
      </c>
      <c r="K231" s="77">
        <f t="shared" si="2"/>
        <v>2.384</v>
      </c>
      <c r="L231" s="77">
        <f t="shared" si="3"/>
        <v>2.604</v>
      </c>
    </row>
    <row r="232">
      <c r="A232" s="138" t="s">
        <v>3285</v>
      </c>
      <c r="B232" s="138">
        <v>0.144</v>
      </c>
      <c r="C232" s="147" t="s">
        <v>1124</v>
      </c>
      <c r="D232" s="140" t="s">
        <v>3286</v>
      </c>
      <c r="E232" s="134">
        <v>9.2631618E7</v>
      </c>
      <c r="F232" s="135" t="s">
        <v>36</v>
      </c>
      <c r="G232" s="137">
        <v>10.64</v>
      </c>
      <c r="H232" s="137">
        <v>0.0</v>
      </c>
      <c r="I232" s="137">
        <v>1.54</v>
      </c>
      <c r="J232" s="76">
        <f t="shared" si="6"/>
        <v>1.54</v>
      </c>
      <c r="K232" s="77">
        <f t="shared" si="2"/>
        <v>2.45</v>
      </c>
      <c r="L232" s="77">
        <f t="shared" si="3"/>
        <v>3.99</v>
      </c>
    </row>
    <row r="233">
      <c r="A233" s="138" t="s">
        <v>3287</v>
      </c>
      <c r="B233" s="138">
        <v>0.055</v>
      </c>
      <c r="C233" s="147" t="s">
        <v>1124</v>
      </c>
      <c r="D233" s="140" t="s">
        <v>3288</v>
      </c>
      <c r="E233" s="134">
        <v>9.2631618E7</v>
      </c>
      <c r="F233" s="135" t="s">
        <v>36</v>
      </c>
      <c r="G233" s="137">
        <v>42.0</v>
      </c>
      <c r="H233" s="137">
        <v>0.0</v>
      </c>
      <c r="I233" s="137">
        <v>6.08</v>
      </c>
      <c r="J233" s="76">
        <f t="shared" si="6"/>
        <v>6.08</v>
      </c>
      <c r="K233" s="77">
        <f t="shared" si="2"/>
        <v>2.677</v>
      </c>
      <c r="L233" s="77">
        <f t="shared" si="3"/>
        <v>8.757</v>
      </c>
    </row>
    <row r="234">
      <c r="A234" s="138" t="s">
        <v>3289</v>
      </c>
      <c r="B234" s="138">
        <v>0.144</v>
      </c>
      <c r="C234" s="147" t="s">
        <v>1124</v>
      </c>
      <c r="D234" s="140" t="s">
        <v>3290</v>
      </c>
      <c r="E234" s="134">
        <v>9.2631618E7</v>
      </c>
      <c r="F234" s="135" t="s">
        <v>36</v>
      </c>
      <c r="G234" s="137">
        <v>7.5</v>
      </c>
      <c r="H234" s="137">
        <v>0.0</v>
      </c>
      <c r="I234" s="137">
        <v>1.08</v>
      </c>
      <c r="J234" s="76">
        <f t="shared" si="6"/>
        <v>1.08</v>
      </c>
      <c r="K234" s="77">
        <f t="shared" si="2"/>
        <v>2.427</v>
      </c>
      <c r="L234" s="77">
        <f t="shared" si="3"/>
        <v>3.507</v>
      </c>
    </row>
    <row r="235">
      <c r="A235" s="131" t="s">
        <v>3291</v>
      </c>
      <c r="B235" s="131">
        <v>0.372</v>
      </c>
      <c r="C235" s="148" t="s">
        <v>1124</v>
      </c>
      <c r="D235" s="133" t="s">
        <v>281</v>
      </c>
      <c r="E235" s="134">
        <v>9.2631618E7</v>
      </c>
      <c r="F235" s="135" t="s">
        <v>36</v>
      </c>
      <c r="G235" s="136">
        <v>15.76</v>
      </c>
      <c r="H235" s="137">
        <v>0.0</v>
      </c>
      <c r="I235" s="137">
        <v>2.28</v>
      </c>
      <c r="J235" s="76">
        <f t="shared" si="6"/>
        <v>2.28</v>
      </c>
      <c r="K235" s="77">
        <f t="shared" si="2"/>
        <v>2.487</v>
      </c>
      <c r="L235" s="77">
        <f t="shared" si="3"/>
        <v>4.767</v>
      </c>
    </row>
    <row r="236">
      <c r="A236" s="138" t="s">
        <v>3292</v>
      </c>
      <c r="B236" s="138">
        <v>0.336</v>
      </c>
      <c r="C236" s="147" t="s">
        <v>1124</v>
      </c>
      <c r="D236" s="140" t="s">
        <v>3293</v>
      </c>
      <c r="E236" s="134">
        <v>9.2631618E7</v>
      </c>
      <c r="F236" s="135" t="s">
        <v>36</v>
      </c>
      <c r="G236" s="137">
        <v>8.0</v>
      </c>
      <c r="H236" s="137">
        <v>0.0</v>
      </c>
      <c r="I236" s="137">
        <v>1.15</v>
      </c>
      <c r="J236" s="76">
        <f t="shared" si="6"/>
        <v>1.15</v>
      </c>
      <c r="K236" s="77">
        <f t="shared" si="2"/>
        <v>2.4305</v>
      </c>
      <c r="L236" s="77">
        <f t="shared" si="3"/>
        <v>3.5805</v>
      </c>
    </row>
    <row r="237">
      <c r="A237" s="138" t="s">
        <v>3294</v>
      </c>
      <c r="B237" s="138">
        <v>0.058</v>
      </c>
      <c r="C237" s="147" t="s">
        <v>1124</v>
      </c>
      <c r="D237" s="140" t="s">
        <v>3295</v>
      </c>
      <c r="E237" s="134">
        <v>9.2631618E7</v>
      </c>
      <c r="F237" s="135" t="s">
        <v>36</v>
      </c>
      <c r="G237" s="137">
        <v>4.0</v>
      </c>
      <c r="H237" s="137">
        <v>0.0</v>
      </c>
      <c r="I237" s="137">
        <v>0.57</v>
      </c>
      <c r="J237" s="76">
        <f t="shared" si="6"/>
        <v>0.57</v>
      </c>
      <c r="K237" s="77">
        <f t="shared" si="2"/>
        <v>2.4015</v>
      </c>
      <c r="L237" s="77">
        <f t="shared" si="3"/>
        <v>2.9715</v>
      </c>
    </row>
    <row r="238">
      <c r="A238" s="138" t="s">
        <v>3296</v>
      </c>
      <c r="B238" s="138">
        <v>0.514</v>
      </c>
      <c r="C238" s="147" t="s">
        <v>1124</v>
      </c>
      <c r="D238" s="140" t="s">
        <v>3297</v>
      </c>
      <c r="E238" s="134">
        <v>9.2631618E7</v>
      </c>
      <c r="F238" s="135" t="s">
        <v>36</v>
      </c>
      <c r="G238" s="137">
        <v>28.3</v>
      </c>
      <c r="H238" s="137">
        <v>0.0</v>
      </c>
      <c r="I238" s="137">
        <v>4.1</v>
      </c>
      <c r="J238" s="76">
        <f t="shared" si="6"/>
        <v>4.1</v>
      </c>
      <c r="K238" s="77">
        <f t="shared" si="2"/>
        <v>2.578</v>
      </c>
      <c r="L238" s="77">
        <f t="shared" si="3"/>
        <v>6.678</v>
      </c>
    </row>
    <row r="239">
      <c r="A239" s="138" t="s">
        <v>3298</v>
      </c>
      <c r="B239" s="138">
        <v>0.497</v>
      </c>
      <c r="C239" s="147" t="s">
        <v>3299</v>
      </c>
      <c r="D239" s="140" t="s">
        <v>3300</v>
      </c>
      <c r="E239" s="134">
        <v>9.2631618E7</v>
      </c>
      <c r="F239" s="135" t="s">
        <v>36</v>
      </c>
      <c r="G239" s="137">
        <v>1.0</v>
      </c>
      <c r="H239" s="137">
        <v>0.0</v>
      </c>
      <c r="I239" s="137">
        <v>0.14</v>
      </c>
      <c r="J239" s="76">
        <f t="shared" si="6"/>
        <v>0.14</v>
      </c>
      <c r="K239" s="77">
        <f t="shared" si="2"/>
        <v>2.38</v>
      </c>
      <c r="L239" s="77">
        <f t="shared" si="3"/>
        <v>2.52</v>
      </c>
    </row>
    <row r="240">
      <c r="A240" s="138" t="s">
        <v>3301</v>
      </c>
      <c r="B240" s="138">
        <v>0.195</v>
      </c>
      <c r="C240" s="147" t="s">
        <v>3302</v>
      </c>
      <c r="D240" s="140" t="s">
        <v>3303</v>
      </c>
      <c r="E240" s="134">
        <v>9.2631618E7</v>
      </c>
      <c r="F240" s="135" t="s">
        <v>36</v>
      </c>
      <c r="G240" s="137">
        <v>5.0</v>
      </c>
      <c r="H240" s="137">
        <v>0.0</v>
      </c>
      <c r="I240" s="137">
        <v>0.72</v>
      </c>
      <c r="J240" s="76">
        <f t="shared" si="6"/>
        <v>0.72</v>
      </c>
      <c r="K240" s="77">
        <f t="shared" si="2"/>
        <v>2.409</v>
      </c>
      <c r="L240" s="77">
        <f t="shared" si="3"/>
        <v>3.129</v>
      </c>
    </row>
    <row r="241">
      <c r="A241" s="138" t="s">
        <v>3304</v>
      </c>
      <c r="B241" s="138">
        <v>0.074</v>
      </c>
      <c r="C241" s="147" t="s">
        <v>3305</v>
      </c>
      <c r="D241" s="140" t="s">
        <v>3306</v>
      </c>
      <c r="E241" s="134">
        <v>9.2631618E7</v>
      </c>
      <c r="F241" s="135" t="s">
        <v>36</v>
      </c>
      <c r="G241" s="137">
        <v>1.1</v>
      </c>
      <c r="H241" s="137">
        <v>0.0</v>
      </c>
      <c r="I241" s="137">
        <v>0.15</v>
      </c>
      <c r="J241" s="76">
        <f t="shared" si="6"/>
        <v>0.15</v>
      </c>
      <c r="K241" s="77">
        <f t="shared" si="2"/>
        <v>2.3805</v>
      </c>
      <c r="L241" s="77">
        <f t="shared" si="3"/>
        <v>2.5305</v>
      </c>
    </row>
    <row r="242">
      <c r="A242" s="138" t="s">
        <v>3307</v>
      </c>
      <c r="B242" s="138">
        <v>0.01</v>
      </c>
      <c r="C242" s="147" t="s">
        <v>3308</v>
      </c>
      <c r="D242" s="140" t="s">
        <v>2827</v>
      </c>
      <c r="E242" s="134">
        <v>9.2631618E7</v>
      </c>
      <c r="F242" s="135" t="s">
        <v>36</v>
      </c>
      <c r="G242" s="137">
        <v>1.0</v>
      </c>
      <c r="H242" s="137">
        <v>0.0</v>
      </c>
      <c r="I242" s="137">
        <v>0.14</v>
      </c>
      <c r="J242" s="76">
        <f t="shared" si="6"/>
        <v>0.14</v>
      </c>
      <c r="K242" s="77">
        <f t="shared" si="2"/>
        <v>2.38</v>
      </c>
      <c r="L242" s="77">
        <f t="shared" si="3"/>
        <v>2.52</v>
      </c>
    </row>
    <row r="243">
      <c r="A243" s="138" t="s">
        <v>3309</v>
      </c>
      <c r="B243" s="138">
        <v>0.129</v>
      </c>
      <c r="C243" s="147" t="s">
        <v>3310</v>
      </c>
      <c r="D243" s="140" t="s">
        <v>3311</v>
      </c>
      <c r="E243" s="134">
        <v>9.2631618E7</v>
      </c>
      <c r="F243" s="135" t="s">
        <v>36</v>
      </c>
      <c r="G243" s="137">
        <v>5.14</v>
      </c>
      <c r="H243" s="137">
        <v>0.0</v>
      </c>
      <c r="I243" s="137">
        <v>0.74</v>
      </c>
      <c r="J243" s="76">
        <f t="shared" si="6"/>
        <v>0.74</v>
      </c>
      <c r="K243" s="77">
        <f t="shared" si="2"/>
        <v>2.41</v>
      </c>
      <c r="L243" s="77">
        <f t="shared" si="3"/>
        <v>3.15</v>
      </c>
    </row>
    <row r="244">
      <c r="A244" s="131" t="s">
        <v>3312</v>
      </c>
      <c r="B244" s="131">
        <v>0.067</v>
      </c>
      <c r="C244" s="148" t="s">
        <v>3313</v>
      </c>
      <c r="D244" s="133" t="s">
        <v>148</v>
      </c>
      <c r="E244" s="134">
        <v>9.2631618E7</v>
      </c>
      <c r="F244" s="135" t="s">
        <v>36</v>
      </c>
      <c r="G244" s="136">
        <v>5.77</v>
      </c>
      <c r="H244" s="137">
        <v>0.0</v>
      </c>
      <c r="I244" s="137">
        <v>0.83</v>
      </c>
      <c r="J244" s="76">
        <f t="shared" si="6"/>
        <v>0.83</v>
      </c>
      <c r="K244" s="77">
        <f t="shared" si="2"/>
        <v>2.4145</v>
      </c>
      <c r="L244" s="77">
        <f t="shared" si="3"/>
        <v>3.2445</v>
      </c>
    </row>
    <row r="245">
      <c r="A245" s="138" t="s">
        <v>3314</v>
      </c>
      <c r="B245" s="138">
        <v>0.283</v>
      </c>
      <c r="C245" s="147" t="s">
        <v>3315</v>
      </c>
      <c r="D245" s="140" t="s">
        <v>3316</v>
      </c>
      <c r="E245" s="134">
        <v>9.2631618E7</v>
      </c>
      <c r="F245" s="135" t="s">
        <v>36</v>
      </c>
      <c r="G245" s="137">
        <v>5.0</v>
      </c>
      <c r="H245" s="137">
        <v>0.0</v>
      </c>
      <c r="I245" s="137">
        <v>0.72</v>
      </c>
      <c r="J245" s="76">
        <f t="shared" si="6"/>
        <v>0.72</v>
      </c>
      <c r="K245" s="77">
        <f t="shared" si="2"/>
        <v>2.409</v>
      </c>
      <c r="L245" s="77">
        <f t="shared" si="3"/>
        <v>3.129</v>
      </c>
    </row>
    <row r="246">
      <c r="A246" s="138" t="s">
        <v>3317</v>
      </c>
      <c r="B246" s="138">
        <v>0.215</v>
      </c>
      <c r="C246" s="147" t="s">
        <v>3318</v>
      </c>
      <c r="D246" s="140" t="s">
        <v>3319</v>
      </c>
      <c r="E246" s="134">
        <v>9.2631618E7</v>
      </c>
      <c r="F246" s="135" t="s">
        <v>36</v>
      </c>
      <c r="G246" s="137">
        <v>1.0</v>
      </c>
      <c r="H246" s="137">
        <v>0.0</v>
      </c>
      <c r="I246" s="137">
        <v>0.14</v>
      </c>
      <c r="J246" s="76">
        <f t="shared" si="6"/>
        <v>0.14</v>
      </c>
      <c r="K246" s="77">
        <f t="shared" si="2"/>
        <v>2.38</v>
      </c>
      <c r="L246" s="77">
        <f t="shared" si="3"/>
        <v>2.52</v>
      </c>
    </row>
    <row r="247">
      <c r="A247" s="138" t="s">
        <v>3320</v>
      </c>
      <c r="B247" s="138">
        <v>0.363</v>
      </c>
      <c r="C247" s="147" t="s">
        <v>1142</v>
      </c>
      <c r="D247" s="140" t="s">
        <v>829</v>
      </c>
      <c r="E247" s="134">
        <v>9.2631618E7</v>
      </c>
      <c r="F247" s="135" t="s">
        <v>36</v>
      </c>
      <c r="G247" s="137">
        <v>9.55</v>
      </c>
      <c r="H247" s="137">
        <v>0.0</v>
      </c>
      <c r="I247" s="137">
        <v>1.38</v>
      </c>
      <c r="J247" s="76">
        <f t="shared" si="6"/>
        <v>1.38</v>
      </c>
      <c r="K247" s="77">
        <f t="shared" si="2"/>
        <v>2.442</v>
      </c>
      <c r="L247" s="77">
        <f t="shared" si="3"/>
        <v>3.822</v>
      </c>
    </row>
    <row r="248">
      <c r="A248" s="138" t="s">
        <v>3321</v>
      </c>
      <c r="B248" s="138">
        <v>0.602</v>
      </c>
      <c r="C248" s="147" t="s">
        <v>1142</v>
      </c>
      <c r="D248" s="140" t="s">
        <v>829</v>
      </c>
      <c r="E248" s="134">
        <v>9.2631618E7</v>
      </c>
      <c r="F248" s="135" t="s">
        <v>36</v>
      </c>
      <c r="G248" s="137">
        <v>9.59</v>
      </c>
      <c r="H248" s="137">
        <v>0.0</v>
      </c>
      <c r="I248" s="137">
        <v>1.39</v>
      </c>
      <c r="J248" s="76">
        <f t="shared" si="6"/>
        <v>1.39</v>
      </c>
      <c r="K248" s="77">
        <f t="shared" si="2"/>
        <v>2.4425</v>
      </c>
      <c r="L248" s="77">
        <f t="shared" si="3"/>
        <v>3.8325</v>
      </c>
    </row>
    <row r="249">
      <c r="A249" s="138" t="s">
        <v>3322</v>
      </c>
      <c r="B249" s="138">
        <v>0.537</v>
      </c>
      <c r="C249" s="147" t="s">
        <v>1142</v>
      </c>
      <c r="D249" s="140" t="s">
        <v>885</v>
      </c>
      <c r="E249" s="134">
        <v>9.2631618E7</v>
      </c>
      <c r="F249" s="135" t="s">
        <v>36</v>
      </c>
      <c r="G249" s="137">
        <v>5.68</v>
      </c>
      <c r="H249" s="137">
        <v>0.0</v>
      </c>
      <c r="I249" s="137">
        <v>0.82</v>
      </c>
      <c r="J249" s="76">
        <f t="shared" si="6"/>
        <v>0.82</v>
      </c>
      <c r="K249" s="77">
        <f t="shared" si="2"/>
        <v>2.414</v>
      </c>
      <c r="L249" s="77">
        <f t="shared" si="3"/>
        <v>3.234</v>
      </c>
    </row>
    <row r="250">
      <c r="A250" s="138" t="s">
        <v>3323</v>
      </c>
      <c r="B250" s="138">
        <v>0.181</v>
      </c>
      <c r="C250" s="147" t="s">
        <v>1142</v>
      </c>
      <c r="D250" s="140" t="s">
        <v>1661</v>
      </c>
      <c r="E250" s="134">
        <v>9.2631618E7</v>
      </c>
      <c r="F250" s="135" t="s">
        <v>36</v>
      </c>
      <c r="G250" s="137">
        <v>9.25</v>
      </c>
      <c r="H250" s="137">
        <v>0.0</v>
      </c>
      <c r="I250" s="137">
        <v>1.34</v>
      </c>
      <c r="J250" s="76">
        <f t="shared" si="6"/>
        <v>1.34</v>
      </c>
      <c r="K250" s="77">
        <f t="shared" si="2"/>
        <v>2.44</v>
      </c>
      <c r="L250" s="77">
        <f t="shared" si="3"/>
        <v>3.78</v>
      </c>
    </row>
    <row r="251">
      <c r="A251" s="131" t="s">
        <v>3324</v>
      </c>
      <c r="B251" s="131">
        <v>0.615</v>
      </c>
      <c r="C251" s="148" t="s">
        <v>1142</v>
      </c>
      <c r="D251" s="133" t="s">
        <v>829</v>
      </c>
      <c r="E251" s="134">
        <v>9.2631618E7</v>
      </c>
      <c r="F251" s="135" t="s">
        <v>36</v>
      </c>
      <c r="G251" s="136">
        <v>10.14</v>
      </c>
      <c r="H251" s="137">
        <v>0.0</v>
      </c>
      <c r="I251" s="137">
        <v>1.46</v>
      </c>
      <c r="J251" s="76">
        <f t="shared" si="6"/>
        <v>1.46</v>
      </c>
      <c r="K251" s="77">
        <f t="shared" si="2"/>
        <v>2.446</v>
      </c>
      <c r="L251" s="77">
        <f t="shared" si="3"/>
        <v>3.906</v>
      </c>
    </row>
    <row r="252">
      <c r="A252" s="138" t="s">
        <v>3325</v>
      </c>
      <c r="B252" s="138">
        <v>0.233</v>
      </c>
      <c r="C252" s="149" t="s">
        <v>3326</v>
      </c>
      <c r="D252" s="140" t="s">
        <v>1716</v>
      </c>
      <c r="E252" s="134">
        <v>9.2631619E7</v>
      </c>
      <c r="F252" s="135" t="s">
        <v>36</v>
      </c>
      <c r="G252" s="137">
        <v>7.26</v>
      </c>
      <c r="H252" s="137">
        <v>0.0</v>
      </c>
      <c r="I252" s="137">
        <v>1.05</v>
      </c>
      <c r="J252" s="76">
        <f t="shared" si="6"/>
        <v>1.05</v>
      </c>
      <c r="K252" s="77">
        <f t="shared" si="2"/>
        <v>2.4255</v>
      </c>
      <c r="L252" s="77">
        <f t="shared" si="3"/>
        <v>3.4755</v>
      </c>
    </row>
    <row r="253">
      <c r="A253" s="138" t="s">
        <v>3327</v>
      </c>
      <c r="B253" s="138">
        <v>0.088</v>
      </c>
      <c r="C253" s="149" t="s">
        <v>3328</v>
      </c>
      <c r="D253" s="140" t="s">
        <v>2117</v>
      </c>
      <c r="E253" s="134">
        <v>9.2631619E7</v>
      </c>
      <c r="F253" s="135" t="s">
        <v>36</v>
      </c>
      <c r="G253" s="137">
        <v>2.0</v>
      </c>
      <c r="H253" s="137">
        <v>0.0</v>
      </c>
      <c r="I253" s="137">
        <v>0.28</v>
      </c>
      <c r="J253" s="76">
        <f t="shared" si="6"/>
        <v>0.28</v>
      </c>
      <c r="K253" s="77">
        <f t="shared" si="2"/>
        <v>2.387</v>
      </c>
      <c r="L253" s="77">
        <f t="shared" si="3"/>
        <v>2.667</v>
      </c>
    </row>
    <row r="254">
      <c r="A254" s="131" t="s">
        <v>3329</v>
      </c>
      <c r="B254" s="131">
        <v>0.746</v>
      </c>
      <c r="C254" s="150" t="s">
        <v>3330</v>
      </c>
      <c r="D254" s="133" t="s">
        <v>3331</v>
      </c>
      <c r="E254" s="134">
        <v>9.2631619E7</v>
      </c>
      <c r="F254" s="135" t="s">
        <v>36</v>
      </c>
      <c r="G254" s="136">
        <v>18.0</v>
      </c>
      <c r="H254" s="137">
        <v>0.0</v>
      </c>
      <c r="I254" s="137">
        <v>2.6</v>
      </c>
      <c r="J254" s="76">
        <f t="shared" si="6"/>
        <v>2.6</v>
      </c>
      <c r="K254" s="77">
        <f t="shared" si="2"/>
        <v>2.503</v>
      </c>
      <c r="L254" s="77">
        <f t="shared" si="3"/>
        <v>5.103</v>
      </c>
    </row>
    <row r="255">
      <c r="A255" s="138" t="s">
        <v>3332</v>
      </c>
      <c r="B255" s="138">
        <v>0.24</v>
      </c>
      <c r="C255" s="149" t="s">
        <v>3333</v>
      </c>
      <c r="D255" s="140" t="s">
        <v>3334</v>
      </c>
      <c r="E255" s="134">
        <v>9.2631619E7</v>
      </c>
      <c r="F255" s="135" t="s">
        <v>36</v>
      </c>
      <c r="G255" s="137">
        <v>2.0</v>
      </c>
      <c r="H255" s="137">
        <v>0.0</v>
      </c>
      <c r="I255" s="137">
        <v>0.28</v>
      </c>
      <c r="J255" s="76">
        <f t="shared" si="6"/>
        <v>0.28</v>
      </c>
      <c r="K255" s="77">
        <f t="shared" si="2"/>
        <v>2.387</v>
      </c>
      <c r="L255" s="77">
        <f t="shared" si="3"/>
        <v>2.667</v>
      </c>
    </row>
    <row r="256">
      <c r="A256" s="138" t="s">
        <v>3335</v>
      </c>
      <c r="B256" s="138">
        <v>0.159</v>
      </c>
      <c r="C256" s="149" t="s">
        <v>3336</v>
      </c>
      <c r="D256" s="140" t="s">
        <v>1511</v>
      </c>
      <c r="E256" s="134">
        <v>9.2631619E7</v>
      </c>
      <c r="F256" s="135" t="s">
        <v>36</v>
      </c>
      <c r="G256" s="137">
        <v>1.58</v>
      </c>
      <c r="H256" s="137">
        <v>0.0</v>
      </c>
      <c r="I256" s="137">
        <v>0.22</v>
      </c>
      <c r="J256" s="76">
        <f t="shared" si="6"/>
        <v>0.22</v>
      </c>
      <c r="K256" s="77">
        <f t="shared" si="2"/>
        <v>2.384</v>
      </c>
      <c r="L256" s="77">
        <f t="shared" si="3"/>
        <v>2.604</v>
      </c>
    </row>
    <row r="257">
      <c r="A257" s="138" t="s">
        <v>3337</v>
      </c>
      <c r="B257" s="138">
        <v>0.273</v>
      </c>
      <c r="C257" s="149" t="s">
        <v>3336</v>
      </c>
      <c r="D257" s="140" t="s">
        <v>1447</v>
      </c>
      <c r="E257" s="134">
        <v>9.2631619E7</v>
      </c>
      <c r="F257" s="135" t="s">
        <v>36</v>
      </c>
      <c r="G257" s="137">
        <v>4.5</v>
      </c>
      <c r="H257" s="137">
        <v>0.0</v>
      </c>
      <c r="I257" s="137">
        <v>0.65</v>
      </c>
      <c r="J257" s="76">
        <f t="shared" si="6"/>
        <v>0.65</v>
      </c>
      <c r="K257" s="77">
        <f t="shared" si="2"/>
        <v>2.4055</v>
      </c>
      <c r="L257" s="77">
        <f t="shared" si="3"/>
        <v>3.0555</v>
      </c>
    </row>
    <row r="258">
      <c r="A258" s="138" t="s">
        <v>3338</v>
      </c>
      <c r="B258" s="138">
        <v>0.188</v>
      </c>
      <c r="C258" s="149" t="s">
        <v>3339</v>
      </c>
      <c r="D258" s="140" t="s">
        <v>3340</v>
      </c>
      <c r="E258" s="134">
        <v>9.2631619E7</v>
      </c>
      <c r="F258" s="135" t="s">
        <v>36</v>
      </c>
      <c r="G258" s="137">
        <v>6.0</v>
      </c>
      <c r="H258" s="137">
        <v>0.0</v>
      </c>
      <c r="I258" s="137">
        <v>0.86</v>
      </c>
      <c r="J258" s="76">
        <f t="shared" si="6"/>
        <v>0.86</v>
      </c>
      <c r="K258" s="77">
        <f t="shared" si="2"/>
        <v>2.416</v>
      </c>
      <c r="L258" s="77">
        <f t="shared" si="3"/>
        <v>3.276</v>
      </c>
    </row>
    <row r="259">
      <c r="A259" s="138" t="s">
        <v>3341</v>
      </c>
      <c r="B259" s="138">
        <v>0.184</v>
      </c>
      <c r="C259" s="149" t="s">
        <v>3339</v>
      </c>
      <c r="D259" s="140" t="s">
        <v>3340</v>
      </c>
      <c r="E259" s="134">
        <v>9.2631619E7</v>
      </c>
      <c r="F259" s="135" t="s">
        <v>36</v>
      </c>
      <c r="G259" s="137">
        <v>6.0</v>
      </c>
      <c r="H259" s="137">
        <v>0.0</v>
      </c>
      <c r="I259" s="137">
        <v>0.86</v>
      </c>
      <c r="J259" s="76">
        <f t="shared" si="6"/>
        <v>0.86</v>
      </c>
      <c r="K259" s="77">
        <f t="shared" si="2"/>
        <v>2.416</v>
      </c>
      <c r="L259" s="77">
        <f t="shared" si="3"/>
        <v>3.276</v>
      </c>
    </row>
    <row r="260">
      <c r="A260" s="138" t="s">
        <v>3342</v>
      </c>
      <c r="B260" s="138">
        <v>0.062</v>
      </c>
      <c r="C260" s="149" t="s">
        <v>3343</v>
      </c>
      <c r="D260" s="140" t="s">
        <v>3344</v>
      </c>
      <c r="E260" s="134">
        <v>9.2631619E7</v>
      </c>
      <c r="F260" s="135" t="s">
        <v>36</v>
      </c>
      <c r="G260" s="137">
        <v>10.0</v>
      </c>
      <c r="H260" s="137">
        <v>0.0</v>
      </c>
      <c r="I260" s="137">
        <v>1.44</v>
      </c>
      <c r="J260" s="76">
        <f t="shared" si="6"/>
        <v>1.44</v>
      </c>
      <c r="K260" s="77">
        <f t="shared" si="2"/>
        <v>2.445</v>
      </c>
      <c r="L260" s="77">
        <f t="shared" si="3"/>
        <v>3.885</v>
      </c>
    </row>
    <row r="261">
      <c r="A261" s="131" t="s">
        <v>3345</v>
      </c>
      <c r="B261" s="131">
        <v>0.19</v>
      </c>
      <c r="C261" s="150" t="s">
        <v>3346</v>
      </c>
      <c r="D261" s="133" t="s">
        <v>1037</v>
      </c>
      <c r="E261" s="134">
        <v>9.2631619E7</v>
      </c>
      <c r="F261" s="135" t="s">
        <v>36</v>
      </c>
      <c r="G261" s="136">
        <v>5.0</v>
      </c>
      <c r="H261" s="137">
        <v>0.0</v>
      </c>
      <c r="I261" s="137">
        <v>0.72</v>
      </c>
      <c r="J261" s="76">
        <f t="shared" si="6"/>
        <v>0.72</v>
      </c>
      <c r="K261" s="77">
        <f t="shared" si="2"/>
        <v>2.409</v>
      </c>
      <c r="L261" s="77">
        <f t="shared" si="3"/>
        <v>3.129</v>
      </c>
    </row>
    <row r="262">
      <c r="A262" s="138" t="s">
        <v>3347</v>
      </c>
      <c r="B262" s="138">
        <v>0.685</v>
      </c>
      <c r="C262" s="149" t="s">
        <v>3348</v>
      </c>
      <c r="D262" s="140" t="s">
        <v>3349</v>
      </c>
      <c r="E262" s="134">
        <v>9.2631619E7</v>
      </c>
      <c r="F262" s="135" t="s">
        <v>36</v>
      </c>
      <c r="G262" s="137">
        <v>5.0</v>
      </c>
      <c r="H262" s="137">
        <v>0.0</v>
      </c>
      <c r="I262" s="137">
        <v>0.72</v>
      </c>
      <c r="J262" s="76">
        <f t="shared" si="6"/>
        <v>0.72</v>
      </c>
      <c r="K262" s="77">
        <f t="shared" si="2"/>
        <v>2.409</v>
      </c>
      <c r="L262" s="77">
        <f t="shared" si="3"/>
        <v>3.129</v>
      </c>
    </row>
    <row r="263">
      <c r="A263" s="138" t="s">
        <v>3350</v>
      </c>
      <c r="B263" s="138">
        <v>0.04</v>
      </c>
      <c r="C263" s="149" t="s">
        <v>3351</v>
      </c>
      <c r="D263" s="140" t="s">
        <v>3352</v>
      </c>
      <c r="E263" s="134">
        <v>9.2631619E7</v>
      </c>
      <c r="F263" s="135" t="s">
        <v>36</v>
      </c>
      <c r="G263" s="137">
        <v>2.99</v>
      </c>
      <c r="H263" s="137">
        <v>0.0</v>
      </c>
      <c r="I263" s="137">
        <v>0.43</v>
      </c>
      <c r="J263" s="76">
        <f t="shared" si="6"/>
        <v>0.43</v>
      </c>
      <c r="K263" s="77">
        <f t="shared" si="2"/>
        <v>2.3945</v>
      </c>
      <c r="L263" s="77">
        <f t="shared" si="3"/>
        <v>2.8245</v>
      </c>
    </row>
    <row r="264">
      <c r="A264" s="138" t="s">
        <v>3353</v>
      </c>
      <c r="B264" s="138">
        <v>0.393</v>
      </c>
      <c r="C264" s="149" t="s">
        <v>3354</v>
      </c>
      <c r="D264" s="140" t="s">
        <v>3355</v>
      </c>
      <c r="E264" s="134">
        <v>9.2631619E7</v>
      </c>
      <c r="F264" s="135" t="s">
        <v>36</v>
      </c>
      <c r="G264" s="137">
        <v>3.0</v>
      </c>
      <c r="H264" s="137">
        <v>0.0</v>
      </c>
      <c r="I264" s="137">
        <v>0.43</v>
      </c>
      <c r="J264" s="76">
        <f t="shared" si="6"/>
        <v>0.43</v>
      </c>
      <c r="K264" s="77">
        <f t="shared" si="2"/>
        <v>2.3945</v>
      </c>
      <c r="L264" s="77">
        <f t="shared" si="3"/>
        <v>2.8245</v>
      </c>
    </row>
    <row r="265">
      <c r="A265" s="138" t="s">
        <v>3356</v>
      </c>
      <c r="B265" s="138">
        <v>0.484</v>
      </c>
      <c r="C265" s="149" t="s">
        <v>3357</v>
      </c>
      <c r="D265" s="140" t="s">
        <v>2812</v>
      </c>
      <c r="E265" s="134">
        <v>9.2631619E7</v>
      </c>
      <c r="F265" s="135" t="s">
        <v>36</v>
      </c>
      <c r="G265" s="137">
        <v>10.0</v>
      </c>
      <c r="H265" s="137">
        <v>0.0</v>
      </c>
      <c r="I265" s="137">
        <v>1.44</v>
      </c>
      <c r="J265" s="76">
        <f t="shared" si="6"/>
        <v>1.44</v>
      </c>
      <c r="K265" s="77">
        <f t="shared" si="2"/>
        <v>2.445</v>
      </c>
      <c r="L265" s="77">
        <f t="shared" si="3"/>
        <v>3.885</v>
      </c>
    </row>
    <row r="266">
      <c r="A266" s="131" t="s">
        <v>3358</v>
      </c>
      <c r="B266" s="131">
        <v>0.716</v>
      </c>
      <c r="C266" s="150" t="s">
        <v>3359</v>
      </c>
      <c r="D266" s="133" t="s">
        <v>3360</v>
      </c>
      <c r="E266" s="134">
        <v>9.2631619E7</v>
      </c>
      <c r="F266" s="135" t="s">
        <v>36</v>
      </c>
      <c r="G266" s="136">
        <v>8.08</v>
      </c>
      <c r="H266" s="137">
        <v>0.0</v>
      </c>
      <c r="I266" s="137">
        <v>1.17</v>
      </c>
      <c r="J266" s="76">
        <f t="shared" si="6"/>
        <v>1.17</v>
      </c>
      <c r="K266" s="77">
        <f t="shared" si="2"/>
        <v>2.4315</v>
      </c>
      <c r="L266" s="77">
        <f t="shared" si="3"/>
        <v>3.6015</v>
      </c>
    </row>
    <row r="267">
      <c r="A267" s="138" t="s">
        <v>3361</v>
      </c>
      <c r="B267" s="138">
        <v>0.102</v>
      </c>
      <c r="C267" s="149" t="s">
        <v>3362</v>
      </c>
      <c r="D267" s="140" t="s">
        <v>3363</v>
      </c>
      <c r="E267" s="134">
        <v>9.2631619E7</v>
      </c>
      <c r="F267" s="135" t="s">
        <v>36</v>
      </c>
      <c r="G267" s="137">
        <v>1.0</v>
      </c>
      <c r="H267" s="137">
        <v>0.0</v>
      </c>
      <c r="I267" s="137">
        <v>0.14</v>
      </c>
      <c r="J267" s="76">
        <f t="shared" si="6"/>
        <v>0.14</v>
      </c>
      <c r="K267" s="77">
        <f t="shared" si="2"/>
        <v>2.38</v>
      </c>
      <c r="L267" s="77">
        <f t="shared" si="3"/>
        <v>2.52</v>
      </c>
    </row>
    <row r="268">
      <c r="A268" s="138" t="s">
        <v>3364</v>
      </c>
      <c r="B268" s="138">
        <v>0.063</v>
      </c>
      <c r="C268" s="149" t="s">
        <v>3362</v>
      </c>
      <c r="D268" s="140" t="s">
        <v>3365</v>
      </c>
      <c r="E268" s="134">
        <v>9.2631619E7</v>
      </c>
      <c r="F268" s="135" t="s">
        <v>36</v>
      </c>
      <c r="G268" s="137">
        <v>1.34</v>
      </c>
      <c r="H268" s="137">
        <v>0.0</v>
      </c>
      <c r="I268" s="137">
        <v>0.19</v>
      </c>
      <c r="J268" s="76">
        <f t="shared" si="6"/>
        <v>0.19</v>
      </c>
      <c r="K268" s="77">
        <f t="shared" si="2"/>
        <v>2.3825</v>
      </c>
      <c r="L268" s="77">
        <f t="shared" si="3"/>
        <v>2.5725</v>
      </c>
    </row>
    <row r="269">
      <c r="A269" s="138" t="s">
        <v>3366</v>
      </c>
      <c r="B269" s="138">
        <v>0.346</v>
      </c>
      <c r="C269" s="149" t="s">
        <v>3367</v>
      </c>
      <c r="D269" s="140" t="s">
        <v>3368</v>
      </c>
      <c r="E269" s="134">
        <v>9.2631619E7</v>
      </c>
      <c r="F269" s="135" t="s">
        <v>36</v>
      </c>
      <c r="G269" s="137">
        <v>9.01</v>
      </c>
      <c r="H269" s="137">
        <v>0.0</v>
      </c>
      <c r="I269" s="137">
        <v>1.3</v>
      </c>
      <c r="J269" s="76">
        <f t="shared" si="6"/>
        <v>1.3</v>
      </c>
      <c r="K269" s="77">
        <f t="shared" si="2"/>
        <v>2.438</v>
      </c>
      <c r="L269" s="77">
        <f t="shared" si="3"/>
        <v>3.738</v>
      </c>
    </row>
    <row r="270">
      <c r="A270" s="138" t="s">
        <v>3369</v>
      </c>
      <c r="B270" s="138">
        <v>0.162</v>
      </c>
      <c r="C270" s="149" t="s">
        <v>3370</v>
      </c>
      <c r="D270" s="140" t="s">
        <v>211</v>
      </c>
      <c r="E270" s="134">
        <v>9.2631619E7</v>
      </c>
      <c r="F270" s="135" t="s">
        <v>36</v>
      </c>
      <c r="G270" s="137">
        <v>13.43</v>
      </c>
      <c r="H270" s="137">
        <v>0.0</v>
      </c>
      <c r="I270" s="137">
        <v>1.94</v>
      </c>
      <c r="J270" s="76">
        <f t="shared" si="6"/>
        <v>1.94</v>
      </c>
      <c r="K270" s="77">
        <f t="shared" si="2"/>
        <v>2.47</v>
      </c>
      <c r="L270" s="77">
        <f t="shared" si="3"/>
        <v>4.41</v>
      </c>
    </row>
    <row r="271">
      <c r="A271" s="138" t="s">
        <v>3371</v>
      </c>
      <c r="B271" s="138">
        <v>0.121</v>
      </c>
      <c r="C271" s="149" t="s">
        <v>3372</v>
      </c>
      <c r="D271" s="140" t="s">
        <v>2062</v>
      </c>
      <c r="E271" s="134">
        <v>9.2631619E7</v>
      </c>
      <c r="F271" s="135" t="s">
        <v>36</v>
      </c>
      <c r="G271" s="137">
        <v>2.33</v>
      </c>
      <c r="H271" s="137">
        <v>0.0</v>
      </c>
      <c r="I271" s="137">
        <v>0.33</v>
      </c>
      <c r="J271" s="76">
        <f t="shared" si="6"/>
        <v>0.33</v>
      </c>
      <c r="K271" s="77">
        <f t="shared" si="2"/>
        <v>2.3895</v>
      </c>
      <c r="L271" s="77">
        <f t="shared" si="3"/>
        <v>2.7195</v>
      </c>
    </row>
    <row r="272">
      <c r="A272" s="138" t="s">
        <v>3373</v>
      </c>
      <c r="B272" s="138">
        <v>0.039</v>
      </c>
      <c r="C272" s="149" t="s">
        <v>1161</v>
      </c>
      <c r="D272" s="140" t="s">
        <v>238</v>
      </c>
      <c r="E272" s="134">
        <v>9.2631619E7</v>
      </c>
      <c r="F272" s="135" t="s">
        <v>36</v>
      </c>
      <c r="G272" s="137">
        <v>1.23</v>
      </c>
      <c r="H272" s="137">
        <v>0.0</v>
      </c>
      <c r="I272" s="137">
        <v>0.17</v>
      </c>
      <c r="J272" s="76">
        <f t="shared" si="6"/>
        <v>0.17</v>
      </c>
      <c r="K272" s="77">
        <f t="shared" si="2"/>
        <v>2.3815</v>
      </c>
      <c r="L272" s="77">
        <f t="shared" si="3"/>
        <v>2.5515</v>
      </c>
    </row>
    <row r="273">
      <c r="A273" s="138" t="s">
        <v>3374</v>
      </c>
      <c r="B273" s="138">
        <v>0.026</v>
      </c>
      <c r="C273" s="149" t="s">
        <v>3375</v>
      </c>
      <c r="D273" s="140" t="s">
        <v>3376</v>
      </c>
      <c r="E273" s="134">
        <v>9.2631619E7</v>
      </c>
      <c r="F273" s="135" t="s">
        <v>36</v>
      </c>
      <c r="G273" s="137">
        <v>3.0</v>
      </c>
      <c r="H273" s="137">
        <v>0.0</v>
      </c>
      <c r="I273" s="137">
        <v>0.43</v>
      </c>
      <c r="J273" s="76">
        <f t="shared" si="6"/>
        <v>0.43</v>
      </c>
      <c r="K273" s="77">
        <f t="shared" si="2"/>
        <v>2.3945</v>
      </c>
      <c r="L273" s="77">
        <f t="shared" si="3"/>
        <v>2.8245</v>
      </c>
    </row>
    <row r="274">
      <c r="A274" s="138" t="s">
        <v>3377</v>
      </c>
      <c r="B274" s="138">
        <v>0.063</v>
      </c>
      <c r="C274" s="149" t="s">
        <v>3378</v>
      </c>
      <c r="D274" s="140" t="s">
        <v>878</v>
      </c>
      <c r="E274" s="134">
        <v>9.2631619E7</v>
      </c>
      <c r="F274" s="135" t="s">
        <v>36</v>
      </c>
      <c r="G274" s="137">
        <v>2.0</v>
      </c>
      <c r="H274" s="137">
        <v>0.0</v>
      </c>
      <c r="I274" s="137">
        <v>0.28</v>
      </c>
      <c r="J274" s="76">
        <f t="shared" si="6"/>
        <v>0.28</v>
      </c>
      <c r="K274" s="77">
        <f t="shared" si="2"/>
        <v>2.387</v>
      </c>
      <c r="L274" s="77">
        <f t="shared" si="3"/>
        <v>2.667</v>
      </c>
    </row>
    <row r="275">
      <c r="A275" s="138" t="s">
        <v>3379</v>
      </c>
      <c r="B275" s="138">
        <v>0.346</v>
      </c>
      <c r="C275" s="149" t="s">
        <v>3380</v>
      </c>
      <c r="D275" s="140" t="s">
        <v>1263</v>
      </c>
      <c r="E275" s="134">
        <v>9.2631619E7</v>
      </c>
      <c r="F275" s="135" t="s">
        <v>36</v>
      </c>
      <c r="G275" s="137">
        <v>6.18</v>
      </c>
      <c r="H275" s="137">
        <v>0.0</v>
      </c>
      <c r="I275" s="137">
        <v>0.89</v>
      </c>
      <c r="J275" s="76">
        <f t="shared" si="6"/>
        <v>0.89</v>
      </c>
      <c r="K275" s="77">
        <f t="shared" si="2"/>
        <v>2.4175</v>
      </c>
      <c r="L275" s="77">
        <f t="shared" si="3"/>
        <v>3.3075</v>
      </c>
    </row>
    <row r="276">
      <c r="A276" s="138" t="s">
        <v>3381</v>
      </c>
      <c r="B276" s="138">
        <v>0.044</v>
      </c>
      <c r="C276" s="149" t="s">
        <v>3382</v>
      </c>
      <c r="D276" s="140" t="s">
        <v>3383</v>
      </c>
      <c r="E276" s="134">
        <v>9.2631619E7</v>
      </c>
      <c r="F276" s="135" t="s">
        <v>36</v>
      </c>
      <c r="G276" s="137">
        <v>0.2</v>
      </c>
      <c r="H276" s="137">
        <v>0.0</v>
      </c>
      <c r="I276" s="137">
        <v>0.02</v>
      </c>
      <c r="J276" s="76">
        <f t="shared" si="6"/>
        <v>0.02</v>
      </c>
      <c r="K276" s="77">
        <f t="shared" si="2"/>
        <v>2.374</v>
      </c>
      <c r="L276" s="77">
        <f t="shared" si="3"/>
        <v>2.394</v>
      </c>
    </row>
    <row r="277">
      <c r="A277" s="138" t="s">
        <v>3384</v>
      </c>
      <c r="B277" s="138">
        <v>0.91</v>
      </c>
      <c r="C277" s="149" t="s">
        <v>3382</v>
      </c>
      <c r="D277" s="140" t="s">
        <v>3385</v>
      </c>
      <c r="E277" s="134">
        <v>9.2631619E7</v>
      </c>
      <c r="F277" s="135" t="s">
        <v>36</v>
      </c>
      <c r="G277" s="137">
        <v>19.5</v>
      </c>
      <c r="H277" s="137">
        <v>0.0</v>
      </c>
      <c r="I277" s="137">
        <v>2.82</v>
      </c>
      <c r="J277" s="76">
        <f t="shared" si="6"/>
        <v>2.82</v>
      </c>
      <c r="K277" s="77">
        <f t="shared" si="2"/>
        <v>2.514</v>
      </c>
      <c r="L277" s="77">
        <f t="shared" si="3"/>
        <v>5.334</v>
      </c>
    </row>
    <row r="278">
      <c r="A278" s="138" t="s">
        <v>3386</v>
      </c>
      <c r="B278" s="138">
        <v>0.102</v>
      </c>
      <c r="C278" s="149" t="s">
        <v>400</v>
      </c>
      <c r="D278" s="140" t="s">
        <v>3387</v>
      </c>
      <c r="E278" s="134">
        <v>9.2631619E7</v>
      </c>
      <c r="F278" s="135" t="s">
        <v>36</v>
      </c>
      <c r="G278" s="137">
        <v>24.0</v>
      </c>
      <c r="H278" s="137">
        <v>0.0</v>
      </c>
      <c r="I278" s="137">
        <v>3.47</v>
      </c>
      <c r="J278" s="76">
        <f t="shared" si="6"/>
        <v>3.47</v>
      </c>
      <c r="K278" s="77">
        <f t="shared" si="2"/>
        <v>2.5465</v>
      </c>
      <c r="L278" s="77">
        <f t="shared" si="3"/>
        <v>6.0165</v>
      </c>
    </row>
    <row r="279">
      <c r="A279" s="138" t="s">
        <v>3388</v>
      </c>
      <c r="B279" s="138">
        <v>0.329</v>
      </c>
      <c r="C279" s="149" t="s">
        <v>3389</v>
      </c>
      <c r="D279" s="140" t="s">
        <v>3390</v>
      </c>
      <c r="E279" s="134">
        <v>9.2631619E7</v>
      </c>
      <c r="F279" s="135" t="s">
        <v>36</v>
      </c>
      <c r="G279" s="137">
        <v>6.4</v>
      </c>
      <c r="H279" s="137">
        <v>0.0</v>
      </c>
      <c r="I279" s="137">
        <v>0.92</v>
      </c>
      <c r="J279" s="76">
        <f t="shared" si="6"/>
        <v>0.92</v>
      </c>
      <c r="K279" s="77">
        <f t="shared" si="2"/>
        <v>2.419</v>
      </c>
      <c r="L279" s="77">
        <f t="shared" si="3"/>
        <v>3.339</v>
      </c>
    </row>
    <row r="280">
      <c r="A280" s="138" t="s">
        <v>3391</v>
      </c>
      <c r="B280" s="138">
        <v>0.264</v>
      </c>
      <c r="C280" s="149" t="s">
        <v>3392</v>
      </c>
      <c r="D280" s="140" t="s">
        <v>3393</v>
      </c>
      <c r="E280" s="134">
        <v>9.2631619E7</v>
      </c>
      <c r="F280" s="135" t="s">
        <v>36</v>
      </c>
      <c r="G280" s="137">
        <v>8.5</v>
      </c>
      <c r="H280" s="137">
        <v>0.0</v>
      </c>
      <c r="I280" s="137">
        <v>1.23</v>
      </c>
      <c r="J280" s="76">
        <f t="shared" si="6"/>
        <v>1.23</v>
      </c>
      <c r="K280" s="77">
        <f t="shared" si="2"/>
        <v>2.4345</v>
      </c>
      <c r="L280" s="77">
        <f t="shared" si="3"/>
        <v>3.6645</v>
      </c>
    </row>
    <row r="281">
      <c r="A281" s="138" t="s">
        <v>3394</v>
      </c>
      <c r="B281" s="138">
        <v>0.212</v>
      </c>
      <c r="C281" s="149" t="s">
        <v>3392</v>
      </c>
      <c r="D281" s="140" t="s">
        <v>3395</v>
      </c>
      <c r="E281" s="134">
        <v>9.2631619E7</v>
      </c>
      <c r="F281" s="135" t="s">
        <v>36</v>
      </c>
      <c r="G281" s="137">
        <v>7.98</v>
      </c>
      <c r="H281" s="137">
        <v>0.0</v>
      </c>
      <c r="I281" s="137">
        <v>1.15</v>
      </c>
      <c r="J281" s="76">
        <f t="shared" si="6"/>
        <v>1.15</v>
      </c>
      <c r="K281" s="77">
        <f t="shared" si="2"/>
        <v>2.4305</v>
      </c>
      <c r="L281" s="77">
        <f t="shared" si="3"/>
        <v>3.5805</v>
      </c>
    </row>
    <row r="282">
      <c r="A282" s="138" t="s">
        <v>3396</v>
      </c>
      <c r="B282" s="138">
        <v>0.536</v>
      </c>
      <c r="C282" s="149" t="s">
        <v>3397</v>
      </c>
      <c r="D282" s="140" t="s">
        <v>3398</v>
      </c>
      <c r="E282" s="134">
        <v>9.2631619E7</v>
      </c>
      <c r="F282" s="135" t="s">
        <v>36</v>
      </c>
      <c r="G282" s="137">
        <v>9.6</v>
      </c>
      <c r="H282" s="137">
        <v>0.0</v>
      </c>
      <c r="I282" s="137">
        <v>1.39</v>
      </c>
      <c r="J282" s="76">
        <f t="shared" si="6"/>
        <v>1.39</v>
      </c>
      <c r="K282" s="77">
        <f t="shared" si="2"/>
        <v>2.4425</v>
      </c>
      <c r="L282" s="77">
        <f t="shared" si="3"/>
        <v>3.8325</v>
      </c>
    </row>
    <row r="283">
      <c r="A283" s="138" t="s">
        <v>3399</v>
      </c>
      <c r="B283" s="138">
        <v>0.226</v>
      </c>
      <c r="C283" s="149" t="s">
        <v>3400</v>
      </c>
      <c r="D283" s="140" t="s">
        <v>3401</v>
      </c>
      <c r="E283" s="134">
        <v>9.2631619E7</v>
      </c>
      <c r="F283" s="135" t="s">
        <v>36</v>
      </c>
      <c r="G283" s="137">
        <v>4.8</v>
      </c>
      <c r="H283" s="137">
        <v>0.0</v>
      </c>
      <c r="I283" s="137">
        <v>0.69</v>
      </c>
      <c r="J283" s="76">
        <f t="shared" si="6"/>
        <v>0.69</v>
      </c>
      <c r="K283" s="77">
        <f t="shared" si="2"/>
        <v>2.4075</v>
      </c>
      <c r="L283" s="77">
        <f t="shared" si="3"/>
        <v>3.0975</v>
      </c>
    </row>
    <row r="284">
      <c r="A284" s="138" t="s">
        <v>3402</v>
      </c>
      <c r="B284" s="138">
        <v>0.187</v>
      </c>
      <c r="C284" s="149" t="s">
        <v>3403</v>
      </c>
      <c r="D284" s="140" t="s">
        <v>3404</v>
      </c>
      <c r="E284" s="134">
        <v>9.2631619E7</v>
      </c>
      <c r="F284" s="135" t="s">
        <v>36</v>
      </c>
      <c r="G284" s="137">
        <v>1.98</v>
      </c>
      <c r="H284" s="137">
        <v>0.0</v>
      </c>
      <c r="I284" s="137">
        <v>0.28</v>
      </c>
      <c r="J284" s="76">
        <f t="shared" si="6"/>
        <v>0.28</v>
      </c>
      <c r="K284" s="77">
        <f t="shared" si="2"/>
        <v>2.387</v>
      </c>
      <c r="L284" s="77">
        <f t="shared" si="3"/>
        <v>2.667</v>
      </c>
    </row>
    <row r="285">
      <c r="A285" s="131" t="s">
        <v>3405</v>
      </c>
      <c r="B285" s="131">
        <v>1.038</v>
      </c>
      <c r="C285" s="150" t="s">
        <v>3406</v>
      </c>
      <c r="D285" s="133" t="s">
        <v>933</v>
      </c>
      <c r="E285" s="134">
        <v>9.2631619E7</v>
      </c>
      <c r="F285" s="135" t="s">
        <v>36</v>
      </c>
      <c r="G285" s="136">
        <v>19.0</v>
      </c>
      <c r="H285" s="137">
        <v>0.0</v>
      </c>
      <c r="I285" s="137">
        <v>2.75</v>
      </c>
      <c r="J285" s="76">
        <f t="shared" si="6"/>
        <v>2.75</v>
      </c>
      <c r="K285" s="77">
        <f t="shared" si="2"/>
        <v>2.5105</v>
      </c>
      <c r="L285" s="77">
        <f t="shared" si="3"/>
        <v>5.2605</v>
      </c>
    </row>
    <row r="286">
      <c r="A286" s="138" t="s">
        <v>3407</v>
      </c>
      <c r="B286" s="138">
        <v>0.159</v>
      </c>
      <c r="C286" s="149" t="s">
        <v>3408</v>
      </c>
      <c r="D286" s="140" t="s">
        <v>3409</v>
      </c>
      <c r="E286" s="134">
        <v>9.2631619E7</v>
      </c>
      <c r="F286" s="135" t="s">
        <v>36</v>
      </c>
      <c r="G286" s="137">
        <v>9.89</v>
      </c>
      <c r="H286" s="137">
        <v>0.0</v>
      </c>
      <c r="I286" s="137">
        <v>1.43</v>
      </c>
      <c r="J286" s="76">
        <f t="shared" si="6"/>
        <v>1.43</v>
      </c>
      <c r="K286" s="77">
        <f t="shared" si="2"/>
        <v>2.4445</v>
      </c>
      <c r="L286" s="77">
        <f t="shared" si="3"/>
        <v>3.8745</v>
      </c>
    </row>
    <row r="287">
      <c r="A287" s="138" t="s">
        <v>3410</v>
      </c>
      <c r="B287" s="138">
        <v>0.087</v>
      </c>
      <c r="C287" s="149" t="s">
        <v>3411</v>
      </c>
      <c r="D287" s="140" t="s">
        <v>2533</v>
      </c>
      <c r="E287" s="134">
        <v>9.2631619E7</v>
      </c>
      <c r="F287" s="135" t="s">
        <v>36</v>
      </c>
      <c r="G287" s="137">
        <v>5.0</v>
      </c>
      <c r="H287" s="137">
        <v>0.0</v>
      </c>
      <c r="I287" s="137">
        <v>0.72</v>
      </c>
      <c r="J287" s="76">
        <f t="shared" si="6"/>
        <v>0.72</v>
      </c>
      <c r="K287" s="77">
        <f t="shared" si="2"/>
        <v>2.409</v>
      </c>
      <c r="L287" s="77">
        <f t="shared" si="3"/>
        <v>3.129</v>
      </c>
    </row>
    <row r="288">
      <c r="A288" s="131" t="s">
        <v>3412</v>
      </c>
      <c r="B288" s="131">
        <v>0.092</v>
      </c>
      <c r="C288" s="150" t="s">
        <v>3413</v>
      </c>
      <c r="D288" s="133" t="s">
        <v>3414</v>
      </c>
      <c r="E288" s="134">
        <v>9.2631619E7</v>
      </c>
      <c r="F288" s="135" t="s">
        <v>36</v>
      </c>
      <c r="G288" s="136">
        <v>1.6</v>
      </c>
      <c r="H288" s="137">
        <v>0.0</v>
      </c>
      <c r="I288" s="137">
        <v>0.23</v>
      </c>
      <c r="J288" s="76">
        <f t="shared" si="6"/>
        <v>0.23</v>
      </c>
      <c r="K288" s="77">
        <f t="shared" si="2"/>
        <v>2.3845</v>
      </c>
      <c r="L288" s="77">
        <f t="shared" si="3"/>
        <v>2.6145</v>
      </c>
    </row>
    <row r="289">
      <c r="A289" s="138" t="s">
        <v>3415</v>
      </c>
      <c r="B289" s="138">
        <v>0.398</v>
      </c>
      <c r="C289" s="149" t="s">
        <v>3416</v>
      </c>
      <c r="D289" s="140" t="s">
        <v>3401</v>
      </c>
      <c r="E289" s="134">
        <v>9.2631619E7</v>
      </c>
      <c r="F289" s="135" t="s">
        <v>36</v>
      </c>
      <c r="G289" s="137">
        <v>10.68</v>
      </c>
      <c r="H289" s="137">
        <v>0.0</v>
      </c>
      <c r="I289" s="137">
        <v>1.54</v>
      </c>
      <c r="J289" s="76">
        <f t="shared" si="6"/>
        <v>1.54</v>
      </c>
      <c r="K289" s="77">
        <f t="shared" si="2"/>
        <v>2.45</v>
      </c>
      <c r="L289" s="77">
        <f t="shared" si="3"/>
        <v>3.99</v>
      </c>
    </row>
    <row r="290">
      <c r="A290" s="138" t="s">
        <v>3417</v>
      </c>
      <c r="B290" s="138">
        <v>0.435</v>
      </c>
      <c r="C290" s="149" t="s">
        <v>3418</v>
      </c>
      <c r="D290" s="140" t="s">
        <v>3419</v>
      </c>
      <c r="E290" s="134">
        <v>9.2631619E7</v>
      </c>
      <c r="F290" s="135" t="s">
        <v>36</v>
      </c>
      <c r="G290" s="137">
        <v>13.0</v>
      </c>
      <c r="H290" s="137">
        <v>0.0</v>
      </c>
      <c r="I290" s="137">
        <v>1.88</v>
      </c>
      <c r="J290" s="76">
        <f t="shared" si="6"/>
        <v>1.88</v>
      </c>
      <c r="K290" s="77">
        <f t="shared" si="2"/>
        <v>2.467</v>
      </c>
      <c r="L290" s="77">
        <f t="shared" si="3"/>
        <v>4.347</v>
      </c>
    </row>
    <row r="291">
      <c r="A291" s="138" t="s">
        <v>3420</v>
      </c>
      <c r="B291" s="138">
        <v>1.428</v>
      </c>
      <c r="C291" s="149" t="s">
        <v>3421</v>
      </c>
      <c r="D291" s="140" t="s">
        <v>3422</v>
      </c>
      <c r="E291" s="134">
        <v>9.2631619E7</v>
      </c>
      <c r="F291" s="135" t="s">
        <v>36</v>
      </c>
      <c r="G291" s="137">
        <v>25.9</v>
      </c>
      <c r="H291" s="137">
        <v>0.0</v>
      </c>
      <c r="I291" s="137">
        <v>3.75</v>
      </c>
      <c r="J291" s="76">
        <f t="shared" si="6"/>
        <v>3.75</v>
      </c>
      <c r="K291" s="77">
        <f t="shared" si="2"/>
        <v>2.5605</v>
      </c>
      <c r="L291" s="77">
        <f t="shared" si="3"/>
        <v>6.3105</v>
      </c>
    </row>
    <row r="292">
      <c r="A292" s="138" t="s">
        <v>3423</v>
      </c>
      <c r="B292" s="138">
        <v>0.05</v>
      </c>
      <c r="C292" s="149" t="s">
        <v>3424</v>
      </c>
      <c r="D292" s="140" t="s">
        <v>1243</v>
      </c>
      <c r="E292" s="134">
        <v>9.2631619E7</v>
      </c>
      <c r="F292" s="135" t="s">
        <v>36</v>
      </c>
      <c r="G292" s="137">
        <v>3.44</v>
      </c>
      <c r="H292" s="137">
        <v>0.0</v>
      </c>
      <c r="I292" s="137">
        <v>0.49</v>
      </c>
      <c r="J292" s="76">
        <f t="shared" si="6"/>
        <v>0.49</v>
      </c>
      <c r="K292" s="77">
        <f t="shared" si="2"/>
        <v>2.3975</v>
      </c>
      <c r="L292" s="77">
        <f t="shared" si="3"/>
        <v>2.8875</v>
      </c>
    </row>
    <row r="293">
      <c r="A293" s="138" t="s">
        <v>3425</v>
      </c>
      <c r="B293" s="138">
        <v>0.113</v>
      </c>
      <c r="C293" s="149" t="s">
        <v>3426</v>
      </c>
      <c r="D293" s="140" t="s">
        <v>3427</v>
      </c>
      <c r="E293" s="134">
        <v>9.2631619E7</v>
      </c>
      <c r="F293" s="135" t="s">
        <v>36</v>
      </c>
      <c r="G293" s="137">
        <v>14.96</v>
      </c>
      <c r="H293" s="137">
        <v>0.0</v>
      </c>
      <c r="I293" s="137">
        <v>2.16</v>
      </c>
      <c r="J293" s="76">
        <f t="shared" si="6"/>
        <v>2.16</v>
      </c>
      <c r="K293" s="77">
        <f t="shared" si="2"/>
        <v>2.481</v>
      </c>
      <c r="L293" s="77">
        <f t="shared" si="3"/>
        <v>4.641</v>
      </c>
    </row>
    <row r="294">
      <c r="A294" s="138" t="s">
        <v>3428</v>
      </c>
      <c r="B294" s="138">
        <v>0.381</v>
      </c>
      <c r="C294" s="149" t="s">
        <v>3429</v>
      </c>
      <c r="D294" s="140" t="s">
        <v>3430</v>
      </c>
      <c r="E294" s="134">
        <v>9.2631619E7</v>
      </c>
      <c r="F294" s="135" t="s">
        <v>36</v>
      </c>
      <c r="G294" s="137">
        <v>6.0</v>
      </c>
      <c r="H294" s="137">
        <v>0.0</v>
      </c>
      <c r="I294" s="137">
        <v>0.86</v>
      </c>
      <c r="J294" s="76">
        <f t="shared" si="6"/>
        <v>0.86</v>
      </c>
      <c r="K294" s="77">
        <f t="shared" si="2"/>
        <v>2.416</v>
      </c>
      <c r="L294" s="77">
        <f t="shared" si="3"/>
        <v>3.276</v>
      </c>
    </row>
    <row r="295">
      <c r="A295" s="138" t="s">
        <v>3431</v>
      </c>
      <c r="B295" s="138">
        <v>0.142</v>
      </c>
      <c r="C295" s="149" t="s">
        <v>3432</v>
      </c>
      <c r="D295" s="140" t="s">
        <v>3433</v>
      </c>
      <c r="E295" s="134">
        <v>9.2631619E7</v>
      </c>
      <c r="F295" s="135" t="s">
        <v>36</v>
      </c>
      <c r="G295" s="137">
        <v>8.0</v>
      </c>
      <c r="H295" s="137">
        <v>0.0</v>
      </c>
      <c r="I295" s="137">
        <v>1.15</v>
      </c>
      <c r="J295" s="76">
        <f t="shared" si="6"/>
        <v>1.15</v>
      </c>
      <c r="K295" s="77">
        <f t="shared" si="2"/>
        <v>2.4305</v>
      </c>
      <c r="L295" s="77">
        <f t="shared" si="3"/>
        <v>3.5805</v>
      </c>
    </row>
    <row r="296">
      <c r="A296" s="138" t="s">
        <v>3434</v>
      </c>
      <c r="B296" s="138">
        <v>0.162</v>
      </c>
      <c r="C296" s="149" t="s">
        <v>3435</v>
      </c>
      <c r="D296" s="140" t="s">
        <v>107</v>
      </c>
      <c r="E296" s="134">
        <v>9.2631619E7</v>
      </c>
      <c r="F296" s="135" t="s">
        <v>36</v>
      </c>
      <c r="G296" s="137">
        <v>1.86</v>
      </c>
      <c r="H296" s="137">
        <v>0.0</v>
      </c>
      <c r="I296" s="137">
        <v>0.26</v>
      </c>
      <c r="J296" s="76">
        <f t="shared" si="6"/>
        <v>0.26</v>
      </c>
      <c r="K296" s="77">
        <f t="shared" si="2"/>
        <v>2.386</v>
      </c>
      <c r="L296" s="77">
        <f t="shared" si="3"/>
        <v>2.646</v>
      </c>
    </row>
    <row r="297">
      <c r="A297" s="138" t="s">
        <v>3436</v>
      </c>
      <c r="B297" s="138">
        <v>0.024</v>
      </c>
      <c r="C297" s="149" t="s">
        <v>3437</v>
      </c>
      <c r="D297" s="140" t="s">
        <v>3438</v>
      </c>
      <c r="E297" s="134">
        <v>9.2631619E7</v>
      </c>
      <c r="F297" s="135" t="s">
        <v>36</v>
      </c>
      <c r="G297" s="137">
        <v>1.0</v>
      </c>
      <c r="H297" s="137">
        <v>0.0</v>
      </c>
      <c r="I297" s="137">
        <v>0.14</v>
      </c>
      <c r="J297" s="76">
        <f t="shared" si="6"/>
        <v>0.14</v>
      </c>
      <c r="K297" s="77">
        <f t="shared" si="2"/>
        <v>2.38</v>
      </c>
      <c r="L297" s="77">
        <f t="shared" si="3"/>
        <v>2.52</v>
      </c>
    </row>
    <row r="298">
      <c r="A298" s="138" t="s">
        <v>3439</v>
      </c>
      <c r="B298" s="138">
        <v>1.279</v>
      </c>
      <c r="C298" s="149" t="s">
        <v>1183</v>
      </c>
      <c r="D298" s="140" t="s">
        <v>805</v>
      </c>
      <c r="E298" s="134">
        <v>9.2631619E7</v>
      </c>
      <c r="F298" s="135" t="s">
        <v>36</v>
      </c>
      <c r="G298" s="137">
        <v>20.0</v>
      </c>
      <c r="H298" s="137">
        <v>0.0</v>
      </c>
      <c r="I298" s="137">
        <v>2.89</v>
      </c>
      <c r="J298" s="76">
        <f t="shared" si="6"/>
        <v>2.89</v>
      </c>
      <c r="K298" s="77">
        <f t="shared" si="2"/>
        <v>2.5175</v>
      </c>
      <c r="L298" s="77">
        <f t="shared" si="3"/>
        <v>5.4075</v>
      </c>
    </row>
    <row r="299">
      <c r="A299" s="138" t="s">
        <v>3440</v>
      </c>
      <c r="B299" s="138">
        <v>0.015</v>
      </c>
      <c r="C299" s="149" t="s">
        <v>3441</v>
      </c>
      <c r="D299" s="140" t="s">
        <v>2114</v>
      </c>
      <c r="E299" s="134">
        <v>9.2631619E7</v>
      </c>
      <c r="F299" s="135" t="s">
        <v>36</v>
      </c>
      <c r="G299" s="137">
        <v>1.3</v>
      </c>
      <c r="H299" s="137">
        <v>0.0</v>
      </c>
      <c r="I299" s="137">
        <v>0.18</v>
      </c>
      <c r="J299" s="76">
        <f t="shared" si="6"/>
        <v>0.18</v>
      </c>
      <c r="K299" s="77">
        <f t="shared" si="2"/>
        <v>2.382</v>
      </c>
      <c r="L299" s="77">
        <f t="shared" si="3"/>
        <v>2.562</v>
      </c>
    </row>
    <row r="300">
      <c r="A300" s="138" t="s">
        <v>3442</v>
      </c>
      <c r="B300" s="138">
        <v>0.131</v>
      </c>
      <c r="C300" s="149" t="s">
        <v>3441</v>
      </c>
      <c r="D300" s="140" t="s">
        <v>3443</v>
      </c>
      <c r="E300" s="134">
        <v>9.2631619E7</v>
      </c>
      <c r="F300" s="135" t="s">
        <v>36</v>
      </c>
      <c r="G300" s="137">
        <v>10.0</v>
      </c>
      <c r="H300" s="137">
        <v>0.0</v>
      </c>
      <c r="I300" s="137">
        <v>1.44</v>
      </c>
      <c r="J300" s="76">
        <f t="shared" si="6"/>
        <v>1.44</v>
      </c>
      <c r="K300" s="77">
        <f t="shared" si="2"/>
        <v>2.445</v>
      </c>
      <c r="L300" s="77">
        <f t="shared" si="3"/>
        <v>3.885</v>
      </c>
    </row>
    <row r="301">
      <c r="A301" s="138" t="s">
        <v>3444</v>
      </c>
      <c r="B301" s="138">
        <v>1.099</v>
      </c>
      <c r="C301" s="149" t="s">
        <v>3445</v>
      </c>
      <c r="D301" s="140" t="s">
        <v>3446</v>
      </c>
      <c r="E301" s="134">
        <v>9.2631619E7</v>
      </c>
      <c r="F301" s="135" t="s">
        <v>36</v>
      </c>
      <c r="G301" s="137">
        <v>126.65</v>
      </c>
      <c r="H301" s="137">
        <v>0.0</v>
      </c>
      <c r="I301" s="137">
        <v>18.35</v>
      </c>
      <c r="J301" s="76">
        <f t="shared" si="6"/>
        <v>18.35</v>
      </c>
      <c r="K301" s="77">
        <f t="shared" si="2"/>
        <v>3.2905</v>
      </c>
      <c r="L301" s="77">
        <f t="shared" si="3"/>
        <v>21.6405</v>
      </c>
    </row>
    <row r="302">
      <c r="A302" s="138" t="s">
        <v>3447</v>
      </c>
      <c r="B302" s="138">
        <v>0.044</v>
      </c>
      <c r="C302" s="151" t="s">
        <v>3448</v>
      </c>
      <c r="D302" s="140" t="s">
        <v>3449</v>
      </c>
      <c r="E302" s="134">
        <v>9.263162E7</v>
      </c>
      <c r="F302" s="135" t="s">
        <v>36</v>
      </c>
      <c r="G302" s="137">
        <v>35.77</v>
      </c>
      <c r="H302" s="56">
        <v>0.0</v>
      </c>
      <c r="I302" s="56">
        <v>5.18</v>
      </c>
      <c r="J302" s="76">
        <f t="shared" si="6"/>
        <v>5.18</v>
      </c>
      <c r="K302" s="77">
        <f t="shared" si="2"/>
        <v>2.632</v>
      </c>
      <c r="L302" s="77">
        <f t="shared" si="3"/>
        <v>7.812</v>
      </c>
    </row>
    <row r="303">
      <c r="A303" s="138" t="s">
        <v>3450</v>
      </c>
      <c r="B303" s="138">
        <v>0.017</v>
      </c>
      <c r="C303" s="151" t="s">
        <v>3451</v>
      </c>
      <c r="D303" s="140" t="s">
        <v>3452</v>
      </c>
      <c r="E303" s="134">
        <v>9.263162E7</v>
      </c>
      <c r="F303" s="135" t="s">
        <v>36</v>
      </c>
      <c r="G303" s="137">
        <v>1.59</v>
      </c>
      <c r="H303" s="56">
        <v>0.0</v>
      </c>
      <c r="I303" s="56">
        <v>0.23</v>
      </c>
      <c r="J303" s="76">
        <f t="shared" si="6"/>
        <v>0.23</v>
      </c>
      <c r="K303" s="77">
        <f t="shared" si="2"/>
        <v>2.3845</v>
      </c>
      <c r="L303" s="77">
        <f t="shared" si="3"/>
        <v>2.6145</v>
      </c>
    </row>
    <row r="304">
      <c r="A304" s="138" t="s">
        <v>3453</v>
      </c>
      <c r="B304" s="138">
        <v>0.198</v>
      </c>
      <c r="C304" s="151" t="s">
        <v>3454</v>
      </c>
      <c r="D304" s="140" t="s">
        <v>3455</v>
      </c>
      <c r="E304" s="134">
        <v>9.263162E7</v>
      </c>
      <c r="F304" s="135" t="s">
        <v>36</v>
      </c>
      <c r="G304" s="137">
        <v>4.4</v>
      </c>
      <c r="H304" s="56">
        <v>0.0</v>
      </c>
      <c r="I304" s="56">
        <v>0.63</v>
      </c>
      <c r="J304" s="76">
        <f t="shared" si="6"/>
        <v>0.63</v>
      </c>
      <c r="K304" s="77">
        <f t="shared" si="2"/>
        <v>2.4045</v>
      </c>
      <c r="L304" s="77">
        <f t="shared" si="3"/>
        <v>3.0345</v>
      </c>
    </row>
    <row r="305">
      <c r="A305" s="138" t="s">
        <v>3456</v>
      </c>
      <c r="B305" s="138">
        <v>0.488</v>
      </c>
      <c r="C305" s="151" t="s">
        <v>1195</v>
      </c>
      <c r="D305" s="140" t="s">
        <v>3457</v>
      </c>
      <c r="E305" s="134">
        <v>9.263162E7</v>
      </c>
      <c r="F305" s="135" t="s">
        <v>36</v>
      </c>
      <c r="G305" s="137">
        <v>2.31</v>
      </c>
      <c r="H305" s="56">
        <v>0.0</v>
      </c>
      <c r="I305" s="56">
        <v>0.33</v>
      </c>
      <c r="J305" s="76">
        <f t="shared" si="6"/>
        <v>0.33</v>
      </c>
      <c r="K305" s="77">
        <f t="shared" si="2"/>
        <v>2.3895</v>
      </c>
      <c r="L305" s="77">
        <f t="shared" si="3"/>
        <v>2.7195</v>
      </c>
    </row>
    <row r="306">
      <c r="A306" s="138" t="s">
        <v>3458</v>
      </c>
      <c r="B306" s="138">
        <v>0.11</v>
      </c>
      <c r="C306" s="151" t="s">
        <v>3459</v>
      </c>
      <c r="D306" s="140" t="s">
        <v>933</v>
      </c>
      <c r="E306" s="134">
        <v>9.263162E7</v>
      </c>
      <c r="F306" s="135" t="s">
        <v>36</v>
      </c>
      <c r="G306" s="137">
        <v>1.0</v>
      </c>
      <c r="H306" s="56">
        <v>0.0</v>
      </c>
      <c r="I306" s="56">
        <v>0.14</v>
      </c>
      <c r="J306" s="76">
        <f t="shared" si="6"/>
        <v>0.14</v>
      </c>
      <c r="K306" s="77">
        <f t="shared" si="2"/>
        <v>2.38</v>
      </c>
      <c r="L306" s="77">
        <f t="shared" si="3"/>
        <v>2.52</v>
      </c>
    </row>
    <row r="307">
      <c r="A307" s="138" t="s">
        <v>3460</v>
      </c>
      <c r="B307" s="138">
        <v>0.009</v>
      </c>
      <c r="C307" s="151" t="s">
        <v>3461</v>
      </c>
      <c r="D307" s="140" t="s">
        <v>3462</v>
      </c>
      <c r="E307" s="134">
        <v>9.263162E7</v>
      </c>
      <c r="F307" s="135" t="s">
        <v>36</v>
      </c>
      <c r="G307" s="137">
        <v>1.2</v>
      </c>
      <c r="H307" s="56">
        <v>0.0</v>
      </c>
      <c r="I307" s="56">
        <v>0.17</v>
      </c>
      <c r="J307" s="76">
        <f t="shared" si="6"/>
        <v>0.17</v>
      </c>
      <c r="K307" s="77">
        <f t="shared" si="2"/>
        <v>2.3815</v>
      </c>
      <c r="L307" s="77">
        <f t="shared" si="3"/>
        <v>2.5515</v>
      </c>
    </row>
    <row r="308">
      <c r="A308" s="138" t="s">
        <v>3463</v>
      </c>
      <c r="B308" s="138">
        <v>0.053</v>
      </c>
      <c r="C308" s="151" t="s">
        <v>3464</v>
      </c>
      <c r="D308" s="140" t="s">
        <v>3465</v>
      </c>
      <c r="E308" s="134">
        <v>9.263162E7</v>
      </c>
      <c r="F308" s="135" t="s">
        <v>36</v>
      </c>
      <c r="G308" s="137">
        <v>1.3</v>
      </c>
      <c r="H308" s="56">
        <v>0.0</v>
      </c>
      <c r="I308" s="56">
        <v>0.18</v>
      </c>
      <c r="J308" s="76">
        <f t="shared" si="6"/>
        <v>0.18</v>
      </c>
      <c r="K308" s="77">
        <f t="shared" si="2"/>
        <v>2.382</v>
      </c>
      <c r="L308" s="77">
        <f t="shared" si="3"/>
        <v>2.562</v>
      </c>
    </row>
    <row r="309">
      <c r="A309" s="138" t="s">
        <v>3466</v>
      </c>
      <c r="B309" s="138">
        <v>0.064</v>
      </c>
      <c r="C309" s="151" t="s">
        <v>3445</v>
      </c>
      <c r="D309" s="140" t="s">
        <v>3467</v>
      </c>
      <c r="E309" s="134">
        <v>9.263162E7</v>
      </c>
      <c r="F309" s="135" t="s">
        <v>36</v>
      </c>
      <c r="G309" s="137">
        <v>12.0</v>
      </c>
      <c r="H309" s="56">
        <v>0.0</v>
      </c>
      <c r="I309" s="56">
        <v>1.73</v>
      </c>
      <c r="J309" s="76">
        <f t="shared" si="6"/>
        <v>1.73</v>
      </c>
      <c r="K309" s="77">
        <f t="shared" si="2"/>
        <v>2.4595</v>
      </c>
      <c r="L309" s="77">
        <f t="shared" si="3"/>
        <v>4.1895</v>
      </c>
    </row>
    <row r="310">
      <c r="A310" s="138" t="s">
        <v>3468</v>
      </c>
      <c r="B310" s="138">
        <v>0.197</v>
      </c>
      <c r="C310" s="151" t="s">
        <v>469</v>
      </c>
      <c r="D310" s="140" t="s">
        <v>3469</v>
      </c>
      <c r="E310" s="134">
        <v>9.263162E7</v>
      </c>
      <c r="F310" s="135" t="s">
        <v>36</v>
      </c>
      <c r="G310" s="137">
        <v>5.21</v>
      </c>
      <c r="H310" s="56">
        <v>0.0</v>
      </c>
      <c r="I310" s="56">
        <v>0.75</v>
      </c>
      <c r="J310" s="76">
        <f t="shared" si="6"/>
        <v>0.75</v>
      </c>
      <c r="K310" s="77">
        <f t="shared" si="2"/>
        <v>2.4105</v>
      </c>
      <c r="L310" s="77">
        <f t="shared" si="3"/>
        <v>3.1605</v>
      </c>
    </row>
    <row r="311">
      <c r="A311" s="138" t="s">
        <v>3470</v>
      </c>
      <c r="B311" s="138">
        <v>0.09</v>
      </c>
      <c r="C311" s="151" t="s">
        <v>3471</v>
      </c>
      <c r="D311" s="140" t="s">
        <v>148</v>
      </c>
      <c r="E311" s="134">
        <v>9.263162E7</v>
      </c>
      <c r="F311" s="135" t="s">
        <v>36</v>
      </c>
      <c r="G311" s="137">
        <v>2.06</v>
      </c>
      <c r="H311" s="56">
        <v>0.0</v>
      </c>
      <c r="I311" s="56">
        <v>0.29</v>
      </c>
      <c r="J311" s="76">
        <f t="shared" si="6"/>
        <v>0.29</v>
      </c>
      <c r="K311" s="77">
        <f t="shared" si="2"/>
        <v>2.3875</v>
      </c>
      <c r="L311" s="77">
        <f t="shared" si="3"/>
        <v>2.6775</v>
      </c>
    </row>
    <row r="312">
      <c r="A312" s="138" t="s">
        <v>3472</v>
      </c>
      <c r="B312" s="138">
        <v>0.076</v>
      </c>
      <c r="C312" s="151" t="s">
        <v>3473</v>
      </c>
      <c r="D312" s="140" t="s">
        <v>3474</v>
      </c>
      <c r="E312" s="134">
        <v>9.263162E7</v>
      </c>
      <c r="F312" s="135" t="s">
        <v>36</v>
      </c>
      <c r="G312" s="137">
        <v>2.0</v>
      </c>
      <c r="H312" s="56">
        <v>0.0</v>
      </c>
      <c r="I312" s="56">
        <v>0.28</v>
      </c>
      <c r="J312" s="76">
        <f t="shared" si="6"/>
        <v>0.28</v>
      </c>
      <c r="K312" s="77">
        <f t="shared" si="2"/>
        <v>2.387</v>
      </c>
      <c r="L312" s="77">
        <f t="shared" si="3"/>
        <v>2.667</v>
      </c>
    </row>
    <row r="313">
      <c r="A313" s="138" t="s">
        <v>3475</v>
      </c>
      <c r="B313" s="138">
        <v>0.165</v>
      </c>
      <c r="C313" s="151" t="s">
        <v>3476</v>
      </c>
      <c r="D313" s="140" t="s">
        <v>3477</v>
      </c>
      <c r="E313" s="134">
        <v>9.263162E7</v>
      </c>
      <c r="F313" s="135" t="s">
        <v>36</v>
      </c>
      <c r="G313" s="137">
        <v>12.86</v>
      </c>
      <c r="H313" s="56">
        <v>0.0</v>
      </c>
      <c r="I313" s="56">
        <v>1.86</v>
      </c>
      <c r="J313" s="76">
        <f t="shared" si="6"/>
        <v>1.86</v>
      </c>
      <c r="K313" s="77">
        <f t="shared" si="2"/>
        <v>2.466</v>
      </c>
      <c r="L313" s="77">
        <f t="shared" si="3"/>
        <v>4.326</v>
      </c>
    </row>
    <row r="314">
      <c r="A314" s="138" t="s">
        <v>3478</v>
      </c>
      <c r="B314" s="138">
        <v>0.158</v>
      </c>
      <c r="C314" s="151" t="s">
        <v>3476</v>
      </c>
      <c r="D314" s="140" t="s">
        <v>3477</v>
      </c>
      <c r="E314" s="134">
        <v>9.263162E7</v>
      </c>
      <c r="F314" s="135" t="s">
        <v>36</v>
      </c>
      <c r="G314" s="137">
        <v>14.55</v>
      </c>
      <c r="H314" s="56">
        <v>0.0</v>
      </c>
      <c r="I314" s="56">
        <v>2.1</v>
      </c>
      <c r="J314" s="76">
        <f t="shared" si="6"/>
        <v>2.1</v>
      </c>
      <c r="K314" s="77">
        <f t="shared" si="2"/>
        <v>2.478</v>
      </c>
      <c r="L314" s="77">
        <f t="shared" si="3"/>
        <v>4.578</v>
      </c>
    </row>
    <row r="315">
      <c r="A315" s="138" t="s">
        <v>3479</v>
      </c>
      <c r="B315" s="138">
        <v>0.222</v>
      </c>
      <c r="C315" s="151" t="s">
        <v>1242</v>
      </c>
      <c r="D315" s="140" t="s">
        <v>69</v>
      </c>
      <c r="E315" s="134">
        <v>9.263162E7</v>
      </c>
      <c r="F315" s="135" t="s">
        <v>36</v>
      </c>
      <c r="G315" s="137">
        <v>18.62</v>
      </c>
      <c r="H315" s="56">
        <v>0.0</v>
      </c>
      <c r="I315" s="56">
        <v>2.69</v>
      </c>
      <c r="J315" s="76">
        <f t="shared" si="6"/>
        <v>2.69</v>
      </c>
      <c r="K315" s="77">
        <f t="shared" si="2"/>
        <v>2.5075</v>
      </c>
      <c r="L315" s="77">
        <f t="shared" si="3"/>
        <v>5.1975</v>
      </c>
    </row>
    <row r="316">
      <c r="A316" s="138" t="s">
        <v>3480</v>
      </c>
      <c r="B316" s="138">
        <v>0.582</v>
      </c>
      <c r="C316" s="151" t="s">
        <v>3481</v>
      </c>
      <c r="D316" s="140" t="s">
        <v>3482</v>
      </c>
      <c r="E316" s="134">
        <v>9.263162E7</v>
      </c>
      <c r="F316" s="135" t="s">
        <v>36</v>
      </c>
      <c r="G316" s="137">
        <v>9.9</v>
      </c>
      <c r="H316" s="56">
        <v>0.0</v>
      </c>
      <c r="I316" s="56">
        <v>1.43</v>
      </c>
      <c r="J316" s="76">
        <f t="shared" si="6"/>
        <v>1.43</v>
      </c>
      <c r="K316" s="77">
        <f t="shared" si="2"/>
        <v>2.4445</v>
      </c>
      <c r="L316" s="77">
        <f t="shared" si="3"/>
        <v>3.8745</v>
      </c>
    </row>
    <row r="317">
      <c r="A317" s="138" t="s">
        <v>3483</v>
      </c>
      <c r="B317" s="138">
        <v>0.193</v>
      </c>
      <c r="C317" s="151" t="s">
        <v>3484</v>
      </c>
      <c r="D317" s="140" t="s">
        <v>3485</v>
      </c>
      <c r="E317" s="134">
        <v>9.263162E7</v>
      </c>
      <c r="F317" s="135" t="s">
        <v>36</v>
      </c>
      <c r="G317" s="137">
        <v>5.0</v>
      </c>
      <c r="H317" s="56">
        <v>0.0</v>
      </c>
      <c r="I317" s="56">
        <v>0.72</v>
      </c>
      <c r="J317" s="76">
        <f t="shared" si="6"/>
        <v>0.72</v>
      </c>
      <c r="K317" s="77">
        <f t="shared" si="2"/>
        <v>2.409</v>
      </c>
      <c r="L317" s="77">
        <f t="shared" si="3"/>
        <v>3.129</v>
      </c>
    </row>
    <row r="318">
      <c r="A318" s="138" t="s">
        <v>3486</v>
      </c>
      <c r="B318" s="138">
        <v>1.073</v>
      </c>
      <c r="C318" s="151" t="s">
        <v>3487</v>
      </c>
      <c r="D318" s="140" t="s">
        <v>3488</v>
      </c>
      <c r="E318" s="134">
        <v>9.263162E7</v>
      </c>
      <c r="F318" s="135" t="s">
        <v>36</v>
      </c>
      <c r="G318" s="137">
        <v>3.0</v>
      </c>
      <c r="H318" s="56">
        <v>0.0</v>
      </c>
      <c r="I318" s="56">
        <v>0.43</v>
      </c>
      <c r="J318" s="76">
        <f t="shared" si="6"/>
        <v>0.43</v>
      </c>
      <c r="K318" s="77">
        <f t="shared" si="2"/>
        <v>2.3945</v>
      </c>
      <c r="L318" s="77">
        <f t="shared" si="3"/>
        <v>2.8245</v>
      </c>
    </row>
    <row r="319">
      <c r="A319" s="138" t="s">
        <v>3489</v>
      </c>
      <c r="B319" s="138">
        <v>0.275</v>
      </c>
      <c r="C319" s="151" t="s">
        <v>3490</v>
      </c>
      <c r="D319" s="140" t="s">
        <v>2817</v>
      </c>
      <c r="E319" s="134">
        <v>9.263162E7</v>
      </c>
      <c r="F319" s="135" t="s">
        <v>36</v>
      </c>
      <c r="G319" s="137">
        <v>2.0</v>
      </c>
      <c r="H319" s="56">
        <v>0.0</v>
      </c>
      <c r="I319" s="56">
        <v>0.28</v>
      </c>
      <c r="J319" s="76">
        <f t="shared" si="6"/>
        <v>0.28</v>
      </c>
      <c r="K319" s="77">
        <f t="shared" si="2"/>
        <v>2.387</v>
      </c>
      <c r="L319" s="77">
        <f t="shared" si="3"/>
        <v>2.667</v>
      </c>
    </row>
    <row r="320">
      <c r="A320" s="138" t="s">
        <v>3491</v>
      </c>
      <c r="B320" s="138">
        <v>0.311</v>
      </c>
      <c r="C320" s="151" t="s">
        <v>3492</v>
      </c>
      <c r="D320" s="140" t="s">
        <v>3493</v>
      </c>
      <c r="E320" s="134">
        <v>9.263162E7</v>
      </c>
      <c r="F320" s="135" t="s">
        <v>36</v>
      </c>
      <c r="G320" s="137">
        <v>9.56</v>
      </c>
      <c r="H320" s="56">
        <v>0.0</v>
      </c>
      <c r="I320" s="56">
        <v>1.38</v>
      </c>
      <c r="J320" s="76">
        <f t="shared" si="6"/>
        <v>1.38</v>
      </c>
      <c r="K320" s="77">
        <f t="shared" si="2"/>
        <v>2.442</v>
      </c>
      <c r="L320" s="77">
        <f t="shared" si="3"/>
        <v>3.822</v>
      </c>
    </row>
    <row r="321">
      <c r="A321" s="138" t="s">
        <v>3494</v>
      </c>
      <c r="B321" s="138">
        <v>0.053</v>
      </c>
      <c r="C321" s="151" t="s">
        <v>3495</v>
      </c>
      <c r="D321" s="140" t="s">
        <v>3496</v>
      </c>
      <c r="E321" s="134">
        <v>9.263162E7</v>
      </c>
      <c r="F321" s="135" t="s">
        <v>36</v>
      </c>
      <c r="G321" s="137">
        <v>0.7</v>
      </c>
      <c r="H321" s="56">
        <v>0.0</v>
      </c>
      <c r="I321" s="56">
        <v>0.1</v>
      </c>
      <c r="J321" s="76">
        <f t="shared" si="6"/>
        <v>0.1</v>
      </c>
      <c r="K321" s="77">
        <f t="shared" si="2"/>
        <v>2.378</v>
      </c>
      <c r="L321" s="77">
        <f t="shared" si="3"/>
        <v>2.478</v>
      </c>
    </row>
    <row r="322">
      <c r="A322" s="138" t="s">
        <v>3497</v>
      </c>
      <c r="B322" s="138">
        <v>0.293</v>
      </c>
      <c r="C322" s="151" t="s">
        <v>3498</v>
      </c>
      <c r="D322" s="140" t="s">
        <v>3499</v>
      </c>
      <c r="E322" s="134">
        <v>9.263162E7</v>
      </c>
      <c r="F322" s="135" t="s">
        <v>36</v>
      </c>
      <c r="G322" s="137">
        <v>7.0</v>
      </c>
      <c r="H322" s="56">
        <v>0.0</v>
      </c>
      <c r="I322" s="56">
        <v>1.01</v>
      </c>
      <c r="J322" s="76">
        <f t="shared" si="6"/>
        <v>1.01</v>
      </c>
      <c r="K322" s="77">
        <f t="shared" si="2"/>
        <v>2.4235</v>
      </c>
      <c r="L322" s="77">
        <f t="shared" si="3"/>
        <v>3.4335</v>
      </c>
    </row>
    <row r="323">
      <c r="A323" s="138" t="s">
        <v>3500</v>
      </c>
      <c r="B323" s="138">
        <v>0.102</v>
      </c>
      <c r="C323" s="151" t="s">
        <v>3495</v>
      </c>
      <c r="D323" s="140" t="s">
        <v>3501</v>
      </c>
      <c r="E323" s="134">
        <v>9.263162E7</v>
      </c>
      <c r="F323" s="135" t="s">
        <v>36</v>
      </c>
      <c r="G323" s="137">
        <v>1.0</v>
      </c>
      <c r="H323" s="56">
        <v>0.0</v>
      </c>
      <c r="I323" s="56">
        <v>0.14</v>
      </c>
      <c r="J323" s="76">
        <f t="shared" si="6"/>
        <v>0.14</v>
      </c>
      <c r="K323" s="77">
        <f t="shared" si="2"/>
        <v>2.38</v>
      </c>
      <c r="L323" s="77">
        <f t="shared" si="3"/>
        <v>2.52</v>
      </c>
    </row>
    <row r="324">
      <c r="A324" s="138" t="s">
        <v>3502</v>
      </c>
      <c r="B324" s="138">
        <v>0.079</v>
      </c>
      <c r="C324" s="151" t="s">
        <v>3503</v>
      </c>
      <c r="D324" s="140" t="s">
        <v>148</v>
      </c>
      <c r="E324" s="134">
        <v>9.263162E7</v>
      </c>
      <c r="F324" s="135" t="s">
        <v>36</v>
      </c>
      <c r="G324" s="137">
        <v>3.29</v>
      </c>
      <c r="H324" s="56">
        <v>0.0</v>
      </c>
      <c r="I324" s="56">
        <v>0.47</v>
      </c>
      <c r="J324" s="76">
        <f t="shared" si="6"/>
        <v>0.47</v>
      </c>
      <c r="K324" s="77">
        <f t="shared" si="2"/>
        <v>2.3965</v>
      </c>
      <c r="L324" s="77">
        <f t="shared" si="3"/>
        <v>2.8665</v>
      </c>
    </row>
    <row r="325">
      <c r="A325" s="131" t="s">
        <v>3504</v>
      </c>
      <c r="B325" s="131">
        <v>0.405</v>
      </c>
      <c r="C325" s="152" t="s">
        <v>1204</v>
      </c>
      <c r="D325" s="133" t="s">
        <v>1202</v>
      </c>
      <c r="E325" s="134">
        <v>9.263162E7</v>
      </c>
      <c r="F325" s="135" t="s">
        <v>36</v>
      </c>
      <c r="G325" s="136">
        <v>5.0</v>
      </c>
      <c r="H325" s="56">
        <v>0.0</v>
      </c>
      <c r="I325" s="56">
        <v>0.72</v>
      </c>
      <c r="J325" s="76">
        <f t="shared" si="6"/>
        <v>0.72</v>
      </c>
      <c r="K325" s="77">
        <f t="shared" si="2"/>
        <v>2.409</v>
      </c>
      <c r="L325" s="77">
        <f t="shared" si="3"/>
        <v>3.129</v>
      </c>
    </row>
    <row r="326">
      <c r="A326" s="138" t="s">
        <v>3505</v>
      </c>
      <c r="B326" s="138">
        <v>0.03</v>
      </c>
      <c r="C326" s="151" t="s">
        <v>3506</v>
      </c>
      <c r="D326" s="140" t="s">
        <v>1482</v>
      </c>
      <c r="E326" s="134">
        <v>9.263162E7</v>
      </c>
      <c r="F326" s="135" t="s">
        <v>36</v>
      </c>
      <c r="G326" s="137">
        <v>2.25</v>
      </c>
      <c r="H326" s="56">
        <v>0.0</v>
      </c>
      <c r="I326" s="56">
        <v>0.32</v>
      </c>
      <c r="J326" s="76">
        <f t="shared" si="6"/>
        <v>0.32</v>
      </c>
      <c r="K326" s="77">
        <f t="shared" si="2"/>
        <v>2.389</v>
      </c>
      <c r="L326" s="77">
        <f t="shared" si="3"/>
        <v>2.709</v>
      </c>
    </row>
    <row r="327">
      <c r="A327" s="138" t="s">
        <v>3507</v>
      </c>
      <c r="B327" s="138">
        <v>0.12</v>
      </c>
      <c r="C327" s="151" t="s">
        <v>3471</v>
      </c>
      <c r="D327" s="140" t="s">
        <v>3508</v>
      </c>
      <c r="E327" s="134">
        <v>9.263162E7</v>
      </c>
      <c r="F327" s="135" t="s">
        <v>36</v>
      </c>
      <c r="G327" s="137">
        <v>8.77</v>
      </c>
      <c r="H327" s="56">
        <v>0.0</v>
      </c>
      <c r="I327" s="56">
        <v>1.27</v>
      </c>
      <c r="J327" s="76">
        <f t="shared" si="6"/>
        <v>1.27</v>
      </c>
      <c r="K327" s="77">
        <f t="shared" si="2"/>
        <v>2.4365</v>
      </c>
      <c r="L327" s="77">
        <f t="shared" si="3"/>
        <v>3.7065</v>
      </c>
    </row>
    <row r="328">
      <c r="A328" s="138" t="s">
        <v>3509</v>
      </c>
      <c r="B328" s="138">
        <v>0.084</v>
      </c>
      <c r="C328" s="151" t="s">
        <v>3464</v>
      </c>
      <c r="D328" s="140" t="s">
        <v>3510</v>
      </c>
      <c r="E328" s="134">
        <v>9.263162E7</v>
      </c>
      <c r="F328" s="135" t="s">
        <v>36</v>
      </c>
      <c r="G328" s="137">
        <v>2.4</v>
      </c>
      <c r="H328" s="56">
        <v>0.0</v>
      </c>
      <c r="I328" s="56">
        <v>0.34</v>
      </c>
      <c r="J328" s="76">
        <f t="shared" si="6"/>
        <v>0.34</v>
      </c>
      <c r="K328" s="77">
        <f t="shared" si="2"/>
        <v>2.39</v>
      </c>
      <c r="L328" s="77">
        <f t="shared" si="3"/>
        <v>2.73</v>
      </c>
    </row>
    <row r="329">
      <c r="A329" s="138" t="s">
        <v>3511</v>
      </c>
      <c r="B329" s="138">
        <v>0.733</v>
      </c>
      <c r="C329" s="151" t="s">
        <v>3512</v>
      </c>
      <c r="D329" s="140" t="s">
        <v>3513</v>
      </c>
      <c r="E329" s="134">
        <v>9.263162E7</v>
      </c>
      <c r="F329" s="135" t="s">
        <v>36</v>
      </c>
      <c r="G329" s="137">
        <v>4.54</v>
      </c>
      <c r="H329" s="56">
        <v>0.0</v>
      </c>
      <c r="I329" s="56">
        <v>0.65</v>
      </c>
      <c r="J329" s="76">
        <f t="shared" si="6"/>
        <v>0.65</v>
      </c>
      <c r="K329" s="77">
        <f t="shared" si="2"/>
        <v>2.4055</v>
      </c>
      <c r="L329" s="77">
        <f t="shared" si="3"/>
        <v>3.0555</v>
      </c>
    </row>
    <row r="330">
      <c r="A330" s="138" t="s">
        <v>3514</v>
      </c>
      <c r="B330" s="138">
        <v>0.132</v>
      </c>
      <c r="C330" s="151" t="s">
        <v>3515</v>
      </c>
      <c r="D330" s="140" t="s">
        <v>3516</v>
      </c>
      <c r="E330" s="134">
        <v>9.263162E7</v>
      </c>
      <c r="F330" s="135" t="s">
        <v>36</v>
      </c>
      <c r="G330" s="137">
        <v>2.6</v>
      </c>
      <c r="H330" s="56">
        <v>0.0</v>
      </c>
      <c r="I330" s="56">
        <v>0.37</v>
      </c>
      <c r="J330" s="76">
        <f t="shared" si="6"/>
        <v>0.37</v>
      </c>
      <c r="K330" s="77">
        <f t="shared" si="2"/>
        <v>2.3915</v>
      </c>
      <c r="L330" s="77">
        <f t="shared" si="3"/>
        <v>2.7615</v>
      </c>
    </row>
    <row r="331">
      <c r="A331" s="138" t="s">
        <v>3517</v>
      </c>
      <c r="B331" s="138">
        <v>0.409</v>
      </c>
      <c r="C331" s="151" t="s">
        <v>3518</v>
      </c>
      <c r="D331" s="140" t="s">
        <v>3519</v>
      </c>
      <c r="E331" s="134">
        <v>9.263162E7</v>
      </c>
      <c r="F331" s="135" t="s">
        <v>36</v>
      </c>
      <c r="G331" s="137">
        <v>1.06</v>
      </c>
      <c r="H331" s="56">
        <v>0.0</v>
      </c>
      <c r="I331" s="56">
        <v>0.15</v>
      </c>
      <c r="J331" s="76">
        <f t="shared" si="6"/>
        <v>0.15</v>
      </c>
      <c r="K331" s="77">
        <f t="shared" si="2"/>
        <v>2.3805</v>
      </c>
      <c r="L331" s="77">
        <f t="shared" si="3"/>
        <v>2.5305</v>
      </c>
    </row>
    <row r="332">
      <c r="A332" s="138" t="s">
        <v>3520</v>
      </c>
      <c r="B332" s="138">
        <v>0.358</v>
      </c>
      <c r="C332" s="151" t="s">
        <v>3521</v>
      </c>
      <c r="D332" s="140" t="s">
        <v>3522</v>
      </c>
      <c r="E332" s="134">
        <v>9.263162E7</v>
      </c>
      <c r="F332" s="135" t="s">
        <v>36</v>
      </c>
      <c r="G332" s="137">
        <v>20.0</v>
      </c>
      <c r="H332" s="56">
        <v>0.0</v>
      </c>
      <c r="I332" s="56">
        <v>2.89</v>
      </c>
      <c r="J332" s="76">
        <f t="shared" si="6"/>
        <v>2.89</v>
      </c>
      <c r="K332" s="77">
        <f t="shared" si="2"/>
        <v>2.5175</v>
      </c>
      <c r="L332" s="77">
        <f t="shared" si="3"/>
        <v>5.4075</v>
      </c>
    </row>
    <row r="333">
      <c r="A333" s="138" t="s">
        <v>3523</v>
      </c>
      <c r="B333" s="138">
        <v>0.03</v>
      </c>
      <c r="C333" s="151" t="s">
        <v>3464</v>
      </c>
      <c r="D333" s="140" t="s">
        <v>3524</v>
      </c>
      <c r="E333" s="134">
        <v>9.263162E7</v>
      </c>
      <c r="F333" s="135" t="s">
        <v>36</v>
      </c>
      <c r="G333" s="137">
        <v>5.0</v>
      </c>
      <c r="H333" s="56">
        <v>0.0</v>
      </c>
      <c r="I333" s="56">
        <v>0.72</v>
      </c>
      <c r="J333" s="76">
        <f t="shared" si="6"/>
        <v>0.72</v>
      </c>
      <c r="K333" s="77">
        <f t="shared" si="2"/>
        <v>2.409</v>
      </c>
      <c r="L333" s="77">
        <f t="shared" si="3"/>
        <v>3.129</v>
      </c>
    </row>
    <row r="334">
      <c r="A334" s="138" t="s">
        <v>3525</v>
      </c>
      <c r="B334" s="138">
        <v>0.057</v>
      </c>
      <c r="C334" s="151" t="s">
        <v>3526</v>
      </c>
      <c r="D334" s="140" t="s">
        <v>295</v>
      </c>
      <c r="E334" s="134">
        <v>9.263162E7</v>
      </c>
      <c r="F334" s="135" t="s">
        <v>36</v>
      </c>
      <c r="G334" s="137">
        <v>1.78</v>
      </c>
      <c r="H334" s="56">
        <v>0.0</v>
      </c>
      <c r="I334" s="56">
        <v>0.25</v>
      </c>
      <c r="J334" s="76">
        <f t="shared" si="6"/>
        <v>0.25</v>
      </c>
      <c r="K334" s="77">
        <f t="shared" si="2"/>
        <v>2.3855</v>
      </c>
      <c r="L334" s="77">
        <f t="shared" si="3"/>
        <v>2.6355</v>
      </c>
    </row>
    <row r="335">
      <c r="A335" s="138" t="s">
        <v>3527</v>
      </c>
      <c r="B335" s="138">
        <v>0.061</v>
      </c>
      <c r="C335" s="151" t="s">
        <v>3528</v>
      </c>
      <c r="D335" s="140" t="s">
        <v>3529</v>
      </c>
      <c r="E335" s="134">
        <v>9.263162E7</v>
      </c>
      <c r="F335" s="135" t="s">
        <v>36</v>
      </c>
      <c r="G335" s="137">
        <v>1.6</v>
      </c>
      <c r="H335" s="56">
        <v>0.0</v>
      </c>
      <c r="I335" s="56">
        <v>0.23</v>
      </c>
      <c r="J335" s="76">
        <f t="shared" si="6"/>
        <v>0.23</v>
      </c>
      <c r="K335" s="77">
        <f t="shared" si="2"/>
        <v>2.3845</v>
      </c>
      <c r="L335" s="77">
        <f t="shared" si="3"/>
        <v>2.6145</v>
      </c>
    </row>
    <row r="336">
      <c r="A336" s="138" t="s">
        <v>3530</v>
      </c>
      <c r="B336" s="138">
        <v>0.881</v>
      </c>
      <c r="C336" s="151" t="s">
        <v>3531</v>
      </c>
      <c r="D336" s="140" t="s">
        <v>345</v>
      </c>
      <c r="E336" s="134">
        <v>9.263162E7</v>
      </c>
      <c r="F336" s="135" t="s">
        <v>36</v>
      </c>
      <c r="G336" s="137">
        <v>10.67</v>
      </c>
      <c r="H336" s="56">
        <v>0.0</v>
      </c>
      <c r="I336" s="56">
        <v>1.54</v>
      </c>
      <c r="J336" s="76">
        <f t="shared" si="6"/>
        <v>1.54</v>
      </c>
      <c r="K336" s="77">
        <f t="shared" si="2"/>
        <v>2.45</v>
      </c>
      <c r="L336" s="77">
        <f t="shared" si="3"/>
        <v>3.99</v>
      </c>
    </row>
    <row r="337">
      <c r="A337" s="138" t="s">
        <v>3532</v>
      </c>
      <c r="B337" s="138">
        <v>0.124</v>
      </c>
      <c r="C337" s="151" t="s">
        <v>3533</v>
      </c>
      <c r="D337" s="140" t="s">
        <v>3534</v>
      </c>
      <c r="E337" s="134">
        <v>9.263162E7</v>
      </c>
      <c r="F337" s="135" t="s">
        <v>36</v>
      </c>
      <c r="G337" s="137">
        <v>7.6</v>
      </c>
      <c r="H337" s="56">
        <v>0.0</v>
      </c>
      <c r="I337" s="56">
        <v>1.1</v>
      </c>
      <c r="J337" s="76">
        <f t="shared" si="6"/>
        <v>1.1</v>
      </c>
      <c r="K337" s="77">
        <f t="shared" si="2"/>
        <v>2.428</v>
      </c>
      <c r="L337" s="77">
        <f t="shared" si="3"/>
        <v>3.528</v>
      </c>
    </row>
    <row r="338">
      <c r="A338" s="138" t="s">
        <v>3535</v>
      </c>
      <c r="B338" s="138">
        <v>0.06</v>
      </c>
      <c r="C338" s="151" t="s">
        <v>3528</v>
      </c>
      <c r="D338" s="140" t="s">
        <v>3529</v>
      </c>
      <c r="E338" s="134">
        <v>9.263162E7</v>
      </c>
      <c r="F338" s="135" t="s">
        <v>36</v>
      </c>
      <c r="G338" s="137">
        <v>1.6</v>
      </c>
      <c r="H338" s="56">
        <v>0.0</v>
      </c>
      <c r="I338" s="56">
        <v>0.23</v>
      </c>
      <c r="J338" s="76">
        <f t="shared" si="6"/>
        <v>0.23</v>
      </c>
      <c r="K338" s="77">
        <f t="shared" si="2"/>
        <v>2.3845</v>
      </c>
      <c r="L338" s="77">
        <f t="shared" si="3"/>
        <v>2.6145</v>
      </c>
    </row>
    <row r="339">
      <c r="A339" s="138" t="s">
        <v>3536</v>
      </c>
      <c r="B339" s="138">
        <v>0.441</v>
      </c>
      <c r="C339" s="151" t="s">
        <v>3537</v>
      </c>
      <c r="D339" s="140" t="s">
        <v>3078</v>
      </c>
      <c r="E339" s="134">
        <v>9.263162E7</v>
      </c>
      <c r="F339" s="135" t="s">
        <v>36</v>
      </c>
      <c r="G339" s="137">
        <v>20.46</v>
      </c>
      <c r="H339" s="56">
        <v>0.0</v>
      </c>
      <c r="I339" s="56">
        <v>2.96</v>
      </c>
      <c r="J339" s="76">
        <f t="shared" si="6"/>
        <v>2.96</v>
      </c>
      <c r="K339" s="77">
        <f t="shared" si="2"/>
        <v>2.521</v>
      </c>
      <c r="L339" s="77">
        <f t="shared" si="3"/>
        <v>5.481</v>
      </c>
    </row>
    <row r="340">
      <c r="A340" s="138" t="s">
        <v>3538</v>
      </c>
      <c r="B340" s="138">
        <v>0.317</v>
      </c>
      <c r="C340" s="151" t="s">
        <v>3533</v>
      </c>
      <c r="D340" s="140" t="s">
        <v>1661</v>
      </c>
      <c r="E340" s="134">
        <v>9.263162E7</v>
      </c>
      <c r="F340" s="135" t="s">
        <v>36</v>
      </c>
      <c r="G340" s="137">
        <v>10.82</v>
      </c>
      <c r="H340" s="56">
        <v>0.0</v>
      </c>
      <c r="I340" s="56">
        <v>1.56</v>
      </c>
      <c r="J340" s="76">
        <f t="shared" si="6"/>
        <v>1.56</v>
      </c>
      <c r="K340" s="77">
        <f t="shared" si="2"/>
        <v>2.451</v>
      </c>
      <c r="L340" s="77">
        <f t="shared" si="3"/>
        <v>4.011</v>
      </c>
    </row>
    <row r="341">
      <c r="A341" s="138" t="s">
        <v>3539</v>
      </c>
      <c r="B341" s="138">
        <v>0.066</v>
      </c>
      <c r="C341" s="151" t="s">
        <v>3540</v>
      </c>
      <c r="D341" s="140" t="s">
        <v>3541</v>
      </c>
      <c r="E341" s="134">
        <v>9.263162E7</v>
      </c>
      <c r="F341" s="135" t="s">
        <v>36</v>
      </c>
      <c r="G341" s="137">
        <v>1.25</v>
      </c>
      <c r="H341" s="56">
        <v>0.0</v>
      </c>
      <c r="I341" s="56">
        <v>0.18</v>
      </c>
      <c r="J341" s="76">
        <f t="shared" si="6"/>
        <v>0.18</v>
      </c>
      <c r="K341" s="77">
        <f t="shared" si="2"/>
        <v>2.382</v>
      </c>
      <c r="L341" s="77">
        <f t="shared" si="3"/>
        <v>2.562</v>
      </c>
    </row>
    <row r="342">
      <c r="A342" s="138" t="s">
        <v>3542</v>
      </c>
      <c r="B342" s="138">
        <v>0.154</v>
      </c>
      <c r="C342" s="151" t="s">
        <v>3543</v>
      </c>
      <c r="D342" s="140" t="s">
        <v>3544</v>
      </c>
      <c r="E342" s="134">
        <v>9.263162E7</v>
      </c>
      <c r="F342" s="135" t="s">
        <v>36</v>
      </c>
      <c r="G342" s="137">
        <v>5.0</v>
      </c>
      <c r="H342" s="56">
        <v>0.0</v>
      </c>
      <c r="I342" s="56">
        <v>0.72</v>
      </c>
      <c r="J342" s="76">
        <f t="shared" si="6"/>
        <v>0.72</v>
      </c>
      <c r="K342" s="77">
        <f t="shared" si="2"/>
        <v>2.409</v>
      </c>
      <c r="L342" s="77">
        <f t="shared" si="3"/>
        <v>3.129</v>
      </c>
    </row>
    <row r="343">
      <c r="A343" s="138" t="s">
        <v>3545</v>
      </c>
      <c r="B343" s="138">
        <v>0.868</v>
      </c>
      <c r="C343" s="151" t="s">
        <v>3546</v>
      </c>
      <c r="D343" s="140" t="s">
        <v>24</v>
      </c>
      <c r="E343" s="134">
        <v>9.263162E7</v>
      </c>
      <c r="F343" s="135" t="s">
        <v>36</v>
      </c>
      <c r="G343" s="137">
        <v>34.56</v>
      </c>
      <c r="H343" s="56">
        <v>0.0</v>
      </c>
      <c r="I343" s="56">
        <v>5.0</v>
      </c>
      <c r="J343" s="76">
        <f t="shared" si="6"/>
        <v>5</v>
      </c>
      <c r="K343" s="77">
        <f t="shared" si="2"/>
        <v>2.623</v>
      </c>
      <c r="L343" s="77">
        <f t="shared" si="3"/>
        <v>7.623</v>
      </c>
    </row>
    <row r="344">
      <c r="A344" s="138" t="s">
        <v>3547</v>
      </c>
      <c r="B344" s="138">
        <v>0.013</v>
      </c>
      <c r="C344" s="151" t="s">
        <v>3533</v>
      </c>
      <c r="D344" s="140" t="s">
        <v>800</v>
      </c>
      <c r="E344" s="134">
        <v>9.263162E7</v>
      </c>
      <c r="F344" s="135" t="s">
        <v>36</v>
      </c>
      <c r="G344" s="137">
        <v>1.0</v>
      </c>
      <c r="H344" s="56">
        <v>0.0</v>
      </c>
      <c r="I344" s="56">
        <v>0.14</v>
      </c>
      <c r="J344" s="76">
        <f t="shared" si="6"/>
        <v>0.14</v>
      </c>
      <c r="K344" s="77">
        <f t="shared" si="2"/>
        <v>2.38</v>
      </c>
      <c r="L344" s="77">
        <f t="shared" si="3"/>
        <v>2.52</v>
      </c>
    </row>
    <row r="345">
      <c r="A345" s="138" t="s">
        <v>3548</v>
      </c>
      <c r="B345" s="138">
        <v>0.043</v>
      </c>
      <c r="C345" s="151" t="s">
        <v>3549</v>
      </c>
      <c r="D345" s="140" t="s">
        <v>3550</v>
      </c>
      <c r="E345" s="134">
        <v>9.263162E7</v>
      </c>
      <c r="F345" s="135" t="s">
        <v>36</v>
      </c>
      <c r="G345" s="137">
        <v>0.5</v>
      </c>
      <c r="H345" s="56">
        <v>0.0</v>
      </c>
      <c r="I345" s="56">
        <v>0.07</v>
      </c>
      <c r="J345" s="76">
        <f t="shared" si="6"/>
        <v>0.07</v>
      </c>
      <c r="K345" s="77">
        <f t="shared" si="2"/>
        <v>2.3765</v>
      </c>
      <c r="L345" s="77">
        <f t="shared" si="3"/>
        <v>2.4465</v>
      </c>
    </row>
    <row r="346">
      <c r="A346" s="138" t="s">
        <v>3551</v>
      </c>
      <c r="B346" s="138">
        <v>0.049</v>
      </c>
      <c r="C346" s="151" t="s">
        <v>3549</v>
      </c>
      <c r="D346" s="140" t="s">
        <v>3552</v>
      </c>
      <c r="E346" s="134">
        <v>9.263162E7</v>
      </c>
      <c r="F346" s="135" t="s">
        <v>36</v>
      </c>
      <c r="G346" s="137">
        <v>2.4</v>
      </c>
      <c r="H346" s="56">
        <v>0.0</v>
      </c>
      <c r="I346" s="56">
        <v>0.34</v>
      </c>
      <c r="J346" s="76">
        <f t="shared" si="6"/>
        <v>0.34</v>
      </c>
      <c r="K346" s="77">
        <f t="shared" si="2"/>
        <v>2.39</v>
      </c>
      <c r="L346" s="77">
        <f t="shared" si="3"/>
        <v>2.73</v>
      </c>
    </row>
    <row r="347">
      <c r="A347" s="138" t="s">
        <v>3553</v>
      </c>
      <c r="B347" s="138">
        <v>0.042</v>
      </c>
      <c r="C347" s="151" t="s">
        <v>311</v>
      </c>
      <c r="D347" s="140" t="s">
        <v>3554</v>
      </c>
      <c r="E347" s="134">
        <v>9.263162E7</v>
      </c>
      <c r="F347" s="135" t="s">
        <v>36</v>
      </c>
      <c r="G347" s="137">
        <v>2.65</v>
      </c>
      <c r="H347" s="56">
        <v>0.0</v>
      </c>
      <c r="I347" s="56">
        <v>0.38</v>
      </c>
      <c r="J347" s="76">
        <f t="shared" si="6"/>
        <v>0.38</v>
      </c>
      <c r="K347" s="77">
        <f t="shared" si="2"/>
        <v>2.392</v>
      </c>
      <c r="L347" s="77">
        <f t="shared" si="3"/>
        <v>2.772</v>
      </c>
    </row>
    <row r="348">
      <c r="A348" s="131" t="s">
        <v>3555</v>
      </c>
      <c r="B348" s="131">
        <v>0.23</v>
      </c>
      <c r="C348" s="152" t="s">
        <v>3556</v>
      </c>
      <c r="D348" s="133" t="s">
        <v>1751</v>
      </c>
      <c r="E348" s="134">
        <v>9.263162E7</v>
      </c>
      <c r="F348" s="135" t="s">
        <v>36</v>
      </c>
      <c r="G348" s="136">
        <v>14.26</v>
      </c>
      <c r="H348" s="56">
        <v>0.0</v>
      </c>
      <c r="I348" s="56">
        <v>2.06</v>
      </c>
      <c r="J348" s="76">
        <f t="shared" si="6"/>
        <v>2.06</v>
      </c>
      <c r="K348" s="77">
        <f t="shared" si="2"/>
        <v>2.476</v>
      </c>
      <c r="L348" s="77">
        <f t="shared" si="3"/>
        <v>4.536</v>
      </c>
    </row>
    <row r="349">
      <c r="A349" s="138" t="s">
        <v>3557</v>
      </c>
      <c r="B349" s="138">
        <v>0.117</v>
      </c>
      <c r="C349" s="151" t="s">
        <v>3558</v>
      </c>
      <c r="D349" s="140" t="s">
        <v>3559</v>
      </c>
      <c r="E349" s="134">
        <v>9.263162E7</v>
      </c>
      <c r="F349" s="135" t="s">
        <v>36</v>
      </c>
      <c r="G349" s="137">
        <v>1.0</v>
      </c>
      <c r="H349" s="56">
        <v>0.0</v>
      </c>
      <c r="I349" s="56">
        <v>0.14</v>
      </c>
      <c r="J349" s="76">
        <f t="shared" si="6"/>
        <v>0.14</v>
      </c>
      <c r="K349" s="77">
        <f t="shared" si="2"/>
        <v>2.38</v>
      </c>
      <c r="L349" s="77">
        <f t="shared" si="3"/>
        <v>2.52</v>
      </c>
    </row>
    <row r="350">
      <c r="A350" s="138" t="s">
        <v>3560</v>
      </c>
      <c r="B350" s="138">
        <v>0.205</v>
      </c>
      <c r="C350" s="151" t="s">
        <v>3495</v>
      </c>
      <c r="D350" s="140" t="s">
        <v>3561</v>
      </c>
      <c r="E350" s="134">
        <v>9.263162E7</v>
      </c>
      <c r="F350" s="135" t="s">
        <v>36</v>
      </c>
      <c r="G350" s="137">
        <v>2.0</v>
      </c>
      <c r="H350" s="56">
        <v>0.0</v>
      </c>
      <c r="I350" s="56">
        <v>0.28</v>
      </c>
      <c r="J350" s="76">
        <f t="shared" si="6"/>
        <v>0.28</v>
      </c>
      <c r="K350" s="77">
        <f t="shared" si="2"/>
        <v>2.387</v>
      </c>
      <c r="L350" s="77">
        <f t="shared" si="3"/>
        <v>2.667</v>
      </c>
    </row>
    <row r="351">
      <c r="A351" s="138" t="s">
        <v>3562</v>
      </c>
      <c r="B351" s="138">
        <v>0.541</v>
      </c>
      <c r="C351" s="151" t="s">
        <v>3563</v>
      </c>
      <c r="D351" s="140" t="s">
        <v>3564</v>
      </c>
      <c r="E351" s="134">
        <v>9.263162E7</v>
      </c>
      <c r="F351" s="135" t="s">
        <v>36</v>
      </c>
      <c r="G351" s="137">
        <v>2.0</v>
      </c>
      <c r="H351" s="56">
        <v>0.0</v>
      </c>
      <c r="I351" s="56">
        <v>0.28</v>
      </c>
      <c r="J351" s="76">
        <f t="shared" si="6"/>
        <v>0.28</v>
      </c>
      <c r="K351" s="77">
        <f t="shared" si="2"/>
        <v>2.387</v>
      </c>
      <c r="L351" s="77">
        <f t="shared" si="3"/>
        <v>2.667</v>
      </c>
    </row>
    <row r="352">
      <c r="A352" s="138" t="s">
        <v>3565</v>
      </c>
      <c r="B352" s="138">
        <v>0.466</v>
      </c>
      <c r="C352" s="153" t="s">
        <v>3566</v>
      </c>
      <c r="D352" s="140" t="s">
        <v>1001</v>
      </c>
      <c r="E352" s="134">
        <v>9.2631621E7</v>
      </c>
      <c r="F352" s="135" t="s">
        <v>36</v>
      </c>
      <c r="G352" s="137">
        <v>6.03</v>
      </c>
      <c r="H352" s="56">
        <v>0.0</v>
      </c>
      <c r="I352" s="56">
        <v>0.87</v>
      </c>
      <c r="J352" s="76">
        <f t="shared" si="6"/>
        <v>0.87</v>
      </c>
      <c r="K352" s="77">
        <f t="shared" si="2"/>
        <v>2.4165</v>
      </c>
      <c r="L352" s="77">
        <f t="shared" si="3"/>
        <v>3.2865</v>
      </c>
    </row>
    <row r="353">
      <c r="A353" s="138" t="s">
        <v>3567</v>
      </c>
      <c r="B353" s="138">
        <v>0.191</v>
      </c>
      <c r="C353" s="153" t="s">
        <v>3568</v>
      </c>
      <c r="D353" s="140" t="s">
        <v>3569</v>
      </c>
      <c r="E353" s="134">
        <v>9.2631621E7</v>
      </c>
      <c r="F353" s="135" t="s">
        <v>36</v>
      </c>
      <c r="G353" s="137">
        <v>7.13</v>
      </c>
      <c r="H353" s="56">
        <v>0.0</v>
      </c>
      <c r="I353" s="56">
        <v>1.03</v>
      </c>
      <c r="J353" s="76">
        <f t="shared" si="6"/>
        <v>1.03</v>
      </c>
      <c r="K353" s="77">
        <f t="shared" si="2"/>
        <v>2.4245</v>
      </c>
      <c r="L353" s="77">
        <f t="shared" si="3"/>
        <v>3.4545</v>
      </c>
    </row>
    <row r="354">
      <c r="A354" s="138" t="s">
        <v>3570</v>
      </c>
      <c r="B354" s="138">
        <v>0.067</v>
      </c>
      <c r="C354" s="153" t="s">
        <v>3568</v>
      </c>
      <c r="D354" s="140" t="s">
        <v>145</v>
      </c>
      <c r="E354" s="134">
        <v>9.2631621E7</v>
      </c>
      <c r="F354" s="135" t="s">
        <v>36</v>
      </c>
      <c r="G354" s="137">
        <v>6.69</v>
      </c>
      <c r="H354" s="56">
        <v>0.0</v>
      </c>
      <c r="I354" s="56">
        <v>0.96</v>
      </c>
      <c r="J354" s="76">
        <f t="shared" si="6"/>
        <v>0.96</v>
      </c>
      <c r="K354" s="77">
        <f t="shared" si="2"/>
        <v>2.421</v>
      </c>
      <c r="L354" s="77">
        <f t="shared" si="3"/>
        <v>3.381</v>
      </c>
    </row>
    <row r="355">
      <c r="A355" s="138" t="s">
        <v>3571</v>
      </c>
      <c r="B355" s="138">
        <v>0.577</v>
      </c>
      <c r="C355" s="153" t="s">
        <v>3572</v>
      </c>
      <c r="D355" s="140" t="s">
        <v>3573</v>
      </c>
      <c r="E355" s="134">
        <v>9.2631621E7</v>
      </c>
      <c r="F355" s="135" t="s">
        <v>36</v>
      </c>
      <c r="G355" s="137">
        <v>26.02</v>
      </c>
      <c r="H355" s="56">
        <v>0.0</v>
      </c>
      <c r="I355" s="56">
        <v>3.77</v>
      </c>
      <c r="J355" s="76">
        <f t="shared" si="6"/>
        <v>3.77</v>
      </c>
      <c r="K355" s="77">
        <f t="shared" si="2"/>
        <v>2.5615</v>
      </c>
      <c r="L355" s="77">
        <f t="shared" si="3"/>
        <v>6.3315</v>
      </c>
    </row>
    <row r="356">
      <c r="A356" s="138" t="s">
        <v>3574</v>
      </c>
      <c r="B356" s="138">
        <v>0.186</v>
      </c>
      <c r="C356" s="153" t="s">
        <v>3575</v>
      </c>
      <c r="D356" s="140" t="s">
        <v>3576</v>
      </c>
      <c r="E356" s="134">
        <v>9.2631621E7</v>
      </c>
      <c r="F356" s="135" t="s">
        <v>36</v>
      </c>
      <c r="G356" s="137">
        <v>1.71</v>
      </c>
      <c r="H356" s="56">
        <v>0.0</v>
      </c>
      <c r="I356" s="56">
        <v>0.24</v>
      </c>
      <c r="J356" s="76">
        <f t="shared" si="6"/>
        <v>0.24</v>
      </c>
      <c r="K356" s="77">
        <f t="shared" si="2"/>
        <v>2.385</v>
      </c>
      <c r="L356" s="77">
        <f t="shared" si="3"/>
        <v>2.625</v>
      </c>
    </row>
    <row r="357">
      <c r="A357" s="131" t="s">
        <v>3577</v>
      </c>
      <c r="B357" s="131">
        <v>0.151</v>
      </c>
      <c r="C357" s="154" t="s">
        <v>3578</v>
      </c>
      <c r="D357" s="133" t="s">
        <v>3579</v>
      </c>
      <c r="E357" s="134">
        <v>9.2631621E7</v>
      </c>
      <c r="F357" s="135" t="s">
        <v>36</v>
      </c>
      <c r="G357" s="136">
        <v>8.0</v>
      </c>
      <c r="H357" s="56">
        <v>0.0</v>
      </c>
      <c r="I357" s="56">
        <v>1.15</v>
      </c>
      <c r="J357" s="76">
        <f t="shared" si="6"/>
        <v>1.15</v>
      </c>
      <c r="K357" s="77">
        <f t="shared" si="2"/>
        <v>2.4305</v>
      </c>
      <c r="L357" s="77">
        <f t="shared" si="3"/>
        <v>3.5805</v>
      </c>
    </row>
    <row r="358">
      <c r="A358" s="138" t="s">
        <v>3580</v>
      </c>
      <c r="B358" s="138">
        <v>0.055</v>
      </c>
      <c r="C358" s="153" t="s">
        <v>3581</v>
      </c>
      <c r="D358" s="140" t="s">
        <v>3582</v>
      </c>
      <c r="E358" s="134">
        <v>9.2631621E7</v>
      </c>
      <c r="F358" s="135" t="s">
        <v>36</v>
      </c>
      <c r="G358" s="137">
        <v>1.0</v>
      </c>
      <c r="H358" s="56">
        <v>0.0</v>
      </c>
      <c r="I358" s="56">
        <v>0.14</v>
      </c>
      <c r="J358" s="76">
        <f t="shared" si="6"/>
        <v>0.14</v>
      </c>
      <c r="K358" s="77">
        <f t="shared" si="2"/>
        <v>2.38</v>
      </c>
      <c r="L358" s="77">
        <f t="shared" si="3"/>
        <v>2.52</v>
      </c>
    </row>
    <row r="359">
      <c r="A359" s="138" t="s">
        <v>3583</v>
      </c>
      <c r="B359" s="138">
        <v>0.165</v>
      </c>
      <c r="C359" s="153" t="s">
        <v>3584</v>
      </c>
      <c r="D359" s="140" t="s">
        <v>3585</v>
      </c>
      <c r="E359" s="134">
        <v>9.2631621E7</v>
      </c>
      <c r="F359" s="135" t="s">
        <v>36</v>
      </c>
      <c r="G359" s="137">
        <v>10.0</v>
      </c>
      <c r="H359" s="56">
        <v>0.0</v>
      </c>
      <c r="I359" s="56">
        <v>1.44</v>
      </c>
      <c r="J359" s="76">
        <f t="shared" si="6"/>
        <v>1.44</v>
      </c>
      <c r="K359" s="77">
        <f t="shared" si="2"/>
        <v>2.445</v>
      </c>
      <c r="L359" s="77">
        <f t="shared" si="3"/>
        <v>3.885</v>
      </c>
    </row>
    <row r="360">
      <c r="A360" s="138" t="s">
        <v>3586</v>
      </c>
      <c r="B360" s="138">
        <v>0.295</v>
      </c>
      <c r="C360" s="153" t="s">
        <v>3587</v>
      </c>
      <c r="D360" s="140" t="s">
        <v>3588</v>
      </c>
      <c r="E360" s="134">
        <v>9.2631621E7</v>
      </c>
      <c r="F360" s="135" t="s">
        <v>36</v>
      </c>
      <c r="G360" s="137">
        <v>3.0</v>
      </c>
      <c r="H360" s="56">
        <v>0.0</v>
      </c>
      <c r="I360" s="56">
        <v>0.43</v>
      </c>
      <c r="J360" s="76">
        <f t="shared" si="6"/>
        <v>0.43</v>
      </c>
      <c r="K360" s="77">
        <f t="shared" si="2"/>
        <v>2.3945</v>
      </c>
      <c r="L360" s="77">
        <f t="shared" si="3"/>
        <v>2.8245</v>
      </c>
    </row>
    <row r="361">
      <c r="A361" s="138" t="s">
        <v>3589</v>
      </c>
      <c r="B361" s="138">
        <v>0.168</v>
      </c>
      <c r="C361" s="153" t="s">
        <v>62</v>
      </c>
      <c r="D361" s="140" t="s">
        <v>3554</v>
      </c>
      <c r="E361" s="134">
        <v>9.2631621E7</v>
      </c>
      <c r="F361" s="135" t="s">
        <v>36</v>
      </c>
      <c r="G361" s="137">
        <v>16.86</v>
      </c>
      <c r="H361" s="56">
        <v>0.0</v>
      </c>
      <c r="I361" s="56">
        <v>2.44</v>
      </c>
      <c r="J361" s="76">
        <f t="shared" si="6"/>
        <v>2.44</v>
      </c>
      <c r="K361" s="77">
        <f t="shared" si="2"/>
        <v>2.495</v>
      </c>
      <c r="L361" s="77">
        <f t="shared" si="3"/>
        <v>4.935</v>
      </c>
    </row>
    <row r="362">
      <c r="A362" s="138" t="s">
        <v>3590</v>
      </c>
      <c r="B362" s="138">
        <v>1.844</v>
      </c>
      <c r="C362" s="153" t="s">
        <v>3591</v>
      </c>
      <c r="D362" s="140" t="s">
        <v>3592</v>
      </c>
      <c r="E362" s="134">
        <v>9.2631621E7</v>
      </c>
      <c r="F362" s="135" t="s">
        <v>36</v>
      </c>
      <c r="G362" s="137">
        <v>200.0</v>
      </c>
      <c r="H362" s="56">
        <v>0.0</v>
      </c>
      <c r="I362" s="56">
        <v>28.99</v>
      </c>
      <c r="J362" s="76">
        <f t="shared" si="6"/>
        <v>28.99</v>
      </c>
      <c r="K362" s="77">
        <f t="shared" si="2"/>
        <v>3.8225</v>
      </c>
      <c r="L362" s="77">
        <f t="shared" si="3"/>
        <v>32.8125</v>
      </c>
    </row>
    <row r="363">
      <c r="A363" s="138" t="s">
        <v>3593</v>
      </c>
      <c r="B363" s="138">
        <v>0.739</v>
      </c>
      <c r="C363" s="153" t="s">
        <v>3591</v>
      </c>
      <c r="D363" s="140" t="s">
        <v>3594</v>
      </c>
      <c r="E363" s="134">
        <v>9.2631621E7</v>
      </c>
      <c r="F363" s="135" t="s">
        <v>36</v>
      </c>
      <c r="G363" s="137">
        <v>40.0</v>
      </c>
      <c r="H363" s="56">
        <v>0.0</v>
      </c>
      <c r="I363" s="56">
        <v>5.79</v>
      </c>
      <c r="J363" s="76">
        <f t="shared" si="6"/>
        <v>5.79</v>
      </c>
      <c r="K363" s="77">
        <f t="shared" si="2"/>
        <v>2.6625</v>
      </c>
      <c r="L363" s="77">
        <f t="shared" si="3"/>
        <v>8.4525</v>
      </c>
    </row>
    <row r="364">
      <c r="A364" s="138" t="s">
        <v>3595</v>
      </c>
      <c r="B364" s="138">
        <v>0.098</v>
      </c>
      <c r="C364" s="153" t="s">
        <v>3596</v>
      </c>
      <c r="D364" s="140" t="s">
        <v>1037</v>
      </c>
      <c r="E364" s="134">
        <v>9.2631621E7</v>
      </c>
      <c r="F364" s="135" t="s">
        <v>36</v>
      </c>
      <c r="G364" s="137">
        <v>1.5</v>
      </c>
      <c r="H364" s="56">
        <v>0.0</v>
      </c>
      <c r="I364" s="56">
        <v>0.21</v>
      </c>
      <c r="J364" s="76">
        <f t="shared" si="6"/>
        <v>0.21</v>
      </c>
      <c r="K364" s="77">
        <f t="shared" si="2"/>
        <v>2.3835</v>
      </c>
      <c r="L364" s="77">
        <f t="shared" si="3"/>
        <v>2.5935</v>
      </c>
    </row>
    <row r="365">
      <c r="A365" s="138" t="s">
        <v>3597</v>
      </c>
      <c r="B365" s="138">
        <v>0.451</v>
      </c>
      <c r="C365" s="153" t="s">
        <v>3598</v>
      </c>
      <c r="D365" s="140" t="s">
        <v>3599</v>
      </c>
      <c r="E365" s="134">
        <v>9.2631621E7</v>
      </c>
      <c r="F365" s="135" t="s">
        <v>36</v>
      </c>
      <c r="G365" s="137">
        <v>5.0</v>
      </c>
      <c r="H365" s="56">
        <v>0.0</v>
      </c>
      <c r="I365" s="56">
        <v>0.72</v>
      </c>
      <c r="J365" s="76">
        <f t="shared" si="6"/>
        <v>0.72</v>
      </c>
      <c r="K365" s="77">
        <f t="shared" si="2"/>
        <v>2.409</v>
      </c>
      <c r="L365" s="77">
        <f t="shared" si="3"/>
        <v>3.129</v>
      </c>
    </row>
    <row r="366">
      <c r="A366" s="138" t="s">
        <v>3600</v>
      </c>
      <c r="B366" s="138">
        <v>0.194</v>
      </c>
      <c r="C366" s="153" t="s">
        <v>3601</v>
      </c>
      <c r="D366" s="140" t="s">
        <v>3602</v>
      </c>
      <c r="E366" s="134">
        <v>9.2631621E7</v>
      </c>
      <c r="F366" s="135" t="s">
        <v>36</v>
      </c>
      <c r="G366" s="137">
        <v>6.47</v>
      </c>
      <c r="H366" s="56">
        <v>0.0</v>
      </c>
      <c r="I366" s="56">
        <v>0.93</v>
      </c>
      <c r="J366" s="76">
        <f t="shared" si="6"/>
        <v>0.93</v>
      </c>
      <c r="K366" s="77">
        <f t="shared" si="2"/>
        <v>2.4195</v>
      </c>
      <c r="L366" s="77">
        <f t="shared" si="3"/>
        <v>3.3495</v>
      </c>
    </row>
    <row r="367">
      <c r="A367" s="131" t="s">
        <v>3603</v>
      </c>
      <c r="B367" s="131">
        <v>0.042</v>
      </c>
      <c r="C367" s="154" t="s">
        <v>3604</v>
      </c>
      <c r="D367" s="133" t="s">
        <v>3605</v>
      </c>
      <c r="E367" s="134">
        <v>9.2631621E7</v>
      </c>
      <c r="F367" s="135" t="s">
        <v>36</v>
      </c>
      <c r="G367" s="136">
        <v>5.97</v>
      </c>
      <c r="H367" s="56">
        <v>0.0</v>
      </c>
      <c r="I367" s="56">
        <v>0.86</v>
      </c>
      <c r="J367" s="76">
        <f t="shared" si="6"/>
        <v>0.86</v>
      </c>
      <c r="K367" s="77">
        <f t="shared" si="2"/>
        <v>2.416</v>
      </c>
      <c r="L367" s="77">
        <f t="shared" si="3"/>
        <v>3.276</v>
      </c>
    </row>
    <row r="368">
      <c r="A368" s="138" t="s">
        <v>3606</v>
      </c>
      <c r="B368" s="138">
        <v>0.541</v>
      </c>
      <c r="C368" s="153" t="s">
        <v>3604</v>
      </c>
      <c r="D368" s="140" t="s">
        <v>3607</v>
      </c>
      <c r="E368" s="134">
        <v>9.2631621E7</v>
      </c>
      <c r="F368" s="135" t="s">
        <v>36</v>
      </c>
      <c r="G368" s="137">
        <v>3.7</v>
      </c>
      <c r="H368" s="56">
        <v>0.0</v>
      </c>
      <c r="I368" s="56">
        <v>0.53</v>
      </c>
      <c r="J368" s="76">
        <f t="shared" si="6"/>
        <v>0.53</v>
      </c>
      <c r="K368" s="77">
        <f t="shared" si="2"/>
        <v>2.3995</v>
      </c>
      <c r="L368" s="77">
        <f t="shared" si="3"/>
        <v>2.9295</v>
      </c>
    </row>
    <row r="369">
      <c r="A369" s="138" t="s">
        <v>3608</v>
      </c>
      <c r="B369" s="138">
        <v>0.056</v>
      </c>
      <c r="C369" s="153" t="s">
        <v>3609</v>
      </c>
      <c r="D369" s="140" t="s">
        <v>3610</v>
      </c>
      <c r="E369" s="134">
        <v>9.2631621E7</v>
      </c>
      <c r="F369" s="135" t="s">
        <v>36</v>
      </c>
      <c r="G369" s="137">
        <v>10.85</v>
      </c>
      <c r="H369" s="56">
        <v>0.0</v>
      </c>
      <c r="I369" s="56">
        <v>1.57</v>
      </c>
      <c r="J369" s="76">
        <f t="shared" si="6"/>
        <v>1.57</v>
      </c>
      <c r="K369" s="77">
        <f t="shared" si="2"/>
        <v>2.4515</v>
      </c>
      <c r="L369" s="77">
        <f t="shared" si="3"/>
        <v>4.0215</v>
      </c>
    </row>
    <row r="370">
      <c r="A370" s="138" t="s">
        <v>3611</v>
      </c>
      <c r="B370" s="138">
        <v>0.051</v>
      </c>
      <c r="C370" s="153" t="s">
        <v>3609</v>
      </c>
      <c r="D370" s="140" t="s">
        <v>3612</v>
      </c>
      <c r="E370" s="134">
        <v>9.2631621E7</v>
      </c>
      <c r="F370" s="135" t="s">
        <v>36</v>
      </c>
      <c r="G370" s="137">
        <v>1.0</v>
      </c>
      <c r="H370" s="56">
        <v>0.0</v>
      </c>
      <c r="I370" s="56">
        <v>0.14</v>
      </c>
      <c r="J370" s="76">
        <f t="shared" si="6"/>
        <v>0.14</v>
      </c>
      <c r="K370" s="77">
        <f t="shared" si="2"/>
        <v>2.38</v>
      </c>
      <c r="L370" s="77">
        <f t="shared" si="3"/>
        <v>2.52</v>
      </c>
    </row>
    <row r="371">
      <c r="A371" s="138" t="s">
        <v>3613</v>
      </c>
      <c r="B371" s="138">
        <v>0.072</v>
      </c>
      <c r="C371" s="153" t="s">
        <v>3614</v>
      </c>
      <c r="D371" s="140" t="s">
        <v>878</v>
      </c>
      <c r="E371" s="134">
        <v>9.2631621E7</v>
      </c>
      <c r="F371" s="135" t="s">
        <v>36</v>
      </c>
      <c r="G371" s="137">
        <v>5.0</v>
      </c>
      <c r="H371" s="56">
        <v>0.0</v>
      </c>
      <c r="I371" s="56">
        <v>0.72</v>
      </c>
      <c r="J371" s="76">
        <f t="shared" si="6"/>
        <v>0.72</v>
      </c>
      <c r="K371" s="77">
        <f t="shared" si="2"/>
        <v>2.409</v>
      </c>
      <c r="L371" s="77">
        <f t="shared" si="3"/>
        <v>3.129</v>
      </c>
    </row>
    <row r="372">
      <c r="A372" s="138" t="s">
        <v>3615</v>
      </c>
      <c r="B372" s="138">
        <v>0.035</v>
      </c>
      <c r="C372" s="153" t="s">
        <v>3616</v>
      </c>
      <c r="D372" s="140" t="s">
        <v>3617</v>
      </c>
      <c r="E372" s="134">
        <v>9.2631621E7</v>
      </c>
      <c r="F372" s="135" t="s">
        <v>36</v>
      </c>
      <c r="G372" s="137">
        <v>10.76</v>
      </c>
      <c r="H372" s="56">
        <v>0.0</v>
      </c>
      <c r="I372" s="56">
        <v>1.55</v>
      </c>
      <c r="J372" s="76">
        <f t="shared" si="6"/>
        <v>1.55</v>
      </c>
      <c r="K372" s="77">
        <f t="shared" si="2"/>
        <v>2.4505</v>
      </c>
      <c r="L372" s="77">
        <f t="shared" si="3"/>
        <v>4.0005</v>
      </c>
    </row>
    <row r="373">
      <c r="A373" s="138" t="s">
        <v>3618</v>
      </c>
      <c r="B373" s="138">
        <v>0.118</v>
      </c>
      <c r="C373" s="153" t="s">
        <v>3619</v>
      </c>
      <c r="D373" s="140" t="s">
        <v>3620</v>
      </c>
      <c r="E373" s="134">
        <v>9.2631621E7</v>
      </c>
      <c r="F373" s="135" t="s">
        <v>36</v>
      </c>
      <c r="G373" s="137">
        <v>5.0</v>
      </c>
      <c r="H373" s="56">
        <v>0.0</v>
      </c>
      <c r="I373" s="56">
        <v>0.72</v>
      </c>
      <c r="J373" s="76">
        <f t="shared" si="6"/>
        <v>0.72</v>
      </c>
      <c r="K373" s="77">
        <f t="shared" si="2"/>
        <v>2.409</v>
      </c>
      <c r="L373" s="77">
        <f t="shared" si="3"/>
        <v>3.129</v>
      </c>
    </row>
    <row r="374">
      <c r="A374" s="138" t="s">
        <v>3621</v>
      </c>
      <c r="B374" s="138">
        <v>0.348</v>
      </c>
      <c r="C374" s="153" t="s">
        <v>3622</v>
      </c>
      <c r="D374" s="140" t="s">
        <v>2267</v>
      </c>
      <c r="E374" s="134">
        <v>9.2631621E7</v>
      </c>
      <c r="F374" s="135" t="s">
        <v>36</v>
      </c>
      <c r="G374" s="137">
        <v>10.64</v>
      </c>
      <c r="H374" s="56">
        <v>0.0</v>
      </c>
      <c r="I374" s="56">
        <v>1.54</v>
      </c>
      <c r="J374" s="76">
        <f t="shared" si="6"/>
        <v>1.54</v>
      </c>
      <c r="K374" s="77">
        <f t="shared" si="2"/>
        <v>2.45</v>
      </c>
      <c r="L374" s="77">
        <f t="shared" si="3"/>
        <v>3.99</v>
      </c>
    </row>
    <row r="375">
      <c r="A375" s="138" t="s">
        <v>3623</v>
      </c>
      <c r="B375" s="138">
        <v>0.124</v>
      </c>
      <c r="C375" s="153" t="s">
        <v>3624</v>
      </c>
      <c r="D375" s="140" t="s">
        <v>3625</v>
      </c>
      <c r="E375" s="134">
        <v>9.2631621E7</v>
      </c>
      <c r="F375" s="135" t="s">
        <v>36</v>
      </c>
      <c r="G375" s="137">
        <v>6.9</v>
      </c>
      <c r="H375" s="56">
        <v>0.0</v>
      </c>
      <c r="I375" s="56">
        <v>1.0</v>
      </c>
      <c r="J375" s="76">
        <f t="shared" si="6"/>
        <v>1</v>
      </c>
      <c r="K375" s="77">
        <f t="shared" si="2"/>
        <v>2.423</v>
      </c>
      <c r="L375" s="77">
        <f t="shared" si="3"/>
        <v>3.423</v>
      </c>
    </row>
    <row r="376">
      <c r="A376" s="138" t="s">
        <v>3626</v>
      </c>
      <c r="B376" s="138">
        <v>0.028</v>
      </c>
      <c r="C376" s="153" t="s">
        <v>3627</v>
      </c>
      <c r="D376" s="140" t="s">
        <v>2907</v>
      </c>
      <c r="E376" s="134">
        <v>9.2631621E7</v>
      </c>
      <c r="F376" s="135" t="s">
        <v>36</v>
      </c>
      <c r="G376" s="137">
        <v>0.54</v>
      </c>
      <c r="H376" s="56">
        <v>0.0</v>
      </c>
      <c r="I376" s="56">
        <v>0.07</v>
      </c>
      <c r="J376" s="76">
        <f t="shared" si="6"/>
        <v>0.07</v>
      </c>
      <c r="K376" s="77">
        <f t="shared" si="2"/>
        <v>2.3765</v>
      </c>
      <c r="L376" s="77">
        <f t="shared" si="3"/>
        <v>2.4465</v>
      </c>
    </row>
    <row r="377">
      <c r="A377" s="138" t="s">
        <v>3628</v>
      </c>
      <c r="B377" s="138">
        <v>0.063</v>
      </c>
      <c r="C377" s="153" t="s">
        <v>3629</v>
      </c>
      <c r="D377" s="140" t="s">
        <v>3630</v>
      </c>
      <c r="E377" s="134">
        <v>9.2631621E7</v>
      </c>
      <c r="F377" s="135" t="s">
        <v>36</v>
      </c>
      <c r="G377" s="137">
        <v>2.0</v>
      </c>
      <c r="H377" s="56">
        <v>0.0</v>
      </c>
      <c r="I377" s="56">
        <v>0.28</v>
      </c>
      <c r="J377" s="76">
        <f t="shared" si="6"/>
        <v>0.28</v>
      </c>
      <c r="K377" s="77">
        <f t="shared" si="2"/>
        <v>2.387</v>
      </c>
      <c r="L377" s="77">
        <f t="shared" si="3"/>
        <v>2.667</v>
      </c>
    </row>
    <row r="378">
      <c r="A378" s="131" t="s">
        <v>3631</v>
      </c>
      <c r="B378" s="131">
        <v>0.077</v>
      </c>
      <c r="C378" s="154" t="s">
        <v>3632</v>
      </c>
      <c r="D378" s="133" t="s">
        <v>3633</v>
      </c>
      <c r="E378" s="134">
        <v>9.2631621E7</v>
      </c>
      <c r="F378" s="135" t="s">
        <v>36</v>
      </c>
      <c r="G378" s="136">
        <v>2.5</v>
      </c>
      <c r="H378" s="56">
        <v>0.0</v>
      </c>
      <c r="I378" s="56">
        <v>0.36</v>
      </c>
      <c r="J378" s="76">
        <f t="shared" si="6"/>
        <v>0.36</v>
      </c>
      <c r="K378" s="77">
        <f t="shared" si="2"/>
        <v>2.391</v>
      </c>
      <c r="L378" s="77">
        <f t="shared" si="3"/>
        <v>2.751</v>
      </c>
    </row>
    <row r="379">
      <c r="A379" s="138" t="s">
        <v>3634</v>
      </c>
      <c r="B379" s="138">
        <v>0.082</v>
      </c>
      <c r="C379" s="153" t="s">
        <v>3635</v>
      </c>
      <c r="D379" s="140" t="s">
        <v>3636</v>
      </c>
      <c r="E379" s="134">
        <v>9.2631621E7</v>
      </c>
      <c r="F379" s="135" t="s">
        <v>36</v>
      </c>
      <c r="G379" s="137">
        <v>3.98</v>
      </c>
      <c r="H379" s="56">
        <v>0.0</v>
      </c>
      <c r="I379" s="56">
        <v>0.57</v>
      </c>
      <c r="J379" s="76">
        <f t="shared" si="6"/>
        <v>0.57</v>
      </c>
      <c r="K379" s="77">
        <f t="shared" si="2"/>
        <v>2.4015</v>
      </c>
      <c r="L379" s="77">
        <f t="shared" si="3"/>
        <v>2.9715</v>
      </c>
    </row>
    <row r="380">
      <c r="A380" s="138" t="s">
        <v>3637</v>
      </c>
      <c r="B380" s="138">
        <v>0.371</v>
      </c>
      <c r="C380" s="153" t="s">
        <v>3638</v>
      </c>
      <c r="D380" s="140" t="s">
        <v>3639</v>
      </c>
      <c r="E380" s="134">
        <v>9.2631621E7</v>
      </c>
      <c r="F380" s="135" t="s">
        <v>36</v>
      </c>
      <c r="G380" s="137">
        <v>12.58</v>
      </c>
      <c r="H380" s="56">
        <v>0.0</v>
      </c>
      <c r="I380" s="56">
        <v>1.82</v>
      </c>
      <c r="J380" s="76">
        <f t="shared" si="6"/>
        <v>1.82</v>
      </c>
      <c r="K380" s="77">
        <f t="shared" si="2"/>
        <v>2.464</v>
      </c>
      <c r="L380" s="77">
        <f t="shared" si="3"/>
        <v>4.284</v>
      </c>
    </row>
    <row r="381">
      <c r="A381" s="138" t="s">
        <v>3640</v>
      </c>
      <c r="B381" s="138">
        <v>0.511</v>
      </c>
      <c r="C381" s="153" t="s">
        <v>3641</v>
      </c>
      <c r="D381" s="140" t="s">
        <v>1716</v>
      </c>
      <c r="E381" s="134">
        <v>9.2631621E7</v>
      </c>
      <c r="F381" s="135" t="s">
        <v>36</v>
      </c>
      <c r="G381" s="137">
        <v>20.0</v>
      </c>
      <c r="H381" s="56">
        <v>0.0</v>
      </c>
      <c r="I381" s="56">
        <v>2.89</v>
      </c>
      <c r="J381" s="76">
        <f t="shared" si="6"/>
        <v>2.89</v>
      </c>
      <c r="K381" s="77">
        <f t="shared" si="2"/>
        <v>2.5175</v>
      </c>
      <c r="L381" s="77">
        <f t="shared" si="3"/>
        <v>5.4075</v>
      </c>
    </row>
    <row r="382">
      <c r="A382" s="131" t="s">
        <v>3642</v>
      </c>
      <c r="B382" s="131">
        <v>0.208</v>
      </c>
      <c r="C382" s="154" t="s">
        <v>1286</v>
      </c>
      <c r="D382" s="133" t="s">
        <v>3643</v>
      </c>
      <c r="E382" s="134">
        <v>9.2631621E7</v>
      </c>
      <c r="F382" s="135" t="s">
        <v>36</v>
      </c>
      <c r="G382" s="136">
        <v>3.0</v>
      </c>
      <c r="H382" s="56">
        <v>0.0</v>
      </c>
      <c r="I382" s="56">
        <v>0.43</v>
      </c>
      <c r="J382" s="76">
        <f t="shared" si="6"/>
        <v>0.43</v>
      </c>
      <c r="K382" s="77">
        <f t="shared" si="2"/>
        <v>2.3945</v>
      </c>
      <c r="L382" s="77">
        <f t="shared" si="3"/>
        <v>2.8245</v>
      </c>
    </row>
    <row r="383">
      <c r="A383" s="138" t="s">
        <v>3644</v>
      </c>
      <c r="B383" s="138">
        <v>0.178</v>
      </c>
      <c r="C383" s="153" t="s">
        <v>3645</v>
      </c>
      <c r="D383" s="140" t="s">
        <v>821</v>
      </c>
      <c r="E383" s="134">
        <v>9.2631621E7</v>
      </c>
      <c r="F383" s="135" t="s">
        <v>36</v>
      </c>
      <c r="G383" s="137">
        <v>3.21</v>
      </c>
      <c r="H383" s="56">
        <v>0.0</v>
      </c>
      <c r="I383" s="56">
        <v>0.46</v>
      </c>
      <c r="J383" s="76">
        <f t="shared" si="6"/>
        <v>0.46</v>
      </c>
      <c r="K383" s="77">
        <f t="shared" si="2"/>
        <v>2.396</v>
      </c>
      <c r="L383" s="77">
        <f t="shared" si="3"/>
        <v>2.856</v>
      </c>
    </row>
    <row r="384">
      <c r="A384" s="131" t="s">
        <v>3646</v>
      </c>
      <c r="B384" s="131">
        <v>0.823</v>
      </c>
      <c r="C384" s="154" t="s">
        <v>3647</v>
      </c>
      <c r="D384" s="133" t="s">
        <v>2060</v>
      </c>
      <c r="E384" s="134">
        <v>9.2631621E7</v>
      </c>
      <c r="F384" s="135" t="s">
        <v>36</v>
      </c>
      <c r="G384" s="136">
        <v>9.04</v>
      </c>
      <c r="H384" s="56">
        <v>0.0</v>
      </c>
      <c r="I384" s="56">
        <v>1.31</v>
      </c>
      <c r="J384" s="76">
        <f t="shared" si="6"/>
        <v>1.31</v>
      </c>
      <c r="K384" s="77">
        <f t="shared" si="2"/>
        <v>2.4385</v>
      </c>
      <c r="L384" s="77">
        <f t="shared" si="3"/>
        <v>3.7485</v>
      </c>
    </row>
    <row r="385">
      <c r="A385" s="138" t="s">
        <v>3648</v>
      </c>
      <c r="B385" s="138">
        <v>0.147</v>
      </c>
      <c r="C385" s="153" t="s">
        <v>3649</v>
      </c>
      <c r="D385" s="140" t="s">
        <v>3650</v>
      </c>
      <c r="E385" s="134">
        <v>9.2631621E7</v>
      </c>
      <c r="F385" s="135" t="s">
        <v>36</v>
      </c>
      <c r="G385" s="137">
        <v>5.0</v>
      </c>
      <c r="H385" s="56">
        <v>0.0</v>
      </c>
      <c r="I385" s="56">
        <v>0.72</v>
      </c>
      <c r="J385" s="76">
        <f t="shared" si="6"/>
        <v>0.72</v>
      </c>
      <c r="K385" s="77">
        <f t="shared" si="2"/>
        <v>2.409</v>
      </c>
      <c r="L385" s="77">
        <f t="shared" si="3"/>
        <v>3.129</v>
      </c>
    </row>
    <row r="386">
      <c r="A386" s="138" t="s">
        <v>3651</v>
      </c>
      <c r="B386" s="138">
        <v>0.025</v>
      </c>
      <c r="C386" s="153" t="s">
        <v>3652</v>
      </c>
      <c r="D386" s="140" t="s">
        <v>2342</v>
      </c>
      <c r="E386" s="134">
        <v>9.2631621E7</v>
      </c>
      <c r="F386" s="135" t="s">
        <v>36</v>
      </c>
      <c r="G386" s="137">
        <v>10.59</v>
      </c>
      <c r="H386" s="56">
        <v>0.0</v>
      </c>
      <c r="I386" s="56">
        <v>1.53</v>
      </c>
      <c r="J386" s="76">
        <f t="shared" si="6"/>
        <v>1.53</v>
      </c>
      <c r="K386" s="77">
        <f t="shared" si="2"/>
        <v>2.4495</v>
      </c>
      <c r="L386" s="77">
        <f t="shared" si="3"/>
        <v>3.9795</v>
      </c>
    </row>
    <row r="387">
      <c r="A387" s="138" t="s">
        <v>3653</v>
      </c>
      <c r="B387" s="138">
        <v>0.302</v>
      </c>
      <c r="C387" s="153" t="s">
        <v>3654</v>
      </c>
      <c r="D387" s="140" t="s">
        <v>3655</v>
      </c>
      <c r="E387" s="134">
        <v>9.2631621E7</v>
      </c>
      <c r="F387" s="135" t="s">
        <v>36</v>
      </c>
      <c r="G387" s="137">
        <v>9.98</v>
      </c>
      <c r="H387" s="56">
        <v>0.0</v>
      </c>
      <c r="I387" s="56">
        <v>1.44</v>
      </c>
      <c r="J387" s="76">
        <f t="shared" si="6"/>
        <v>1.44</v>
      </c>
      <c r="K387" s="77">
        <f t="shared" si="2"/>
        <v>2.445</v>
      </c>
      <c r="L387" s="77">
        <f t="shared" si="3"/>
        <v>3.885</v>
      </c>
    </row>
    <row r="388">
      <c r="A388" s="138" t="s">
        <v>3656</v>
      </c>
      <c r="B388" s="138">
        <v>0.15</v>
      </c>
      <c r="C388" s="153" t="s">
        <v>3657</v>
      </c>
      <c r="D388" s="140" t="s">
        <v>974</v>
      </c>
      <c r="E388" s="134">
        <v>9.2631621E7</v>
      </c>
      <c r="F388" s="135" t="s">
        <v>36</v>
      </c>
      <c r="G388" s="137">
        <v>5.0</v>
      </c>
      <c r="H388" s="56">
        <v>0.0</v>
      </c>
      <c r="I388" s="56">
        <v>0.72</v>
      </c>
      <c r="J388" s="76">
        <f t="shared" si="6"/>
        <v>0.72</v>
      </c>
      <c r="K388" s="77">
        <f t="shared" si="2"/>
        <v>2.409</v>
      </c>
      <c r="L388" s="77">
        <f t="shared" si="3"/>
        <v>3.129</v>
      </c>
    </row>
    <row r="389">
      <c r="A389" s="138" t="s">
        <v>3658</v>
      </c>
      <c r="B389" s="138">
        <v>0.714</v>
      </c>
      <c r="C389" s="153" t="s">
        <v>3659</v>
      </c>
      <c r="D389" s="140" t="s">
        <v>3660</v>
      </c>
      <c r="E389" s="134">
        <v>9.2631621E7</v>
      </c>
      <c r="F389" s="135" t="s">
        <v>36</v>
      </c>
      <c r="G389" s="137">
        <v>16.0</v>
      </c>
      <c r="H389" s="56">
        <v>0.0</v>
      </c>
      <c r="I389" s="56">
        <v>2.31</v>
      </c>
      <c r="J389" s="76">
        <f t="shared" si="6"/>
        <v>2.31</v>
      </c>
      <c r="K389" s="77">
        <f t="shared" si="2"/>
        <v>2.4885</v>
      </c>
      <c r="L389" s="77">
        <f t="shared" si="3"/>
        <v>4.7985</v>
      </c>
    </row>
    <row r="390">
      <c r="A390" s="138" t="s">
        <v>3661</v>
      </c>
      <c r="B390" s="138">
        <v>0.46</v>
      </c>
      <c r="C390" s="153" t="s">
        <v>1306</v>
      </c>
      <c r="D390" s="140" t="s">
        <v>3662</v>
      </c>
      <c r="E390" s="134">
        <v>9.2631621E7</v>
      </c>
      <c r="F390" s="135" t="s">
        <v>36</v>
      </c>
      <c r="G390" s="137">
        <v>19.99</v>
      </c>
      <c r="H390" s="56">
        <v>0.0</v>
      </c>
      <c r="I390" s="56">
        <v>2.89</v>
      </c>
      <c r="J390" s="76">
        <f t="shared" si="6"/>
        <v>2.89</v>
      </c>
      <c r="K390" s="77">
        <f t="shared" si="2"/>
        <v>2.5175</v>
      </c>
      <c r="L390" s="77">
        <f t="shared" si="3"/>
        <v>5.4075</v>
      </c>
    </row>
    <row r="391">
      <c r="A391" s="138" t="s">
        <v>3663</v>
      </c>
      <c r="B391" s="138">
        <v>0.036</v>
      </c>
      <c r="C391" s="153" t="s">
        <v>3664</v>
      </c>
      <c r="D391" s="140" t="s">
        <v>3665</v>
      </c>
      <c r="E391" s="134">
        <v>9.2631621E7</v>
      </c>
      <c r="F391" s="135" t="s">
        <v>36</v>
      </c>
      <c r="G391" s="137">
        <v>1.0</v>
      </c>
      <c r="H391" s="56">
        <v>0.0</v>
      </c>
      <c r="I391" s="56">
        <v>0.14</v>
      </c>
      <c r="J391" s="76">
        <f t="shared" si="6"/>
        <v>0.14</v>
      </c>
      <c r="K391" s="77">
        <f t="shared" si="2"/>
        <v>2.38</v>
      </c>
      <c r="L391" s="77">
        <f t="shared" si="3"/>
        <v>2.52</v>
      </c>
    </row>
    <row r="392">
      <c r="A392" s="138" t="s">
        <v>3666</v>
      </c>
      <c r="B392" s="138">
        <v>0.965</v>
      </c>
      <c r="C392" s="153" t="s">
        <v>3667</v>
      </c>
      <c r="D392" s="140" t="s">
        <v>3668</v>
      </c>
      <c r="E392" s="134">
        <v>9.2631621E7</v>
      </c>
      <c r="F392" s="135" t="s">
        <v>36</v>
      </c>
      <c r="G392" s="137">
        <v>80.0</v>
      </c>
      <c r="H392" s="56">
        <v>0.0</v>
      </c>
      <c r="I392" s="56">
        <v>11.59</v>
      </c>
      <c r="J392" s="76">
        <f t="shared" si="6"/>
        <v>11.59</v>
      </c>
      <c r="K392" s="77">
        <f t="shared" si="2"/>
        <v>2.9525</v>
      </c>
      <c r="L392" s="77">
        <f t="shared" si="3"/>
        <v>14.5425</v>
      </c>
    </row>
    <row r="393">
      <c r="A393" s="138" t="s">
        <v>3669</v>
      </c>
      <c r="B393" s="138">
        <v>0.151</v>
      </c>
      <c r="C393" s="153" t="s">
        <v>3670</v>
      </c>
      <c r="D393" s="140" t="s">
        <v>3671</v>
      </c>
      <c r="E393" s="134">
        <v>9.2631621E7</v>
      </c>
      <c r="F393" s="135" t="s">
        <v>36</v>
      </c>
      <c r="G393" s="137">
        <v>6.87</v>
      </c>
      <c r="H393" s="56">
        <v>0.0</v>
      </c>
      <c r="I393" s="56">
        <v>0.99</v>
      </c>
      <c r="J393" s="76">
        <f t="shared" si="6"/>
        <v>0.99</v>
      </c>
      <c r="K393" s="77">
        <f t="shared" si="2"/>
        <v>2.4225</v>
      </c>
      <c r="L393" s="77">
        <f t="shared" si="3"/>
        <v>3.4125</v>
      </c>
    </row>
    <row r="394">
      <c r="A394" s="138" t="s">
        <v>3672</v>
      </c>
      <c r="B394" s="138">
        <v>0.216</v>
      </c>
      <c r="C394" s="153" t="s">
        <v>3673</v>
      </c>
      <c r="D394" s="140" t="s">
        <v>3674</v>
      </c>
      <c r="E394" s="134">
        <v>9.2631621E7</v>
      </c>
      <c r="F394" s="135" t="s">
        <v>36</v>
      </c>
      <c r="G394" s="137">
        <v>1.0</v>
      </c>
      <c r="H394" s="56">
        <v>0.0</v>
      </c>
      <c r="I394" s="56">
        <v>0.14</v>
      </c>
      <c r="J394" s="76">
        <f t="shared" si="6"/>
        <v>0.14</v>
      </c>
      <c r="K394" s="77">
        <f t="shared" si="2"/>
        <v>2.38</v>
      </c>
      <c r="L394" s="77">
        <f t="shared" si="3"/>
        <v>2.52</v>
      </c>
    </row>
    <row r="395">
      <c r="A395" s="138" t="s">
        <v>3675</v>
      </c>
      <c r="B395" s="138">
        <v>0.938</v>
      </c>
      <c r="C395" s="153" t="s">
        <v>3676</v>
      </c>
      <c r="D395" s="140" t="s">
        <v>231</v>
      </c>
      <c r="E395" s="134">
        <v>9.2631621E7</v>
      </c>
      <c r="F395" s="135" t="s">
        <v>36</v>
      </c>
      <c r="G395" s="137">
        <v>5.34</v>
      </c>
      <c r="H395" s="56">
        <v>0.0</v>
      </c>
      <c r="I395" s="56">
        <v>0.77</v>
      </c>
      <c r="J395" s="76">
        <f t="shared" si="6"/>
        <v>0.77</v>
      </c>
      <c r="K395" s="77">
        <f t="shared" si="2"/>
        <v>2.4115</v>
      </c>
      <c r="L395" s="77">
        <f t="shared" si="3"/>
        <v>3.1815</v>
      </c>
    </row>
    <row r="396">
      <c r="A396" s="138" t="s">
        <v>3677</v>
      </c>
      <c r="B396" s="138">
        <v>0.047</v>
      </c>
      <c r="C396" s="153" t="s">
        <v>3678</v>
      </c>
      <c r="D396" s="140" t="s">
        <v>3679</v>
      </c>
      <c r="E396" s="134">
        <v>9.2631621E7</v>
      </c>
      <c r="F396" s="135" t="s">
        <v>36</v>
      </c>
      <c r="G396" s="137">
        <v>2.02</v>
      </c>
      <c r="H396" s="56">
        <v>0.0</v>
      </c>
      <c r="I396" s="56">
        <v>0.29</v>
      </c>
      <c r="J396" s="76">
        <f t="shared" si="6"/>
        <v>0.29</v>
      </c>
      <c r="K396" s="77">
        <f t="shared" si="2"/>
        <v>2.3875</v>
      </c>
      <c r="L396" s="77">
        <f t="shared" si="3"/>
        <v>2.6775</v>
      </c>
    </row>
    <row r="397">
      <c r="A397" s="138" t="s">
        <v>3680</v>
      </c>
      <c r="B397" s="138">
        <v>0.134</v>
      </c>
      <c r="C397" s="153" t="s">
        <v>3678</v>
      </c>
      <c r="D397" s="140" t="s">
        <v>3681</v>
      </c>
      <c r="E397" s="134">
        <v>9.2631621E7</v>
      </c>
      <c r="F397" s="135" t="s">
        <v>36</v>
      </c>
      <c r="G397" s="137">
        <v>10.0</v>
      </c>
      <c r="H397" s="56">
        <v>0.0</v>
      </c>
      <c r="I397" s="56">
        <v>1.44</v>
      </c>
      <c r="J397" s="76">
        <f t="shared" si="6"/>
        <v>1.44</v>
      </c>
      <c r="K397" s="77">
        <f t="shared" si="2"/>
        <v>2.445</v>
      </c>
      <c r="L397" s="77">
        <f t="shared" si="3"/>
        <v>3.885</v>
      </c>
    </row>
    <row r="398">
      <c r="A398" s="138" t="s">
        <v>3682</v>
      </c>
      <c r="B398" s="138">
        <v>0.366</v>
      </c>
      <c r="C398" s="153" t="s">
        <v>3683</v>
      </c>
      <c r="D398" s="140" t="s">
        <v>3684</v>
      </c>
      <c r="E398" s="134">
        <v>9.2631621E7</v>
      </c>
      <c r="F398" s="135" t="s">
        <v>36</v>
      </c>
      <c r="G398" s="137">
        <v>18.0</v>
      </c>
      <c r="H398" s="56">
        <v>0.0</v>
      </c>
      <c r="I398" s="56">
        <v>2.6</v>
      </c>
      <c r="J398" s="76">
        <f t="shared" si="6"/>
        <v>2.6</v>
      </c>
      <c r="K398" s="77">
        <f t="shared" si="2"/>
        <v>2.503</v>
      </c>
      <c r="L398" s="77">
        <f t="shared" si="3"/>
        <v>5.103</v>
      </c>
    </row>
    <row r="399">
      <c r="A399" s="138" t="s">
        <v>3685</v>
      </c>
      <c r="B399" s="138">
        <v>0.222</v>
      </c>
      <c r="C399" s="153" t="s">
        <v>1262</v>
      </c>
      <c r="D399" s="140" t="s">
        <v>3686</v>
      </c>
      <c r="E399" s="134">
        <v>9.2631621E7</v>
      </c>
      <c r="F399" s="135" t="s">
        <v>36</v>
      </c>
      <c r="G399" s="137">
        <v>3.8</v>
      </c>
      <c r="H399" s="56">
        <v>0.0</v>
      </c>
      <c r="I399" s="56">
        <v>0.55</v>
      </c>
      <c r="J399" s="76">
        <f t="shared" si="6"/>
        <v>0.55</v>
      </c>
      <c r="K399" s="77">
        <f t="shared" si="2"/>
        <v>2.4005</v>
      </c>
      <c r="L399" s="77">
        <f t="shared" si="3"/>
        <v>2.9505</v>
      </c>
    </row>
    <row r="400">
      <c r="A400" s="138" t="s">
        <v>3687</v>
      </c>
      <c r="B400" s="138">
        <v>0.098</v>
      </c>
      <c r="C400" s="153" t="s">
        <v>1262</v>
      </c>
      <c r="D400" s="140" t="s">
        <v>2173</v>
      </c>
      <c r="E400" s="134">
        <v>9.2631621E7</v>
      </c>
      <c r="F400" s="135" t="s">
        <v>36</v>
      </c>
      <c r="G400" s="137">
        <v>1.1</v>
      </c>
      <c r="H400" s="56">
        <v>0.0</v>
      </c>
      <c r="I400" s="56">
        <v>0.15</v>
      </c>
      <c r="J400" s="76">
        <f t="shared" si="6"/>
        <v>0.15</v>
      </c>
      <c r="K400" s="77">
        <f t="shared" si="2"/>
        <v>2.3805</v>
      </c>
      <c r="L400" s="77">
        <f t="shared" si="3"/>
        <v>2.5305</v>
      </c>
    </row>
    <row r="401">
      <c r="A401" s="131" t="s">
        <v>3688</v>
      </c>
      <c r="B401" s="131">
        <v>0.012</v>
      </c>
      <c r="C401" s="154" t="s">
        <v>1259</v>
      </c>
      <c r="D401" s="133" t="s">
        <v>1364</v>
      </c>
      <c r="E401" s="134">
        <v>9.2631621E7</v>
      </c>
      <c r="F401" s="135" t="s">
        <v>36</v>
      </c>
      <c r="G401" s="136">
        <v>5.5</v>
      </c>
      <c r="H401" s="56">
        <v>0.0</v>
      </c>
      <c r="I401" s="56">
        <v>0.79</v>
      </c>
      <c r="J401" s="76">
        <f t="shared" si="6"/>
        <v>0.79</v>
      </c>
      <c r="K401" s="77">
        <f t="shared" si="2"/>
        <v>2.4125</v>
      </c>
      <c r="L401" s="77">
        <f t="shared" si="3"/>
        <v>3.2025</v>
      </c>
    </row>
    <row r="402">
      <c r="A402" s="138" t="s">
        <v>3689</v>
      </c>
      <c r="B402" s="138">
        <v>0.105</v>
      </c>
      <c r="C402" s="155" t="s">
        <v>3690</v>
      </c>
      <c r="D402" s="140" t="s">
        <v>3691</v>
      </c>
      <c r="E402" s="134">
        <v>9.2631622E7</v>
      </c>
      <c r="F402" s="135" t="s">
        <v>36</v>
      </c>
      <c r="G402" s="137">
        <v>0.49</v>
      </c>
      <c r="H402" s="137">
        <v>0.0</v>
      </c>
      <c r="I402" s="137">
        <v>0.07</v>
      </c>
      <c r="J402" s="76">
        <f t="shared" si="6"/>
        <v>0.07</v>
      </c>
      <c r="K402" s="77">
        <f t="shared" si="2"/>
        <v>2.3765</v>
      </c>
      <c r="L402" s="77">
        <f t="shared" si="3"/>
        <v>2.4465</v>
      </c>
    </row>
    <row r="403">
      <c r="A403" s="138" t="s">
        <v>3692</v>
      </c>
      <c r="B403" s="138">
        <v>0.029</v>
      </c>
      <c r="C403" s="155" t="s">
        <v>3693</v>
      </c>
      <c r="D403" s="140" t="s">
        <v>3694</v>
      </c>
      <c r="E403" s="134">
        <v>9.2631622E7</v>
      </c>
      <c r="F403" s="135" t="s">
        <v>36</v>
      </c>
      <c r="G403" s="137">
        <v>3.43</v>
      </c>
      <c r="H403" s="137">
        <v>0.0</v>
      </c>
      <c r="I403" s="137">
        <v>0.49</v>
      </c>
      <c r="J403" s="76">
        <f t="shared" si="6"/>
        <v>0.49</v>
      </c>
      <c r="K403" s="77">
        <f t="shared" si="2"/>
        <v>2.3975</v>
      </c>
      <c r="L403" s="77">
        <f t="shared" si="3"/>
        <v>2.8875</v>
      </c>
    </row>
    <row r="404">
      <c r="A404" s="138" t="s">
        <v>3695</v>
      </c>
      <c r="B404" s="138">
        <v>0.747</v>
      </c>
      <c r="C404" s="155" t="s">
        <v>3696</v>
      </c>
      <c r="D404" s="140" t="s">
        <v>3697</v>
      </c>
      <c r="E404" s="134">
        <v>9.2631622E7</v>
      </c>
      <c r="F404" s="135" t="s">
        <v>36</v>
      </c>
      <c r="G404" s="137">
        <v>3.29</v>
      </c>
      <c r="H404" s="137">
        <v>0.0</v>
      </c>
      <c r="I404" s="137">
        <v>0.47</v>
      </c>
      <c r="J404" s="76">
        <f t="shared" si="6"/>
        <v>0.47</v>
      </c>
      <c r="K404" s="77">
        <f t="shared" si="2"/>
        <v>2.3965</v>
      </c>
      <c r="L404" s="77">
        <f t="shared" si="3"/>
        <v>2.8665</v>
      </c>
    </row>
    <row r="405">
      <c r="A405" s="138" t="s">
        <v>3698</v>
      </c>
      <c r="B405" s="138">
        <v>0.182</v>
      </c>
      <c r="C405" s="155" t="s">
        <v>3699</v>
      </c>
      <c r="D405" s="140" t="s">
        <v>3700</v>
      </c>
      <c r="E405" s="134">
        <v>9.2631622E7</v>
      </c>
      <c r="F405" s="135" t="s">
        <v>36</v>
      </c>
      <c r="G405" s="137">
        <v>2.0</v>
      </c>
      <c r="H405" s="137">
        <v>0.0</v>
      </c>
      <c r="I405" s="137">
        <v>0.28</v>
      </c>
      <c r="J405" s="76">
        <f t="shared" si="6"/>
        <v>0.28</v>
      </c>
      <c r="K405" s="77">
        <f t="shared" si="2"/>
        <v>2.387</v>
      </c>
      <c r="L405" s="77">
        <f t="shared" si="3"/>
        <v>2.667</v>
      </c>
    </row>
    <row r="406">
      <c r="A406" s="138" t="s">
        <v>3701</v>
      </c>
      <c r="B406" s="138">
        <v>0.079</v>
      </c>
      <c r="C406" s="155" t="s">
        <v>3699</v>
      </c>
      <c r="D406" s="140" t="s">
        <v>3702</v>
      </c>
      <c r="E406" s="134">
        <v>9.2631622E7</v>
      </c>
      <c r="F406" s="135" t="s">
        <v>36</v>
      </c>
      <c r="G406" s="137">
        <v>5.0</v>
      </c>
      <c r="H406" s="137">
        <v>0.0</v>
      </c>
      <c r="I406" s="137">
        <v>0.72</v>
      </c>
      <c r="J406" s="76">
        <f t="shared" si="6"/>
        <v>0.72</v>
      </c>
      <c r="K406" s="77">
        <f t="shared" si="2"/>
        <v>2.409</v>
      </c>
      <c r="L406" s="77">
        <f t="shared" si="3"/>
        <v>3.129</v>
      </c>
    </row>
    <row r="407">
      <c r="A407" s="138" t="s">
        <v>3703</v>
      </c>
      <c r="B407" s="138">
        <v>0.041</v>
      </c>
      <c r="C407" s="155" t="s">
        <v>3704</v>
      </c>
      <c r="D407" s="140" t="s">
        <v>2456</v>
      </c>
      <c r="E407" s="134">
        <v>9.2631622E7</v>
      </c>
      <c r="F407" s="135" t="s">
        <v>36</v>
      </c>
      <c r="G407" s="137">
        <v>1.3</v>
      </c>
      <c r="H407" s="137">
        <v>0.0</v>
      </c>
      <c r="I407" s="137">
        <v>0.18</v>
      </c>
      <c r="J407" s="76">
        <f t="shared" si="6"/>
        <v>0.18</v>
      </c>
      <c r="K407" s="77">
        <f t="shared" si="2"/>
        <v>2.382</v>
      </c>
      <c r="L407" s="77">
        <f t="shared" si="3"/>
        <v>2.562</v>
      </c>
    </row>
    <row r="408">
      <c r="A408" s="138" t="s">
        <v>3705</v>
      </c>
      <c r="B408" s="138">
        <v>0.172</v>
      </c>
      <c r="C408" s="155" t="s">
        <v>3706</v>
      </c>
      <c r="D408" s="140" t="s">
        <v>3707</v>
      </c>
      <c r="E408" s="134">
        <v>9.2631622E7</v>
      </c>
      <c r="F408" s="135" t="s">
        <v>36</v>
      </c>
      <c r="G408" s="137">
        <v>11.9</v>
      </c>
      <c r="H408" s="137">
        <v>0.0</v>
      </c>
      <c r="I408" s="137">
        <v>1.72</v>
      </c>
      <c r="J408" s="76">
        <f t="shared" si="6"/>
        <v>1.72</v>
      </c>
      <c r="K408" s="77">
        <f t="shared" si="2"/>
        <v>2.459</v>
      </c>
      <c r="L408" s="77">
        <f t="shared" si="3"/>
        <v>4.179</v>
      </c>
    </row>
    <row r="409">
      <c r="A409" s="138" t="s">
        <v>3708</v>
      </c>
      <c r="B409" s="138">
        <v>0.068</v>
      </c>
      <c r="C409" s="155" t="s">
        <v>3709</v>
      </c>
      <c r="D409" s="140" t="s">
        <v>3236</v>
      </c>
      <c r="E409" s="134">
        <v>9.2631622E7</v>
      </c>
      <c r="F409" s="135" t="s">
        <v>36</v>
      </c>
      <c r="G409" s="137">
        <v>1.2</v>
      </c>
      <c r="H409" s="137">
        <v>0.0</v>
      </c>
      <c r="I409" s="137">
        <v>0.17</v>
      </c>
      <c r="J409" s="76">
        <f t="shared" si="6"/>
        <v>0.17</v>
      </c>
      <c r="K409" s="77">
        <f t="shared" si="2"/>
        <v>2.3815</v>
      </c>
      <c r="L409" s="77">
        <f t="shared" si="3"/>
        <v>2.5515</v>
      </c>
    </row>
    <row r="410">
      <c r="A410" s="138" t="s">
        <v>3710</v>
      </c>
      <c r="B410" s="138">
        <v>0.195</v>
      </c>
      <c r="C410" s="155" t="s">
        <v>3709</v>
      </c>
      <c r="D410" s="140" t="s">
        <v>3711</v>
      </c>
      <c r="E410" s="134">
        <v>9.2631622E7</v>
      </c>
      <c r="F410" s="135" t="s">
        <v>36</v>
      </c>
      <c r="G410" s="137">
        <v>2.04</v>
      </c>
      <c r="H410" s="137">
        <v>0.0</v>
      </c>
      <c r="I410" s="137">
        <v>0.29</v>
      </c>
      <c r="J410" s="76">
        <f t="shared" si="6"/>
        <v>0.29</v>
      </c>
      <c r="K410" s="77">
        <f t="shared" si="2"/>
        <v>2.3875</v>
      </c>
      <c r="L410" s="77">
        <f t="shared" si="3"/>
        <v>2.6775</v>
      </c>
    </row>
    <row r="411">
      <c r="A411" s="131" t="s">
        <v>3712</v>
      </c>
      <c r="B411" s="131">
        <v>0.123</v>
      </c>
      <c r="C411" s="156" t="s">
        <v>3709</v>
      </c>
      <c r="D411" s="133" t="s">
        <v>3713</v>
      </c>
      <c r="E411" s="134">
        <v>9.2631622E7</v>
      </c>
      <c r="F411" s="135" t="s">
        <v>36</v>
      </c>
      <c r="G411" s="136">
        <v>2.0</v>
      </c>
      <c r="H411" s="137">
        <v>0.0</v>
      </c>
      <c r="I411" s="137">
        <v>0.28</v>
      </c>
      <c r="J411" s="76">
        <f t="shared" si="6"/>
        <v>0.28</v>
      </c>
      <c r="K411" s="77">
        <f t="shared" si="2"/>
        <v>2.387</v>
      </c>
      <c r="L411" s="77">
        <f t="shared" si="3"/>
        <v>2.667</v>
      </c>
    </row>
    <row r="412">
      <c r="A412" s="138" t="s">
        <v>3714</v>
      </c>
      <c r="B412" s="138">
        <v>0.204</v>
      </c>
      <c r="C412" s="155" t="s">
        <v>1433</v>
      </c>
      <c r="D412" s="140" t="s">
        <v>3715</v>
      </c>
      <c r="E412" s="134">
        <v>9.2631622E7</v>
      </c>
      <c r="F412" s="135" t="s">
        <v>36</v>
      </c>
      <c r="G412" s="137">
        <v>5.0</v>
      </c>
      <c r="H412" s="137">
        <v>0.0</v>
      </c>
      <c r="I412" s="137">
        <v>0.72</v>
      </c>
      <c r="J412" s="76">
        <f t="shared" si="6"/>
        <v>0.72</v>
      </c>
      <c r="K412" s="77">
        <f t="shared" si="2"/>
        <v>2.409</v>
      </c>
      <c r="L412" s="77">
        <f t="shared" si="3"/>
        <v>3.129</v>
      </c>
    </row>
    <row r="413">
      <c r="A413" s="138" t="s">
        <v>3716</v>
      </c>
      <c r="B413" s="138">
        <v>0.044</v>
      </c>
      <c r="C413" s="155" t="s">
        <v>3717</v>
      </c>
      <c r="D413" s="140" t="s">
        <v>1608</v>
      </c>
      <c r="E413" s="134">
        <v>9.2631622E7</v>
      </c>
      <c r="F413" s="135" t="s">
        <v>36</v>
      </c>
      <c r="G413" s="137">
        <v>9.46</v>
      </c>
      <c r="H413" s="137">
        <v>0.0</v>
      </c>
      <c r="I413" s="137">
        <v>1.37</v>
      </c>
      <c r="J413" s="76">
        <f t="shared" si="6"/>
        <v>1.37</v>
      </c>
      <c r="K413" s="77">
        <f t="shared" si="2"/>
        <v>2.4415</v>
      </c>
      <c r="L413" s="77">
        <f t="shared" si="3"/>
        <v>3.8115</v>
      </c>
    </row>
    <row r="414">
      <c r="A414" s="138" t="s">
        <v>3718</v>
      </c>
      <c r="B414" s="138">
        <v>0.848</v>
      </c>
      <c r="C414" s="155" t="s">
        <v>1342</v>
      </c>
      <c r="D414" s="140" t="s">
        <v>3719</v>
      </c>
      <c r="E414" s="134">
        <v>9.2631622E7</v>
      </c>
      <c r="F414" s="135" t="s">
        <v>36</v>
      </c>
      <c r="G414" s="137">
        <v>9.04</v>
      </c>
      <c r="H414" s="137">
        <v>0.0</v>
      </c>
      <c r="I414" s="137">
        <v>1.31</v>
      </c>
      <c r="J414" s="76">
        <f t="shared" si="6"/>
        <v>1.31</v>
      </c>
      <c r="K414" s="77">
        <f t="shared" si="2"/>
        <v>2.4385</v>
      </c>
      <c r="L414" s="77">
        <f t="shared" si="3"/>
        <v>3.7485</v>
      </c>
    </row>
    <row r="415">
      <c r="A415" s="138" t="s">
        <v>3720</v>
      </c>
      <c r="B415" s="138">
        <v>0.338</v>
      </c>
      <c r="C415" s="155" t="s">
        <v>1342</v>
      </c>
      <c r="D415" s="140" t="s">
        <v>3721</v>
      </c>
      <c r="E415" s="134">
        <v>9.2631622E7</v>
      </c>
      <c r="F415" s="135" t="s">
        <v>36</v>
      </c>
      <c r="G415" s="137">
        <v>9.88</v>
      </c>
      <c r="H415" s="137">
        <v>0.0</v>
      </c>
      <c r="I415" s="137">
        <v>1.43</v>
      </c>
      <c r="J415" s="76">
        <f t="shared" si="6"/>
        <v>1.43</v>
      </c>
      <c r="K415" s="77">
        <f t="shared" si="2"/>
        <v>2.4445</v>
      </c>
      <c r="L415" s="77">
        <f t="shared" si="3"/>
        <v>3.8745</v>
      </c>
    </row>
    <row r="416">
      <c r="A416" s="138" t="s">
        <v>3722</v>
      </c>
      <c r="B416" s="138">
        <v>0.597</v>
      </c>
      <c r="C416" s="155" t="s">
        <v>3723</v>
      </c>
      <c r="D416" s="140" t="s">
        <v>3724</v>
      </c>
      <c r="E416" s="134">
        <v>9.2631622E7</v>
      </c>
      <c r="F416" s="135" t="s">
        <v>36</v>
      </c>
      <c r="G416" s="137">
        <v>17.78</v>
      </c>
      <c r="H416" s="137">
        <v>0.0</v>
      </c>
      <c r="I416" s="137">
        <v>2.57</v>
      </c>
      <c r="J416" s="76">
        <f t="shared" si="6"/>
        <v>2.57</v>
      </c>
      <c r="K416" s="77">
        <f t="shared" si="2"/>
        <v>2.5015</v>
      </c>
      <c r="L416" s="77">
        <f t="shared" si="3"/>
        <v>5.0715</v>
      </c>
    </row>
    <row r="417">
      <c r="A417" s="138" t="s">
        <v>3725</v>
      </c>
      <c r="B417" s="138">
        <v>0.01</v>
      </c>
      <c r="C417" s="155" t="s">
        <v>3726</v>
      </c>
      <c r="D417" s="140" t="s">
        <v>1260</v>
      </c>
      <c r="E417" s="134">
        <v>9.2631622E7</v>
      </c>
      <c r="F417" s="135" t="s">
        <v>36</v>
      </c>
      <c r="G417" s="137">
        <v>1.2</v>
      </c>
      <c r="H417" s="137">
        <v>0.0</v>
      </c>
      <c r="I417" s="137">
        <v>0.17</v>
      </c>
      <c r="J417" s="76">
        <f t="shared" si="6"/>
        <v>0.17</v>
      </c>
      <c r="K417" s="77">
        <f t="shared" si="2"/>
        <v>2.3815</v>
      </c>
      <c r="L417" s="77">
        <f t="shared" si="3"/>
        <v>2.5515</v>
      </c>
    </row>
    <row r="418">
      <c r="A418" s="138" t="s">
        <v>3727</v>
      </c>
      <c r="B418" s="138">
        <v>0.121</v>
      </c>
      <c r="C418" s="155" t="s">
        <v>3728</v>
      </c>
      <c r="D418" s="140" t="s">
        <v>1406</v>
      </c>
      <c r="E418" s="134">
        <v>9.2631622E7</v>
      </c>
      <c r="F418" s="135" t="s">
        <v>36</v>
      </c>
      <c r="G418" s="137">
        <v>7.0</v>
      </c>
      <c r="H418" s="137">
        <v>0.0</v>
      </c>
      <c r="I418" s="137">
        <v>1.01</v>
      </c>
      <c r="J418" s="76">
        <f t="shared" si="6"/>
        <v>1.01</v>
      </c>
      <c r="K418" s="77">
        <f t="shared" si="2"/>
        <v>2.4235</v>
      </c>
      <c r="L418" s="77">
        <f t="shared" si="3"/>
        <v>3.4335</v>
      </c>
    </row>
    <row r="419">
      <c r="A419" s="138" t="s">
        <v>3729</v>
      </c>
      <c r="B419" s="138">
        <v>0.191</v>
      </c>
      <c r="C419" s="155" t="s">
        <v>3730</v>
      </c>
      <c r="D419" s="140" t="s">
        <v>3731</v>
      </c>
      <c r="E419" s="134">
        <v>9.2631622E7</v>
      </c>
      <c r="F419" s="135" t="s">
        <v>36</v>
      </c>
      <c r="G419" s="137">
        <v>7.55</v>
      </c>
      <c r="H419" s="137">
        <v>0.0</v>
      </c>
      <c r="I419" s="137">
        <v>1.09</v>
      </c>
      <c r="J419" s="76">
        <f t="shared" si="6"/>
        <v>1.09</v>
      </c>
      <c r="K419" s="77">
        <f t="shared" si="2"/>
        <v>2.4275</v>
      </c>
      <c r="L419" s="77">
        <f t="shared" si="3"/>
        <v>3.5175</v>
      </c>
    </row>
    <row r="420">
      <c r="A420" s="138" t="s">
        <v>3732</v>
      </c>
      <c r="B420" s="138">
        <v>0.111</v>
      </c>
      <c r="C420" s="155" t="s">
        <v>3733</v>
      </c>
      <c r="D420" s="140" t="s">
        <v>3734</v>
      </c>
      <c r="E420" s="134">
        <v>9.2631622E7</v>
      </c>
      <c r="F420" s="135" t="s">
        <v>36</v>
      </c>
      <c r="G420" s="137">
        <v>7.7</v>
      </c>
      <c r="H420" s="137">
        <v>0.0</v>
      </c>
      <c r="I420" s="137">
        <v>1.11</v>
      </c>
      <c r="J420" s="76">
        <f t="shared" si="6"/>
        <v>1.11</v>
      </c>
      <c r="K420" s="77">
        <f t="shared" si="2"/>
        <v>2.4285</v>
      </c>
      <c r="L420" s="77">
        <f t="shared" si="3"/>
        <v>3.5385</v>
      </c>
    </row>
    <row r="421">
      <c r="A421" s="138" t="s">
        <v>3735</v>
      </c>
      <c r="B421" s="138">
        <v>1.256</v>
      </c>
      <c r="C421" s="155" t="s">
        <v>3736</v>
      </c>
      <c r="D421" s="140" t="s">
        <v>3737</v>
      </c>
      <c r="E421" s="134">
        <v>9.2631622E7</v>
      </c>
      <c r="F421" s="135" t="s">
        <v>36</v>
      </c>
      <c r="G421" s="137">
        <v>15.0</v>
      </c>
      <c r="H421" s="137">
        <v>0.0</v>
      </c>
      <c r="I421" s="137">
        <v>2.17</v>
      </c>
      <c r="J421" s="76">
        <f t="shared" si="6"/>
        <v>2.17</v>
      </c>
      <c r="K421" s="77">
        <f t="shared" si="2"/>
        <v>2.4815</v>
      </c>
      <c r="L421" s="77">
        <f t="shared" si="3"/>
        <v>4.6515</v>
      </c>
    </row>
    <row r="422">
      <c r="A422" s="138" t="s">
        <v>3738</v>
      </c>
      <c r="B422" s="138">
        <v>0.104</v>
      </c>
      <c r="C422" s="155" t="s">
        <v>3739</v>
      </c>
      <c r="D422" s="140" t="s">
        <v>3740</v>
      </c>
      <c r="E422" s="134">
        <v>9.2631622E7</v>
      </c>
      <c r="F422" s="135" t="s">
        <v>36</v>
      </c>
      <c r="G422" s="137">
        <v>2.0</v>
      </c>
      <c r="H422" s="137">
        <v>0.0</v>
      </c>
      <c r="I422" s="137">
        <v>0.28</v>
      </c>
      <c r="J422" s="76">
        <f t="shared" si="6"/>
        <v>0.28</v>
      </c>
      <c r="K422" s="77">
        <f t="shared" si="2"/>
        <v>2.387</v>
      </c>
      <c r="L422" s="77">
        <f t="shared" si="3"/>
        <v>2.667</v>
      </c>
    </row>
    <row r="423">
      <c r="A423" s="138" t="s">
        <v>3741</v>
      </c>
      <c r="B423" s="138">
        <v>0.334</v>
      </c>
      <c r="C423" s="155" t="s">
        <v>125</v>
      </c>
      <c r="D423" s="140" t="s">
        <v>1412</v>
      </c>
      <c r="E423" s="134">
        <v>9.2631622E7</v>
      </c>
      <c r="F423" s="135" t="s">
        <v>36</v>
      </c>
      <c r="G423" s="137">
        <v>0.25</v>
      </c>
      <c r="H423" s="137">
        <v>0.0</v>
      </c>
      <c r="I423" s="137">
        <v>0.03</v>
      </c>
      <c r="J423" s="76">
        <f t="shared" si="6"/>
        <v>0.03</v>
      </c>
      <c r="K423" s="77">
        <f t="shared" si="2"/>
        <v>2.3745</v>
      </c>
      <c r="L423" s="77">
        <f t="shared" si="3"/>
        <v>2.4045</v>
      </c>
    </row>
    <row r="424">
      <c r="A424" s="138" t="s">
        <v>3742</v>
      </c>
      <c r="B424" s="138">
        <v>0.146</v>
      </c>
      <c r="C424" s="155" t="s">
        <v>3743</v>
      </c>
      <c r="D424" s="140" t="s">
        <v>3744</v>
      </c>
      <c r="E424" s="134">
        <v>9.2631622E7</v>
      </c>
      <c r="F424" s="135" t="s">
        <v>36</v>
      </c>
      <c r="G424" s="137">
        <v>12.0</v>
      </c>
      <c r="H424" s="137">
        <v>0.0</v>
      </c>
      <c r="I424" s="137">
        <v>1.73</v>
      </c>
      <c r="J424" s="76">
        <f t="shared" si="6"/>
        <v>1.73</v>
      </c>
      <c r="K424" s="77">
        <f t="shared" si="2"/>
        <v>2.4595</v>
      </c>
      <c r="L424" s="77">
        <f t="shared" si="3"/>
        <v>4.1895</v>
      </c>
    </row>
    <row r="425">
      <c r="A425" s="138" t="s">
        <v>3745</v>
      </c>
      <c r="B425" s="138">
        <v>0.214</v>
      </c>
      <c r="C425" s="155" t="s">
        <v>3743</v>
      </c>
      <c r="D425" s="140" t="s">
        <v>3746</v>
      </c>
      <c r="E425" s="134">
        <v>9.2631622E7</v>
      </c>
      <c r="F425" s="135" t="s">
        <v>36</v>
      </c>
      <c r="G425" s="137">
        <v>5.0</v>
      </c>
      <c r="H425" s="137">
        <v>0.0</v>
      </c>
      <c r="I425" s="137">
        <v>0.72</v>
      </c>
      <c r="J425" s="76">
        <f t="shared" si="6"/>
        <v>0.72</v>
      </c>
      <c r="K425" s="77">
        <f t="shared" si="2"/>
        <v>2.409</v>
      </c>
      <c r="L425" s="77">
        <f t="shared" si="3"/>
        <v>3.129</v>
      </c>
    </row>
    <row r="426">
      <c r="A426" s="138" t="s">
        <v>3747</v>
      </c>
      <c r="B426" s="138">
        <v>0.105</v>
      </c>
      <c r="C426" s="155" t="s">
        <v>3748</v>
      </c>
      <c r="D426" s="140" t="s">
        <v>3749</v>
      </c>
      <c r="E426" s="134">
        <v>9.2631622E7</v>
      </c>
      <c r="F426" s="135" t="s">
        <v>36</v>
      </c>
      <c r="G426" s="137">
        <v>2.0</v>
      </c>
      <c r="H426" s="137">
        <v>0.0</v>
      </c>
      <c r="I426" s="137">
        <v>0.28</v>
      </c>
      <c r="J426" s="76">
        <f t="shared" si="6"/>
        <v>0.28</v>
      </c>
      <c r="K426" s="77">
        <f t="shared" si="2"/>
        <v>2.387</v>
      </c>
      <c r="L426" s="77">
        <f t="shared" si="3"/>
        <v>2.667</v>
      </c>
    </row>
    <row r="427">
      <c r="A427" s="138" t="s">
        <v>3750</v>
      </c>
      <c r="B427" s="138">
        <v>0.449</v>
      </c>
      <c r="C427" s="155" t="s">
        <v>3751</v>
      </c>
      <c r="D427" s="140" t="s">
        <v>3752</v>
      </c>
      <c r="E427" s="134">
        <v>9.2631622E7</v>
      </c>
      <c r="F427" s="135" t="s">
        <v>36</v>
      </c>
      <c r="G427" s="137">
        <v>13.8</v>
      </c>
      <c r="H427" s="137">
        <v>0.0</v>
      </c>
      <c r="I427" s="137">
        <v>2.0</v>
      </c>
      <c r="J427" s="76">
        <f t="shared" si="6"/>
        <v>2</v>
      </c>
      <c r="K427" s="77">
        <f t="shared" si="2"/>
        <v>2.473</v>
      </c>
      <c r="L427" s="77">
        <f t="shared" si="3"/>
        <v>4.473</v>
      </c>
    </row>
    <row r="428">
      <c r="A428" s="138" t="s">
        <v>3753</v>
      </c>
      <c r="B428" s="138">
        <v>0.087</v>
      </c>
      <c r="C428" s="155" t="s">
        <v>3751</v>
      </c>
      <c r="D428" s="140" t="s">
        <v>94</v>
      </c>
      <c r="E428" s="134">
        <v>9.2631622E7</v>
      </c>
      <c r="F428" s="135" t="s">
        <v>36</v>
      </c>
      <c r="G428" s="137">
        <v>1.9</v>
      </c>
      <c r="H428" s="137">
        <v>0.0</v>
      </c>
      <c r="I428" s="137">
        <v>0.27</v>
      </c>
      <c r="J428" s="76">
        <f t="shared" si="6"/>
        <v>0.27</v>
      </c>
      <c r="K428" s="77">
        <f t="shared" si="2"/>
        <v>2.3865</v>
      </c>
      <c r="L428" s="77">
        <f t="shared" si="3"/>
        <v>2.6565</v>
      </c>
    </row>
    <row r="429">
      <c r="A429" s="138" t="s">
        <v>3754</v>
      </c>
      <c r="B429" s="138">
        <v>0.878</v>
      </c>
      <c r="C429" s="155" t="s">
        <v>3751</v>
      </c>
      <c r="D429" s="140" t="s">
        <v>3755</v>
      </c>
      <c r="E429" s="134">
        <v>9.2631622E7</v>
      </c>
      <c r="F429" s="135" t="s">
        <v>36</v>
      </c>
      <c r="G429" s="137">
        <v>5.7</v>
      </c>
      <c r="H429" s="137">
        <v>0.0</v>
      </c>
      <c r="I429" s="137">
        <v>0.82</v>
      </c>
      <c r="J429" s="76">
        <f t="shared" si="6"/>
        <v>0.82</v>
      </c>
      <c r="K429" s="77">
        <f t="shared" si="2"/>
        <v>2.414</v>
      </c>
      <c r="L429" s="77">
        <f t="shared" si="3"/>
        <v>3.234</v>
      </c>
    </row>
    <row r="430">
      <c r="A430" s="138" t="s">
        <v>3756</v>
      </c>
      <c r="B430" s="138">
        <v>0.843</v>
      </c>
      <c r="C430" s="155" t="s">
        <v>3751</v>
      </c>
      <c r="D430" s="140" t="s">
        <v>3757</v>
      </c>
      <c r="E430" s="134">
        <v>9.2631622E7</v>
      </c>
      <c r="F430" s="135" t="s">
        <v>36</v>
      </c>
      <c r="G430" s="137">
        <v>7.84</v>
      </c>
      <c r="H430" s="137">
        <v>0.0</v>
      </c>
      <c r="I430" s="137">
        <v>1.13</v>
      </c>
      <c r="J430" s="76">
        <f t="shared" si="6"/>
        <v>1.13</v>
      </c>
      <c r="K430" s="77">
        <f t="shared" si="2"/>
        <v>2.4295</v>
      </c>
      <c r="L430" s="77">
        <f t="shared" si="3"/>
        <v>3.5595</v>
      </c>
    </row>
    <row r="431">
      <c r="A431" s="138" t="s">
        <v>3758</v>
      </c>
      <c r="B431" s="138">
        <v>0.162</v>
      </c>
      <c r="C431" s="155" t="s">
        <v>3759</v>
      </c>
      <c r="D431" s="140" t="s">
        <v>3760</v>
      </c>
      <c r="E431" s="134">
        <v>9.2631622E7</v>
      </c>
      <c r="F431" s="135" t="s">
        <v>36</v>
      </c>
      <c r="G431" s="137">
        <v>5.0</v>
      </c>
      <c r="H431" s="137">
        <v>0.0</v>
      </c>
      <c r="I431" s="137">
        <v>0.72</v>
      </c>
      <c r="J431" s="76">
        <f t="shared" si="6"/>
        <v>0.72</v>
      </c>
      <c r="K431" s="77">
        <f t="shared" si="2"/>
        <v>2.409</v>
      </c>
      <c r="L431" s="77">
        <f t="shared" si="3"/>
        <v>3.129</v>
      </c>
    </row>
    <row r="432">
      <c r="A432" s="138" t="s">
        <v>3761</v>
      </c>
      <c r="B432" s="138">
        <v>0.161</v>
      </c>
      <c r="C432" s="155" t="s">
        <v>560</v>
      </c>
      <c r="D432" s="140" t="s">
        <v>3762</v>
      </c>
      <c r="E432" s="134">
        <v>9.2631622E7</v>
      </c>
      <c r="F432" s="135" t="s">
        <v>36</v>
      </c>
      <c r="G432" s="137">
        <v>0.99</v>
      </c>
      <c r="H432" s="137">
        <v>0.0</v>
      </c>
      <c r="I432" s="137">
        <v>0.14</v>
      </c>
      <c r="J432" s="76">
        <f t="shared" si="6"/>
        <v>0.14</v>
      </c>
      <c r="K432" s="77">
        <f t="shared" si="2"/>
        <v>2.38</v>
      </c>
      <c r="L432" s="77">
        <f t="shared" si="3"/>
        <v>2.52</v>
      </c>
    </row>
    <row r="433">
      <c r="A433" s="138" t="s">
        <v>3763</v>
      </c>
      <c r="B433" s="138">
        <v>0.075</v>
      </c>
      <c r="C433" s="155" t="s">
        <v>3764</v>
      </c>
      <c r="D433" s="140" t="s">
        <v>1072</v>
      </c>
      <c r="E433" s="134">
        <v>9.2631622E7</v>
      </c>
      <c r="F433" s="135" t="s">
        <v>36</v>
      </c>
      <c r="G433" s="137">
        <v>1.1</v>
      </c>
      <c r="H433" s="137">
        <v>0.0</v>
      </c>
      <c r="I433" s="137">
        <v>0.15</v>
      </c>
      <c r="J433" s="76">
        <f t="shared" si="6"/>
        <v>0.15</v>
      </c>
      <c r="K433" s="77">
        <f t="shared" si="2"/>
        <v>2.3805</v>
      </c>
      <c r="L433" s="77">
        <f t="shared" si="3"/>
        <v>2.5305</v>
      </c>
    </row>
    <row r="434">
      <c r="A434" s="138" t="s">
        <v>3765</v>
      </c>
      <c r="B434" s="138">
        <v>0.218</v>
      </c>
      <c r="C434" s="155" t="s">
        <v>3766</v>
      </c>
      <c r="D434" s="140" t="s">
        <v>3767</v>
      </c>
      <c r="E434" s="134">
        <v>9.2631622E7</v>
      </c>
      <c r="F434" s="135" t="s">
        <v>36</v>
      </c>
      <c r="G434" s="137">
        <v>2.0</v>
      </c>
      <c r="H434" s="137">
        <v>0.0</v>
      </c>
      <c r="I434" s="137">
        <v>0.28</v>
      </c>
      <c r="J434" s="76">
        <f t="shared" si="6"/>
        <v>0.28</v>
      </c>
      <c r="K434" s="77">
        <f t="shared" si="2"/>
        <v>2.387</v>
      </c>
      <c r="L434" s="77">
        <f t="shared" si="3"/>
        <v>2.667</v>
      </c>
    </row>
    <row r="435">
      <c r="A435" s="138" t="s">
        <v>3768</v>
      </c>
      <c r="B435" s="138">
        <v>0.032</v>
      </c>
      <c r="C435" s="155" t="s">
        <v>3769</v>
      </c>
      <c r="D435" s="140" t="s">
        <v>3770</v>
      </c>
      <c r="E435" s="134">
        <v>9.2631622E7</v>
      </c>
      <c r="F435" s="135" t="s">
        <v>36</v>
      </c>
      <c r="G435" s="137">
        <v>3.0</v>
      </c>
      <c r="H435" s="137">
        <v>0.0</v>
      </c>
      <c r="I435" s="137">
        <v>0.43</v>
      </c>
      <c r="J435" s="76">
        <f t="shared" si="6"/>
        <v>0.43</v>
      </c>
      <c r="K435" s="77">
        <f t="shared" si="2"/>
        <v>2.3945</v>
      </c>
      <c r="L435" s="77">
        <f t="shared" si="3"/>
        <v>2.8245</v>
      </c>
    </row>
    <row r="436">
      <c r="A436" s="138" t="s">
        <v>3771</v>
      </c>
      <c r="B436" s="138">
        <v>0.189</v>
      </c>
      <c r="C436" s="155" t="s">
        <v>3772</v>
      </c>
      <c r="D436" s="140" t="s">
        <v>3773</v>
      </c>
      <c r="E436" s="134">
        <v>9.2631622E7</v>
      </c>
      <c r="F436" s="135" t="s">
        <v>36</v>
      </c>
      <c r="G436" s="137">
        <v>4.0</v>
      </c>
      <c r="H436" s="137">
        <v>0.0</v>
      </c>
      <c r="I436" s="137">
        <v>0.57</v>
      </c>
      <c r="J436" s="76">
        <f t="shared" si="6"/>
        <v>0.57</v>
      </c>
      <c r="K436" s="77">
        <f t="shared" si="2"/>
        <v>2.4015</v>
      </c>
      <c r="L436" s="77">
        <f t="shared" si="3"/>
        <v>2.9715</v>
      </c>
    </row>
    <row r="437">
      <c r="A437" s="138" t="s">
        <v>3774</v>
      </c>
      <c r="B437" s="138">
        <v>0.881</v>
      </c>
      <c r="C437" s="155" t="s">
        <v>3775</v>
      </c>
      <c r="D437" s="140" t="s">
        <v>3776</v>
      </c>
      <c r="E437" s="134">
        <v>9.2631622E7</v>
      </c>
      <c r="F437" s="135" t="s">
        <v>36</v>
      </c>
      <c r="G437" s="137">
        <v>5.55</v>
      </c>
      <c r="H437" s="137">
        <v>0.0</v>
      </c>
      <c r="I437" s="137">
        <v>0.8</v>
      </c>
      <c r="J437" s="76">
        <f t="shared" si="6"/>
        <v>0.8</v>
      </c>
      <c r="K437" s="77">
        <f t="shared" si="2"/>
        <v>2.413</v>
      </c>
      <c r="L437" s="77">
        <f t="shared" si="3"/>
        <v>3.213</v>
      </c>
    </row>
    <row r="438">
      <c r="A438" s="138" t="s">
        <v>3777</v>
      </c>
      <c r="B438" s="138">
        <v>0.354</v>
      </c>
      <c r="C438" s="155" t="s">
        <v>3778</v>
      </c>
      <c r="D438" s="140" t="s">
        <v>3779</v>
      </c>
      <c r="E438" s="134">
        <v>9.2631622E7</v>
      </c>
      <c r="F438" s="135" t="s">
        <v>36</v>
      </c>
      <c r="G438" s="137">
        <v>2.3</v>
      </c>
      <c r="H438" s="137">
        <v>0.0</v>
      </c>
      <c r="I438" s="137">
        <v>0.33</v>
      </c>
      <c r="J438" s="76">
        <f t="shared" si="6"/>
        <v>0.33</v>
      </c>
      <c r="K438" s="77">
        <f t="shared" si="2"/>
        <v>2.3895</v>
      </c>
      <c r="L438" s="77">
        <f t="shared" si="3"/>
        <v>2.7195</v>
      </c>
    </row>
    <row r="439">
      <c r="A439" s="138" t="s">
        <v>3780</v>
      </c>
      <c r="B439" s="138">
        <v>0.723</v>
      </c>
      <c r="C439" s="155" t="s">
        <v>3781</v>
      </c>
      <c r="D439" s="140" t="s">
        <v>3782</v>
      </c>
      <c r="E439" s="134">
        <v>9.2631622E7</v>
      </c>
      <c r="F439" s="135" t="s">
        <v>36</v>
      </c>
      <c r="G439" s="137">
        <v>5.89</v>
      </c>
      <c r="H439" s="137">
        <v>0.0</v>
      </c>
      <c r="I439" s="137">
        <v>0.85</v>
      </c>
      <c r="J439" s="76">
        <f t="shared" si="6"/>
        <v>0.85</v>
      </c>
      <c r="K439" s="77">
        <f t="shared" si="2"/>
        <v>2.4155</v>
      </c>
      <c r="L439" s="77">
        <f t="shared" si="3"/>
        <v>3.2655</v>
      </c>
    </row>
    <row r="440">
      <c r="A440" s="138" t="s">
        <v>3783</v>
      </c>
      <c r="B440" s="138">
        <v>0.022</v>
      </c>
      <c r="C440" s="155" t="s">
        <v>3784</v>
      </c>
      <c r="D440" s="140" t="s">
        <v>3785</v>
      </c>
      <c r="E440" s="134">
        <v>9.2631622E7</v>
      </c>
      <c r="F440" s="135" t="s">
        <v>36</v>
      </c>
      <c r="G440" s="137">
        <v>4.63</v>
      </c>
      <c r="H440" s="137">
        <v>0.0</v>
      </c>
      <c r="I440" s="137">
        <v>0.67</v>
      </c>
      <c r="J440" s="76">
        <f t="shared" si="6"/>
        <v>0.67</v>
      </c>
      <c r="K440" s="77">
        <f t="shared" si="2"/>
        <v>2.4065</v>
      </c>
      <c r="L440" s="77">
        <f t="shared" si="3"/>
        <v>3.0765</v>
      </c>
    </row>
    <row r="441">
      <c r="A441" s="138" t="s">
        <v>3786</v>
      </c>
      <c r="B441" s="138">
        <v>0.21</v>
      </c>
      <c r="C441" s="155" t="s">
        <v>3784</v>
      </c>
      <c r="D441" s="140" t="s">
        <v>3787</v>
      </c>
      <c r="E441" s="134">
        <v>9.2631622E7</v>
      </c>
      <c r="F441" s="135" t="s">
        <v>36</v>
      </c>
      <c r="G441" s="137">
        <v>2.0</v>
      </c>
      <c r="H441" s="137">
        <v>0.0</v>
      </c>
      <c r="I441" s="137">
        <v>0.28</v>
      </c>
      <c r="J441" s="76">
        <f t="shared" si="6"/>
        <v>0.28</v>
      </c>
      <c r="K441" s="77">
        <f t="shared" si="2"/>
        <v>2.387</v>
      </c>
      <c r="L441" s="77">
        <f t="shared" si="3"/>
        <v>2.667</v>
      </c>
    </row>
    <row r="442">
      <c r="A442" s="138" t="s">
        <v>3788</v>
      </c>
      <c r="B442" s="138">
        <v>0.414</v>
      </c>
      <c r="C442" s="155" t="s">
        <v>3789</v>
      </c>
      <c r="D442" s="140" t="s">
        <v>3790</v>
      </c>
      <c r="E442" s="134">
        <v>9.2631622E7</v>
      </c>
      <c r="F442" s="135" t="s">
        <v>36</v>
      </c>
      <c r="G442" s="137">
        <v>11.4</v>
      </c>
      <c r="H442" s="137">
        <v>0.0</v>
      </c>
      <c r="I442" s="137">
        <v>1.65</v>
      </c>
      <c r="J442" s="76">
        <f t="shared" si="6"/>
        <v>1.65</v>
      </c>
      <c r="K442" s="77">
        <f t="shared" si="2"/>
        <v>2.4555</v>
      </c>
      <c r="L442" s="77">
        <f t="shared" si="3"/>
        <v>4.1055</v>
      </c>
    </row>
    <row r="443">
      <c r="A443" s="138" t="s">
        <v>3791</v>
      </c>
      <c r="B443" s="138">
        <v>0.369</v>
      </c>
      <c r="C443" s="155" t="s">
        <v>1435</v>
      </c>
      <c r="D443" s="140" t="s">
        <v>3792</v>
      </c>
      <c r="E443" s="134">
        <v>9.2631622E7</v>
      </c>
      <c r="F443" s="135" t="s">
        <v>36</v>
      </c>
      <c r="G443" s="137">
        <v>10.19</v>
      </c>
      <c r="H443" s="137">
        <v>0.0</v>
      </c>
      <c r="I443" s="137">
        <v>1.47</v>
      </c>
      <c r="J443" s="76">
        <f t="shared" si="6"/>
        <v>1.47</v>
      </c>
      <c r="K443" s="77">
        <f t="shared" si="2"/>
        <v>2.4465</v>
      </c>
      <c r="L443" s="77">
        <f t="shared" si="3"/>
        <v>3.9165</v>
      </c>
    </row>
    <row r="444">
      <c r="A444" s="138" t="s">
        <v>3793</v>
      </c>
      <c r="B444" s="138">
        <v>0.156</v>
      </c>
      <c r="C444" s="155" t="s">
        <v>3794</v>
      </c>
      <c r="D444" s="140" t="s">
        <v>3795</v>
      </c>
      <c r="E444" s="134">
        <v>9.2631622E7</v>
      </c>
      <c r="F444" s="135" t="s">
        <v>36</v>
      </c>
      <c r="G444" s="137">
        <v>4.0</v>
      </c>
      <c r="H444" s="137">
        <v>0.0</v>
      </c>
      <c r="I444" s="137">
        <v>0.57</v>
      </c>
      <c r="J444" s="76">
        <f t="shared" si="6"/>
        <v>0.57</v>
      </c>
      <c r="K444" s="77">
        <f t="shared" si="2"/>
        <v>2.4015</v>
      </c>
      <c r="L444" s="77">
        <f t="shared" si="3"/>
        <v>2.9715</v>
      </c>
    </row>
    <row r="445">
      <c r="A445" s="131" t="s">
        <v>3796</v>
      </c>
      <c r="B445" s="131">
        <v>0.448</v>
      </c>
      <c r="C445" s="156" t="s">
        <v>3794</v>
      </c>
      <c r="D445" s="133" t="s">
        <v>3797</v>
      </c>
      <c r="E445" s="134">
        <v>9.2631622E7</v>
      </c>
      <c r="F445" s="135" t="s">
        <v>36</v>
      </c>
      <c r="G445" s="136">
        <v>25.64</v>
      </c>
      <c r="H445" s="137">
        <v>0.0</v>
      </c>
      <c r="I445" s="137">
        <v>3.71</v>
      </c>
      <c r="J445" s="76">
        <f t="shared" si="6"/>
        <v>3.71</v>
      </c>
      <c r="K445" s="77">
        <f t="shared" si="2"/>
        <v>2.5585</v>
      </c>
      <c r="L445" s="77">
        <f t="shared" si="3"/>
        <v>6.2685</v>
      </c>
    </row>
    <row r="446">
      <c r="A446" s="138" t="s">
        <v>3798</v>
      </c>
      <c r="B446" s="138">
        <v>0.315</v>
      </c>
      <c r="C446" s="155" t="s">
        <v>3799</v>
      </c>
      <c r="D446" s="140" t="s">
        <v>3800</v>
      </c>
      <c r="E446" s="134">
        <v>9.2631622E7</v>
      </c>
      <c r="F446" s="135" t="s">
        <v>36</v>
      </c>
      <c r="G446" s="137">
        <v>5.21</v>
      </c>
      <c r="H446" s="137">
        <v>0.0</v>
      </c>
      <c r="I446" s="137">
        <v>0.75</v>
      </c>
      <c r="J446" s="76">
        <f t="shared" si="6"/>
        <v>0.75</v>
      </c>
      <c r="K446" s="77">
        <f t="shared" si="2"/>
        <v>2.4105</v>
      </c>
      <c r="L446" s="77">
        <f t="shared" si="3"/>
        <v>3.1605</v>
      </c>
    </row>
    <row r="447">
      <c r="A447" s="138" t="s">
        <v>3801</v>
      </c>
      <c r="B447" s="138">
        <v>0.22</v>
      </c>
      <c r="C447" s="155" t="s">
        <v>3802</v>
      </c>
      <c r="D447" s="140" t="s">
        <v>3151</v>
      </c>
      <c r="E447" s="134">
        <v>9.2631622E7</v>
      </c>
      <c r="F447" s="135" t="s">
        <v>36</v>
      </c>
      <c r="G447" s="137">
        <v>1.85</v>
      </c>
      <c r="H447" s="137">
        <v>0.0</v>
      </c>
      <c r="I447" s="137">
        <v>0.26</v>
      </c>
      <c r="J447" s="76">
        <f t="shared" si="6"/>
        <v>0.26</v>
      </c>
      <c r="K447" s="77">
        <f t="shared" si="2"/>
        <v>2.386</v>
      </c>
      <c r="L447" s="77">
        <f t="shared" si="3"/>
        <v>2.646</v>
      </c>
    </row>
    <row r="448">
      <c r="A448" s="138" t="s">
        <v>3803</v>
      </c>
      <c r="B448" s="138">
        <v>1.154</v>
      </c>
      <c r="C448" s="155" t="s">
        <v>3804</v>
      </c>
      <c r="D448" s="140" t="s">
        <v>3805</v>
      </c>
      <c r="E448" s="134">
        <v>9.2631622E7</v>
      </c>
      <c r="F448" s="135" t="s">
        <v>36</v>
      </c>
      <c r="G448" s="137">
        <v>3.47</v>
      </c>
      <c r="H448" s="137">
        <v>0.0</v>
      </c>
      <c r="I448" s="137">
        <v>0.5</v>
      </c>
      <c r="J448" s="76">
        <f t="shared" si="6"/>
        <v>0.5</v>
      </c>
      <c r="K448" s="77">
        <f t="shared" si="2"/>
        <v>2.398</v>
      </c>
      <c r="L448" s="77">
        <f t="shared" si="3"/>
        <v>2.898</v>
      </c>
    </row>
    <row r="449">
      <c r="A449" s="138" t="s">
        <v>3806</v>
      </c>
      <c r="B449" s="138">
        <v>0.329</v>
      </c>
      <c r="C449" s="155" t="s">
        <v>3807</v>
      </c>
      <c r="D449" s="140" t="s">
        <v>457</v>
      </c>
      <c r="E449" s="134">
        <v>9.2631622E7</v>
      </c>
      <c r="F449" s="135" t="s">
        <v>36</v>
      </c>
      <c r="G449" s="137">
        <v>5.24</v>
      </c>
      <c r="H449" s="137">
        <v>0.0</v>
      </c>
      <c r="I449" s="137">
        <v>0.75</v>
      </c>
      <c r="J449" s="76">
        <f t="shared" si="6"/>
        <v>0.75</v>
      </c>
      <c r="K449" s="77">
        <f t="shared" si="2"/>
        <v>2.4105</v>
      </c>
      <c r="L449" s="77">
        <f t="shared" si="3"/>
        <v>3.1605</v>
      </c>
    </row>
    <row r="450">
      <c r="A450" s="138" t="s">
        <v>3808</v>
      </c>
      <c r="B450" s="138">
        <v>0.871</v>
      </c>
      <c r="C450" s="155" t="s">
        <v>3809</v>
      </c>
      <c r="D450" s="140" t="s">
        <v>3810</v>
      </c>
      <c r="E450" s="134">
        <v>9.2631622E7</v>
      </c>
      <c r="F450" s="135" t="s">
        <v>36</v>
      </c>
      <c r="G450" s="137">
        <v>15.0</v>
      </c>
      <c r="H450" s="137">
        <v>0.0</v>
      </c>
      <c r="I450" s="137">
        <v>2.17</v>
      </c>
      <c r="J450" s="76">
        <f t="shared" si="6"/>
        <v>2.17</v>
      </c>
      <c r="K450" s="77">
        <f t="shared" si="2"/>
        <v>2.4815</v>
      </c>
      <c r="L450" s="77">
        <f t="shared" si="3"/>
        <v>4.6515</v>
      </c>
    </row>
    <row r="451">
      <c r="A451" s="138" t="s">
        <v>3811</v>
      </c>
      <c r="B451" s="138">
        <v>0.063</v>
      </c>
      <c r="C451" s="155" t="s">
        <v>3812</v>
      </c>
      <c r="D451" s="140" t="s">
        <v>3813</v>
      </c>
      <c r="E451" s="134">
        <v>9.2631622E7</v>
      </c>
      <c r="F451" s="135" t="s">
        <v>36</v>
      </c>
      <c r="G451" s="137">
        <v>4.0</v>
      </c>
      <c r="H451" s="137">
        <v>0.0</v>
      </c>
      <c r="I451" s="137">
        <v>0.57</v>
      </c>
      <c r="J451" s="76">
        <f t="shared" si="6"/>
        <v>0.57</v>
      </c>
      <c r="K451" s="77">
        <f t="shared" si="2"/>
        <v>2.4015</v>
      </c>
      <c r="L451" s="77">
        <f t="shared" si="3"/>
        <v>2.9715</v>
      </c>
    </row>
    <row r="452">
      <c r="A452" s="138" t="s">
        <v>3814</v>
      </c>
      <c r="B452" s="138">
        <v>0.118</v>
      </c>
      <c r="C452" s="157" t="s">
        <v>3815</v>
      </c>
      <c r="D452" s="140" t="s">
        <v>1786</v>
      </c>
      <c r="E452" s="134">
        <v>9.2631623E7</v>
      </c>
      <c r="F452" s="135" t="s">
        <v>36</v>
      </c>
      <c r="G452" s="137">
        <v>8.41</v>
      </c>
      <c r="H452" s="56">
        <v>0.0</v>
      </c>
      <c r="I452" s="56">
        <v>1.21</v>
      </c>
      <c r="J452" s="76">
        <f t="shared" si="6"/>
        <v>1.21</v>
      </c>
      <c r="K452" s="77">
        <f t="shared" si="2"/>
        <v>2.4335</v>
      </c>
      <c r="L452" s="77">
        <f t="shared" si="3"/>
        <v>3.6435</v>
      </c>
    </row>
    <row r="453">
      <c r="A453" s="138" t="s">
        <v>3816</v>
      </c>
      <c r="B453" s="138">
        <v>0.119</v>
      </c>
      <c r="C453" s="157" t="s">
        <v>3817</v>
      </c>
      <c r="D453" s="140" t="s">
        <v>3818</v>
      </c>
      <c r="E453" s="134">
        <v>9.2631623E7</v>
      </c>
      <c r="F453" s="135" t="s">
        <v>36</v>
      </c>
      <c r="G453" s="137">
        <v>5.0</v>
      </c>
      <c r="H453" s="56">
        <v>0.0</v>
      </c>
      <c r="I453" s="56">
        <v>0.72</v>
      </c>
      <c r="J453" s="76">
        <f t="shared" si="6"/>
        <v>0.72</v>
      </c>
      <c r="K453" s="77">
        <f t="shared" si="2"/>
        <v>2.409</v>
      </c>
      <c r="L453" s="77">
        <f t="shared" si="3"/>
        <v>3.129</v>
      </c>
    </row>
    <row r="454">
      <c r="A454" s="138" t="s">
        <v>3819</v>
      </c>
      <c r="B454" s="138">
        <v>0.09</v>
      </c>
      <c r="C454" s="157" t="s">
        <v>3820</v>
      </c>
      <c r="D454" s="140" t="s">
        <v>895</v>
      </c>
      <c r="E454" s="134">
        <v>9.2631623E7</v>
      </c>
      <c r="F454" s="135" t="s">
        <v>36</v>
      </c>
      <c r="G454" s="137">
        <v>1.25</v>
      </c>
      <c r="H454" s="56">
        <v>0.0</v>
      </c>
      <c r="I454" s="56">
        <v>0.18</v>
      </c>
      <c r="J454" s="76">
        <f t="shared" si="6"/>
        <v>0.18</v>
      </c>
      <c r="K454" s="77">
        <f t="shared" si="2"/>
        <v>2.382</v>
      </c>
      <c r="L454" s="77">
        <f t="shared" si="3"/>
        <v>2.562</v>
      </c>
    </row>
    <row r="455">
      <c r="A455" s="138" t="s">
        <v>3821</v>
      </c>
      <c r="B455" s="138">
        <v>0.16</v>
      </c>
      <c r="C455" s="157" t="s">
        <v>3820</v>
      </c>
      <c r="D455" s="140" t="s">
        <v>113</v>
      </c>
      <c r="E455" s="134">
        <v>9.2631623E7</v>
      </c>
      <c r="F455" s="135" t="s">
        <v>36</v>
      </c>
      <c r="G455" s="137">
        <v>1.18</v>
      </c>
      <c r="H455" s="56">
        <v>0.0</v>
      </c>
      <c r="I455" s="56">
        <v>0.17</v>
      </c>
      <c r="J455" s="76">
        <f t="shared" si="6"/>
        <v>0.17</v>
      </c>
      <c r="K455" s="77">
        <f t="shared" si="2"/>
        <v>2.3815</v>
      </c>
      <c r="L455" s="77">
        <f t="shared" si="3"/>
        <v>2.5515</v>
      </c>
    </row>
    <row r="456">
      <c r="A456" s="138" t="s">
        <v>3822</v>
      </c>
      <c r="B456" s="138">
        <v>0.477</v>
      </c>
      <c r="C456" s="157" t="s">
        <v>3823</v>
      </c>
      <c r="D456" s="140" t="s">
        <v>3824</v>
      </c>
      <c r="E456" s="134">
        <v>9.2631623E7</v>
      </c>
      <c r="F456" s="135" t="s">
        <v>36</v>
      </c>
      <c r="G456" s="137">
        <v>5.5</v>
      </c>
      <c r="H456" s="56">
        <v>0.0</v>
      </c>
      <c r="I456" s="56">
        <v>0.79</v>
      </c>
      <c r="J456" s="76">
        <f t="shared" si="6"/>
        <v>0.79</v>
      </c>
      <c r="K456" s="77">
        <f t="shared" si="2"/>
        <v>2.4125</v>
      </c>
      <c r="L456" s="77">
        <f t="shared" si="3"/>
        <v>3.2025</v>
      </c>
    </row>
    <row r="457">
      <c r="A457" s="138" t="s">
        <v>3825</v>
      </c>
      <c r="B457" s="138">
        <v>0.121</v>
      </c>
      <c r="C457" s="157" t="s">
        <v>3826</v>
      </c>
      <c r="D457" s="140" t="s">
        <v>3827</v>
      </c>
      <c r="E457" s="134">
        <v>9.2631623E7</v>
      </c>
      <c r="F457" s="135" t="s">
        <v>36</v>
      </c>
      <c r="G457" s="137">
        <v>3.0</v>
      </c>
      <c r="H457" s="56">
        <v>0.0</v>
      </c>
      <c r="I457" s="56">
        <v>0.43</v>
      </c>
      <c r="J457" s="76">
        <f t="shared" si="6"/>
        <v>0.43</v>
      </c>
      <c r="K457" s="77">
        <f t="shared" si="2"/>
        <v>2.3945</v>
      </c>
      <c r="L457" s="77">
        <f t="shared" si="3"/>
        <v>2.8245</v>
      </c>
    </row>
    <row r="458">
      <c r="A458" s="138" t="s">
        <v>3828</v>
      </c>
      <c r="B458" s="138">
        <v>0.375</v>
      </c>
      <c r="C458" s="157" t="s">
        <v>3829</v>
      </c>
      <c r="D458" s="140" t="s">
        <v>3830</v>
      </c>
      <c r="E458" s="134">
        <v>9.2631623E7</v>
      </c>
      <c r="F458" s="135" t="s">
        <v>36</v>
      </c>
      <c r="G458" s="137">
        <v>11.5</v>
      </c>
      <c r="H458" s="56">
        <v>0.0</v>
      </c>
      <c r="I458" s="56">
        <v>1.66</v>
      </c>
      <c r="J458" s="76">
        <f t="shared" si="6"/>
        <v>1.66</v>
      </c>
      <c r="K458" s="77">
        <f t="shared" si="2"/>
        <v>2.456</v>
      </c>
      <c r="L458" s="77">
        <f t="shared" si="3"/>
        <v>4.116</v>
      </c>
    </row>
    <row r="459">
      <c r="A459" s="138" t="s">
        <v>3831</v>
      </c>
      <c r="B459" s="138">
        <v>0.524</v>
      </c>
      <c r="C459" s="157" t="s">
        <v>3832</v>
      </c>
      <c r="D459" s="140" t="s">
        <v>3833</v>
      </c>
      <c r="E459" s="134">
        <v>9.2631623E7</v>
      </c>
      <c r="F459" s="135" t="s">
        <v>36</v>
      </c>
      <c r="G459" s="137">
        <v>27.94</v>
      </c>
      <c r="H459" s="56">
        <v>0.0</v>
      </c>
      <c r="I459" s="56">
        <v>4.04</v>
      </c>
      <c r="J459" s="76">
        <f t="shared" si="6"/>
        <v>4.04</v>
      </c>
      <c r="K459" s="77">
        <f t="shared" si="2"/>
        <v>2.575</v>
      </c>
      <c r="L459" s="77">
        <f t="shared" si="3"/>
        <v>6.615</v>
      </c>
    </row>
    <row r="460">
      <c r="A460" s="138" t="s">
        <v>3834</v>
      </c>
      <c r="B460" s="138">
        <v>0.226</v>
      </c>
      <c r="C460" s="157" t="s">
        <v>3835</v>
      </c>
      <c r="D460" s="140" t="s">
        <v>3836</v>
      </c>
      <c r="E460" s="134">
        <v>9.2631623E7</v>
      </c>
      <c r="F460" s="135" t="s">
        <v>36</v>
      </c>
      <c r="G460" s="137">
        <v>1.95</v>
      </c>
      <c r="H460" s="56">
        <v>0.0</v>
      </c>
      <c r="I460" s="56">
        <v>0.28</v>
      </c>
      <c r="J460" s="76">
        <f t="shared" si="6"/>
        <v>0.28</v>
      </c>
      <c r="K460" s="77">
        <f t="shared" si="2"/>
        <v>2.387</v>
      </c>
      <c r="L460" s="77">
        <f t="shared" si="3"/>
        <v>2.667</v>
      </c>
    </row>
    <row r="461">
      <c r="A461" s="138" t="s">
        <v>3837</v>
      </c>
      <c r="B461" s="138">
        <v>0.019</v>
      </c>
      <c r="C461" s="157" t="s">
        <v>3838</v>
      </c>
      <c r="D461" s="140" t="s">
        <v>3839</v>
      </c>
      <c r="E461" s="134">
        <v>9.2631623E7</v>
      </c>
      <c r="F461" s="135" t="s">
        <v>36</v>
      </c>
      <c r="G461" s="137">
        <v>4.0</v>
      </c>
      <c r="H461" s="56">
        <v>0.0</v>
      </c>
      <c r="I461" s="56">
        <v>0.57</v>
      </c>
      <c r="J461" s="76">
        <f t="shared" si="6"/>
        <v>0.57</v>
      </c>
      <c r="K461" s="77">
        <f t="shared" si="2"/>
        <v>2.4015</v>
      </c>
      <c r="L461" s="77">
        <f t="shared" si="3"/>
        <v>2.9715</v>
      </c>
    </row>
    <row r="462">
      <c r="A462" s="138" t="s">
        <v>3840</v>
      </c>
      <c r="B462" s="138">
        <v>1.793</v>
      </c>
      <c r="C462" s="157" t="s">
        <v>3841</v>
      </c>
      <c r="D462" s="140" t="s">
        <v>3842</v>
      </c>
      <c r="E462" s="134">
        <v>9.2631623E7</v>
      </c>
      <c r="F462" s="135" t="s">
        <v>36</v>
      </c>
      <c r="G462" s="137">
        <v>10.0</v>
      </c>
      <c r="H462" s="56">
        <v>0.0</v>
      </c>
      <c r="I462" s="56">
        <v>1.44</v>
      </c>
      <c r="J462" s="76">
        <f t="shared" si="6"/>
        <v>1.44</v>
      </c>
      <c r="K462" s="77">
        <f t="shared" si="2"/>
        <v>2.445</v>
      </c>
      <c r="L462" s="77">
        <f t="shared" si="3"/>
        <v>3.885</v>
      </c>
    </row>
    <row r="463">
      <c r="A463" s="138" t="s">
        <v>3843</v>
      </c>
      <c r="B463" s="138">
        <v>0.087</v>
      </c>
      <c r="C463" s="157" t="s">
        <v>3844</v>
      </c>
      <c r="D463" s="140" t="s">
        <v>148</v>
      </c>
      <c r="E463" s="134">
        <v>9.2631623E7</v>
      </c>
      <c r="F463" s="135" t="s">
        <v>36</v>
      </c>
      <c r="G463" s="137">
        <v>15.0</v>
      </c>
      <c r="H463" s="56">
        <v>0.0</v>
      </c>
      <c r="I463" s="56">
        <v>2.17</v>
      </c>
      <c r="J463" s="76">
        <f t="shared" si="6"/>
        <v>2.17</v>
      </c>
      <c r="K463" s="77">
        <f t="shared" si="2"/>
        <v>2.4815</v>
      </c>
      <c r="L463" s="77">
        <f t="shared" si="3"/>
        <v>4.6515</v>
      </c>
    </row>
    <row r="464">
      <c r="A464" s="138" t="s">
        <v>3845</v>
      </c>
      <c r="B464" s="138">
        <v>0.069</v>
      </c>
      <c r="C464" s="157" t="s">
        <v>3846</v>
      </c>
      <c r="D464" s="140" t="s">
        <v>3847</v>
      </c>
      <c r="E464" s="134">
        <v>9.2631623E7</v>
      </c>
      <c r="F464" s="135" t="s">
        <v>36</v>
      </c>
      <c r="G464" s="137">
        <v>5.0</v>
      </c>
      <c r="H464" s="56">
        <v>0.0</v>
      </c>
      <c r="I464" s="56">
        <v>0.72</v>
      </c>
      <c r="J464" s="76">
        <f t="shared" si="6"/>
        <v>0.72</v>
      </c>
      <c r="K464" s="77">
        <f t="shared" si="2"/>
        <v>2.409</v>
      </c>
      <c r="L464" s="77">
        <f t="shared" si="3"/>
        <v>3.129</v>
      </c>
    </row>
    <row r="465">
      <c r="A465" s="138" t="s">
        <v>3848</v>
      </c>
      <c r="B465" s="138">
        <v>0.099</v>
      </c>
      <c r="C465" s="157" t="s">
        <v>3849</v>
      </c>
      <c r="D465" s="140" t="s">
        <v>3850</v>
      </c>
      <c r="E465" s="134">
        <v>9.2631623E7</v>
      </c>
      <c r="F465" s="135" t="s">
        <v>36</v>
      </c>
      <c r="G465" s="137">
        <v>6.23</v>
      </c>
      <c r="H465" s="56">
        <v>0.0</v>
      </c>
      <c r="I465" s="56">
        <v>0.9</v>
      </c>
      <c r="J465" s="76">
        <f t="shared" si="6"/>
        <v>0.9</v>
      </c>
      <c r="K465" s="77">
        <f t="shared" si="2"/>
        <v>2.418</v>
      </c>
      <c r="L465" s="77">
        <f t="shared" si="3"/>
        <v>3.318</v>
      </c>
    </row>
    <row r="466">
      <c r="A466" s="138" t="s">
        <v>3851</v>
      </c>
      <c r="B466" s="138">
        <v>0.231</v>
      </c>
      <c r="C466" s="157" t="s">
        <v>3852</v>
      </c>
      <c r="D466" s="140" t="s">
        <v>3853</v>
      </c>
      <c r="E466" s="134">
        <v>9.2631623E7</v>
      </c>
      <c r="F466" s="135" t="s">
        <v>36</v>
      </c>
      <c r="G466" s="137">
        <v>3.49</v>
      </c>
      <c r="H466" s="56">
        <v>0.0</v>
      </c>
      <c r="I466" s="56">
        <v>0.5</v>
      </c>
      <c r="J466" s="76">
        <f t="shared" si="6"/>
        <v>0.5</v>
      </c>
      <c r="K466" s="77">
        <f t="shared" si="2"/>
        <v>2.398</v>
      </c>
      <c r="L466" s="77">
        <f t="shared" si="3"/>
        <v>2.898</v>
      </c>
    </row>
    <row r="467">
      <c r="A467" s="138" t="s">
        <v>3854</v>
      </c>
      <c r="B467" s="138">
        <v>0.147</v>
      </c>
      <c r="C467" s="157" t="s">
        <v>3855</v>
      </c>
      <c r="D467" s="140" t="s">
        <v>3856</v>
      </c>
      <c r="E467" s="134">
        <v>9.2631623E7</v>
      </c>
      <c r="F467" s="135" t="s">
        <v>36</v>
      </c>
      <c r="G467" s="137">
        <v>5.47</v>
      </c>
      <c r="H467" s="56">
        <v>0.0</v>
      </c>
      <c r="I467" s="56">
        <v>0.79</v>
      </c>
      <c r="J467" s="76">
        <f t="shared" si="6"/>
        <v>0.79</v>
      </c>
      <c r="K467" s="77">
        <f t="shared" si="2"/>
        <v>2.4125</v>
      </c>
      <c r="L467" s="77">
        <f t="shared" si="3"/>
        <v>3.2025</v>
      </c>
    </row>
    <row r="468">
      <c r="A468" s="138" t="s">
        <v>3857</v>
      </c>
      <c r="B468" s="138">
        <v>0.15</v>
      </c>
      <c r="C468" s="157" t="s">
        <v>3858</v>
      </c>
      <c r="D468" s="140" t="s">
        <v>3859</v>
      </c>
      <c r="E468" s="134">
        <v>9.2631623E7</v>
      </c>
      <c r="F468" s="135" t="s">
        <v>36</v>
      </c>
      <c r="G468" s="137">
        <v>4.75</v>
      </c>
      <c r="H468" s="56">
        <v>0.0</v>
      </c>
      <c r="I468" s="56">
        <v>0.68</v>
      </c>
      <c r="J468" s="76">
        <f t="shared" si="6"/>
        <v>0.68</v>
      </c>
      <c r="K468" s="77">
        <f t="shared" si="2"/>
        <v>2.407</v>
      </c>
      <c r="L468" s="77">
        <f t="shared" si="3"/>
        <v>3.087</v>
      </c>
    </row>
    <row r="469">
      <c r="A469" s="138" t="s">
        <v>3860</v>
      </c>
      <c r="B469" s="138">
        <v>0.218</v>
      </c>
      <c r="C469" s="157" t="s">
        <v>3861</v>
      </c>
      <c r="D469" s="140" t="s">
        <v>3862</v>
      </c>
      <c r="E469" s="134">
        <v>9.2631623E7</v>
      </c>
      <c r="F469" s="135" t="s">
        <v>36</v>
      </c>
      <c r="G469" s="137">
        <v>8.64</v>
      </c>
      <c r="H469" s="56">
        <v>0.0</v>
      </c>
      <c r="I469" s="56">
        <v>1.25</v>
      </c>
      <c r="J469" s="76">
        <f t="shared" si="6"/>
        <v>1.25</v>
      </c>
      <c r="K469" s="77">
        <f t="shared" si="2"/>
        <v>2.4355</v>
      </c>
      <c r="L469" s="77">
        <f t="shared" si="3"/>
        <v>3.6855</v>
      </c>
    </row>
    <row r="470">
      <c r="A470" s="138" t="s">
        <v>3863</v>
      </c>
      <c r="B470" s="138">
        <v>0.026</v>
      </c>
      <c r="C470" s="157" t="s">
        <v>3864</v>
      </c>
      <c r="D470" s="140" t="s">
        <v>3865</v>
      </c>
      <c r="E470" s="134">
        <v>9.2631623E7</v>
      </c>
      <c r="F470" s="135" t="s">
        <v>36</v>
      </c>
      <c r="G470" s="137">
        <v>4.0</v>
      </c>
      <c r="H470" s="56">
        <v>0.0</v>
      </c>
      <c r="I470" s="56">
        <v>0.57</v>
      </c>
      <c r="J470" s="76">
        <f t="shared" si="6"/>
        <v>0.57</v>
      </c>
      <c r="K470" s="77">
        <f t="shared" si="2"/>
        <v>2.4015</v>
      </c>
      <c r="L470" s="77">
        <f t="shared" si="3"/>
        <v>2.9715</v>
      </c>
    </row>
    <row r="471">
      <c r="A471" s="138" t="s">
        <v>3866</v>
      </c>
      <c r="B471" s="138">
        <v>0.233</v>
      </c>
      <c r="C471" s="157" t="s">
        <v>3867</v>
      </c>
      <c r="D471" s="140" t="s">
        <v>3868</v>
      </c>
      <c r="E471" s="134">
        <v>9.2631623E7</v>
      </c>
      <c r="F471" s="135" t="s">
        <v>36</v>
      </c>
      <c r="G471" s="137">
        <v>2.0</v>
      </c>
      <c r="H471" s="56">
        <v>0.0</v>
      </c>
      <c r="I471" s="56">
        <v>0.28</v>
      </c>
      <c r="J471" s="76">
        <f t="shared" si="6"/>
        <v>0.28</v>
      </c>
      <c r="K471" s="77">
        <f t="shared" si="2"/>
        <v>2.387</v>
      </c>
      <c r="L471" s="77">
        <f t="shared" si="3"/>
        <v>2.667</v>
      </c>
    </row>
    <row r="472">
      <c r="A472" s="138" t="s">
        <v>3869</v>
      </c>
      <c r="B472" s="138">
        <v>0.07</v>
      </c>
      <c r="C472" s="157" t="s">
        <v>3870</v>
      </c>
      <c r="D472" s="140" t="s">
        <v>3871</v>
      </c>
      <c r="E472" s="134">
        <v>9.2631623E7</v>
      </c>
      <c r="F472" s="135" t="s">
        <v>36</v>
      </c>
      <c r="G472" s="137">
        <v>2.0</v>
      </c>
      <c r="H472" s="56">
        <v>0.0</v>
      </c>
      <c r="I472" s="56">
        <v>0.28</v>
      </c>
      <c r="J472" s="76">
        <f t="shared" si="6"/>
        <v>0.28</v>
      </c>
      <c r="K472" s="77">
        <f t="shared" si="2"/>
        <v>2.387</v>
      </c>
      <c r="L472" s="77">
        <f t="shared" si="3"/>
        <v>2.667</v>
      </c>
    </row>
    <row r="473">
      <c r="A473" s="138" t="s">
        <v>3872</v>
      </c>
      <c r="B473" s="138">
        <v>0.402</v>
      </c>
      <c r="C473" s="157" t="s">
        <v>3873</v>
      </c>
      <c r="D473" s="140" t="s">
        <v>3874</v>
      </c>
      <c r="E473" s="134">
        <v>9.2631623E7</v>
      </c>
      <c r="F473" s="135" t="s">
        <v>36</v>
      </c>
      <c r="G473" s="137">
        <v>7.0</v>
      </c>
      <c r="H473" s="56">
        <v>0.0</v>
      </c>
      <c r="I473" s="56">
        <v>1.01</v>
      </c>
      <c r="J473" s="76">
        <f t="shared" si="6"/>
        <v>1.01</v>
      </c>
      <c r="K473" s="77">
        <f t="shared" si="2"/>
        <v>2.4235</v>
      </c>
      <c r="L473" s="77">
        <f t="shared" si="3"/>
        <v>3.4335</v>
      </c>
    </row>
    <row r="474">
      <c r="A474" s="138" t="s">
        <v>3875</v>
      </c>
      <c r="B474" s="138">
        <v>0.059</v>
      </c>
      <c r="C474" s="157" t="s">
        <v>3876</v>
      </c>
      <c r="D474" s="140" t="s">
        <v>3501</v>
      </c>
      <c r="E474" s="134">
        <v>9.2631623E7</v>
      </c>
      <c r="F474" s="135" t="s">
        <v>36</v>
      </c>
      <c r="G474" s="137">
        <v>1.5</v>
      </c>
      <c r="H474" s="56">
        <v>0.0</v>
      </c>
      <c r="I474" s="56">
        <v>0.21</v>
      </c>
      <c r="J474" s="76">
        <f t="shared" si="6"/>
        <v>0.21</v>
      </c>
      <c r="K474" s="77">
        <f t="shared" si="2"/>
        <v>2.3835</v>
      </c>
      <c r="L474" s="77">
        <f t="shared" si="3"/>
        <v>2.5935</v>
      </c>
    </row>
    <row r="475">
      <c r="A475" s="138" t="s">
        <v>3877</v>
      </c>
      <c r="B475" s="138">
        <v>0.056</v>
      </c>
      <c r="C475" s="157" t="s">
        <v>3876</v>
      </c>
      <c r="D475" s="140" t="s">
        <v>3878</v>
      </c>
      <c r="E475" s="134">
        <v>9.2631623E7</v>
      </c>
      <c r="F475" s="135" t="s">
        <v>36</v>
      </c>
      <c r="G475" s="137">
        <v>2.5</v>
      </c>
      <c r="H475" s="56">
        <v>0.0</v>
      </c>
      <c r="I475" s="56">
        <v>0.36</v>
      </c>
      <c r="J475" s="76">
        <f t="shared" si="6"/>
        <v>0.36</v>
      </c>
      <c r="K475" s="77">
        <f t="shared" si="2"/>
        <v>2.391</v>
      </c>
      <c r="L475" s="77">
        <f t="shared" si="3"/>
        <v>2.751</v>
      </c>
    </row>
    <row r="476">
      <c r="A476" s="138" t="s">
        <v>3879</v>
      </c>
      <c r="B476" s="138">
        <v>0.214</v>
      </c>
      <c r="C476" s="157" t="s">
        <v>1377</v>
      </c>
      <c r="D476" s="140" t="s">
        <v>1954</v>
      </c>
      <c r="E476" s="134">
        <v>9.2631623E7</v>
      </c>
      <c r="F476" s="135" t="s">
        <v>36</v>
      </c>
      <c r="G476" s="137">
        <v>4.0</v>
      </c>
      <c r="H476" s="56">
        <v>0.0</v>
      </c>
      <c r="I476" s="56">
        <v>0.57</v>
      </c>
      <c r="J476" s="76">
        <f t="shared" si="6"/>
        <v>0.57</v>
      </c>
      <c r="K476" s="77">
        <f t="shared" si="2"/>
        <v>2.4015</v>
      </c>
      <c r="L476" s="77">
        <f t="shared" si="3"/>
        <v>2.9715</v>
      </c>
    </row>
    <row r="477">
      <c r="A477" s="138" t="s">
        <v>3880</v>
      </c>
      <c r="B477" s="138">
        <v>0.142</v>
      </c>
      <c r="C477" s="157" t="s">
        <v>1377</v>
      </c>
      <c r="D477" s="140" t="s">
        <v>3881</v>
      </c>
      <c r="E477" s="134">
        <v>9.2631623E7</v>
      </c>
      <c r="F477" s="135" t="s">
        <v>36</v>
      </c>
      <c r="G477" s="137">
        <v>10.41</v>
      </c>
      <c r="H477" s="56">
        <v>0.0</v>
      </c>
      <c r="I477" s="56">
        <v>1.5</v>
      </c>
      <c r="J477" s="76">
        <f t="shared" si="6"/>
        <v>1.5</v>
      </c>
      <c r="K477" s="77">
        <f t="shared" si="2"/>
        <v>2.448</v>
      </c>
      <c r="L477" s="77">
        <f t="shared" si="3"/>
        <v>3.948</v>
      </c>
    </row>
    <row r="478">
      <c r="A478" s="138" t="s">
        <v>3882</v>
      </c>
      <c r="B478" s="138">
        <v>0.121</v>
      </c>
      <c r="C478" s="157" t="s">
        <v>3883</v>
      </c>
      <c r="D478" s="140" t="s">
        <v>3884</v>
      </c>
      <c r="E478" s="134">
        <v>9.2631623E7</v>
      </c>
      <c r="F478" s="135" t="s">
        <v>36</v>
      </c>
      <c r="G478" s="137">
        <v>2.2</v>
      </c>
      <c r="H478" s="56">
        <v>0.0</v>
      </c>
      <c r="I478" s="56">
        <v>0.31</v>
      </c>
      <c r="J478" s="76">
        <f t="shared" si="6"/>
        <v>0.31</v>
      </c>
      <c r="K478" s="77">
        <f t="shared" si="2"/>
        <v>2.3885</v>
      </c>
      <c r="L478" s="77">
        <f t="shared" si="3"/>
        <v>2.6985</v>
      </c>
    </row>
    <row r="479">
      <c r="A479" s="138" t="s">
        <v>3885</v>
      </c>
      <c r="B479" s="138">
        <v>0.143</v>
      </c>
      <c r="C479" s="157" t="s">
        <v>3883</v>
      </c>
      <c r="D479" s="140" t="s">
        <v>3633</v>
      </c>
      <c r="E479" s="134">
        <v>9.2631623E7</v>
      </c>
      <c r="F479" s="135" t="s">
        <v>36</v>
      </c>
      <c r="G479" s="137">
        <v>2.2</v>
      </c>
      <c r="H479" s="56">
        <v>0.0</v>
      </c>
      <c r="I479" s="56">
        <v>0.31</v>
      </c>
      <c r="J479" s="76">
        <f t="shared" si="6"/>
        <v>0.31</v>
      </c>
      <c r="K479" s="77">
        <f t="shared" si="2"/>
        <v>2.3885</v>
      </c>
      <c r="L479" s="77">
        <f t="shared" si="3"/>
        <v>2.6985</v>
      </c>
    </row>
    <row r="480">
      <c r="A480" s="138" t="s">
        <v>3886</v>
      </c>
      <c r="B480" s="138">
        <v>0.302</v>
      </c>
      <c r="C480" s="157" t="s">
        <v>3887</v>
      </c>
      <c r="D480" s="140" t="s">
        <v>3888</v>
      </c>
      <c r="E480" s="134">
        <v>9.2631623E7</v>
      </c>
      <c r="F480" s="135" t="s">
        <v>36</v>
      </c>
      <c r="G480" s="137">
        <v>10.0</v>
      </c>
      <c r="H480" s="56">
        <v>0.0</v>
      </c>
      <c r="I480" s="56">
        <v>1.44</v>
      </c>
      <c r="J480" s="76">
        <f t="shared" si="6"/>
        <v>1.44</v>
      </c>
      <c r="K480" s="77">
        <f t="shared" si="2"/>
        <v>2.445</v>
      </c>
      <c r="L480" s="77">
        <f t="shared" si="3"/>
        <v>3.885</v>
      </c>
    </row>
    <row r="481">
      <c r="A481" s="138" t="s">
        <v>3889</v>
      </c>
      <c r="B481" s="138">
        <v>0.164</v>
      </c>
      <c r="C481" s="157" t="s">
        <v>3890</v>
      </c>
      <c r="D481" s="140" t="s">
        <v>1608</v>
      </c>
      <c r="E481" s="134">
        <v>9.2631623E7</v>
      </c>
      <c r="F481" s="135" t="s">
        <v>36</v>
      </c>
      <c r="G481" s="137">
        <v>5.34</v>
      </c>
      <c r="H481" s="56">
        <v>0.0</v>
      </c>
      <c r="I481" s="56">
        <v>0.77</v>
      </c>
      <c r="J481" s="76">
        <f t="shared" si="6"/>
        <v>0.77</v>
      </c>
      <c r="K481" s="77">
        <f t="shared" si="2"/>
        <v>2.4115</v>
      </c>
      <c r="L481" s="77">
        <f t="shared" si="3"/>
        <v>3.1815</v>
      </c>
    </row>
    <row r="482">
      <c r="A482" s="138" t="s">
        <v>3891</v>
      </c>
      <c r="B482" s="138">
        <v>0.08</v>
      </c>
      <c r="C482" s="157" t="s">
        <v>3890</v>
      </c>
      <c r="D482" s="140" t="s">
        <v>3892</v>
      </c>
      <c r="E482" s="134">
        <v>9.2631623E7</v>
      </c>
      <c r="F482" s="135" t="s">
        <v>36</v>
      </c>
      <c r="G482" s="137">
        <v>17.13</v>
      </c>
      <c r="H482" s="56">
        <v>0.0</v>
      </c>
      <c r="I482" s="56">
        <v>2.48</v>
      </c>
      <c r="J482" s="76">
        <f t="shared" si="6"/>
        <v>2.48</v>
      </c>
      <c r="K482" s="77">
        <f t="shared" si="2"/>
        <v>2.497</v>
      </c>
      <c r="L482" s="77">
        <f t="shared" si="3"/>
        <v>4.977</v>
      </c>
    </row>
    <row r="483">
      <c r="A483" s="138" t="s">
        <v>3893</v>
      </c>
      <c r="B483" s="138">
        <v>0.331</v>
      </c>
      <c r="C483" s="157" t="s">
        <v>3894</v>
      </c>
      <c r="D483" s="140" t="s">
        <v>3895</v>
      </c>
      <c r="E483" s="134">
        <v>9.2631623E7</v>
      </c>
      <c r="F483" s="135" t="s">
        <v>36</v>
      </c>
      <c r="G483" s="137">
        <v>10.0</v>
      </c>
      <c r="H483" s="56">
        <v>0.0</v>
      </c>
      <c r="I483" s="56">
        <v>1.44</v>
      </c>
      <c r="J483" s="76">
        <f t="shared" si="6"/>
        <v>1.44</v>
      </c>
      <c r="K483" s="77">
        <f t="shared" si="2"/>
        <v>2.445</v>
      </c>
      <c r="L483" s="77">
        <f t="shared" si="3"/>
        <v>3.885</v>
      </c>
    </row>
    <row r="484">
      <c r="A484" s="138" t="s">
        <v>3896</v>
      </c>
      <c r="B484" s="138">
        <v>0.28</v>
      </c>
      <c r="C484" s="157" t="s">
        <v>3897</v>
      </c>
      <c r="D484" s="140" t="s">
        <v>3898</v>
      </c>
      <c r="E484" s="134">
        <v>9.2631623E7</v>
      </c>
      <c r="F484" s="135" t="s">
        <v>36</v>
      </c>
      <c r="G484" s="137">
        <v>1.0</v>
      </c>
      <c r="H484" s="56">
        <v>0.0</v>
      </c>
      <c r="I484" s="56">
        <v>0.14</v>
      </c>
      <c r="J484" s="76">
        <f t="shared" si="6"/>
        <v>0.14</v>
      </c>
      <c r="K484" s="77">
        <f t="shared" si="2"/>
        <v>2.38</v>
      </c>
      <c r="L484" s="77">
        <f t="shared" si="3"/>
        <v>2.52</v>
      </c>
    </row>
    <row r="485">
      <c r="A485" s="138" t="s">
        <v>3899</v>
      </c>
      <c r="B485" s="138">
        <v>0.56</v>
      </c>
      <c r="C485" s="157" t="s">
        <v>3900</v>
      </c>
      <c r="D485" s="140" t="s">
        <v>3901</v>
      </c>
      <c r="E485" s="134">
        <v>9.2631623E7</v>
      </c>
      <c r="F485" s="135" t="s">
        <v>36</v>
      </c>
      <c r="G485" s="137">
        <v>3.0</v>
      </c>
      <c r="H485" s="56">
        <v>0.0</v>
      </c>
      <c r="I485" s="56">
        <v>0.43</v>
      </c>
      <c r="J485" s="76">
        <f t="shared" si="6"/>
        <v>0.43</v>
      </c>
      <c r="K485" s="77">
        <f t="shared" si="2"/>
        <v>2.3945</v>
      </c>
      <c r="L485" s="77">
        <f t="shared" si="3"/>
        <v>2.8245</v>
      </c>
    </row>
    <row r="486">
      <c r="A486" s="138" t="s">
        <v>3902</v>
      </c>
      <c r="B486" s="138">
        <v>0.167</v>
      </c>
      <c r="C486" s="157" t="s">
        <v>3903</v>
      </c>
      <c r="D486" s="140" t="s">
        <v>3904</v>
      </c>
      <c r="E486" s="134">
        <v>9.2631623E7</v>
      </c>
      <c r="F486" s="135" t="s">
        <v>36</v>
      </c>
      <c r="G486" s="137">
        <v>1.98</v>
      </c>
      <c r="H486" s="56">
        <v>0.0</v>
      </c>
      <c r="I486" s="56">
        <v>0.28</v>
      </c>
      <c r="J486" s="76">
        <f t="shared" si="6"/>
        <v>0.28</v>
      </c>
      <c r="K486" s="77">
        <f t="shared" si="2"/>
        <v>2.387</v>
      </c>
      <c r="L486" s="77">
        <f t="shared" si="3"/>
        <v>2.667</v>
      </c>
    </row>
    <row r="487">
      <c r="A487" s="138" t="s">
        <v>3905</v>
      </c>
      <c r="B487" s="138">
        <v>0.245</v>
      </c>
      <c r="C487" s="157" t="s">
        <v>3906</v>
      </c>
      <c r="D487" s="140" t="s">
        <v>327</v>
      </c>
      <c r="E487" s="134">
        <v>9.2631623E7</v>
      </c>
      <c r="F487" s="135" t="s">
        <v>36</v>
      </c>
      <c r="G487" s="137">
        <v>16.27</v>
      </c>
      <c r="H487" s="56">
        <v>0.0</v>
      </c>
      <c r="I487" s="56">
        <v>2.35</v>
      </c>
      <c r="J487" s="76">
        <f t="shared" si="6"/>
        <v>2.35</v>
      </c>
      <c r="K487" s="77">
        <f t="shared" si="2"/>
        <v>2.4905</v>
      </c>
      <c r="L487" s="77">
        <f t="shared" si="3"/>
        <v>4.8405</v>
      </c>
    </row>
    <row r="488">
      <c r="A488" s="138" t="s">
        <v>3907</v>
      </c>
      <c r="B488" s="138">
        <v>0.056</v>
      </c>
      <c r="C488" s="157" t="s">
        <v>3908</v>
      </c>
      <c r="D488" s="140" t="s">
        <v>3909</v>
      </c>
      <c r="E488" s="134">
        <v>9.2631623E7</v>
      </c>
      <c r="F488" s="135" t="s">
        <v>36</v>
      </c>
      <c r="G488" s="137">
        <v>1.0</v>
      </c>
      <c r="H488" s="56">
        <v>0.0</v>
      </c>
      <c r="I488" s="56">
        <v>0.14</v>
      </c>
      <c r="J488" s="76">
        <f t="shared" si="6"/>
        <v>0.14</v>
      </c>
      <c r="K488" s="77">
        <f t="shared" si="2"/>
        <v>2.38</v>
      </c>
      <c r="L488" s="77">
        <f t="shared" si="3"/>
        <v>2.52</v>
      </c>
    </row>
    <row r="489">
      <c r="A489" s="138" t="s">
        <v>3910</v>
      </c>
      <c r="B489" s="138">
        <v>0.416</v>
      </c>
      <c r="C489" s="157" t="s">
        <v>3911</v>
      </c>
      <c r="D489" s="140" t="s">
        <v>3912</v>
      </c>
      <c r="E489" s="134">
        <v>9.2631623E7</v>
      </c>
      <c r="F489" s="135" t="s">
        <v>36</v>
      </c>
      <c r="G489" s="137">
        <v>15.0</v>
      </c>
      <c r="H489" s="56">
        <v>0.0</v>
      </c>
      <c r="I489" s="56">
        <v>2.17</v>
      </c>
      <c r="J489" s="76">
        <f t="shared" si="6"/>
        <v>2.17</v>
      </c>
      <c r="K489" s="77">
        <f t="shared" si="2"/>
        <v>2.4815</v>
      </c>
      <c r="L489" s="77">
        <f t="shared" si="3"/>
        <v>4.6515</v>
      </c>
    </row>
    <row r="490">
      <c r="A490" s="131" t="s">
        <v>3913</v>
      </c>
      <c r="B490" s="131">
        <v>0.022</v>
      </c>
      <c r="C490" s="158" t="s">
        <v>3911</v>
      </c>
      <c r="D490" s="133" t="s">
        <v>800</v>
      </c>
      <c r="E490" s="134">
        <v>9.2631623E7</v>
      </c>
      <c r="F490" s="135" t="s">
        <v>36</v>
      </c>
      <c r="G490" s="136">
        <v>4.75</v>
      </c>
      <c r="H490" s="56">
        <v>0.0</v>
      </c>
      <c r="I490" s="56">
        <v>0.68</v>
      </c>
      <c r="J490" s="76">
        <f t="shared" si="6"/>
        <v>0.68</v>
      </c>
      <c r="K490" s="77">
        <f t="shared" si="2"/>
        <v>2.407</v>
      </c>
      <c r="L490" s="77">
        <f t="shared" si="3"/>
        <v>3.087</v>
      </c>
    </row>
    <row r="491">
      <c r="A491" s="138" t="s">
        <v>3914</v>
      </c>
      <c r="B491" s="138">
        <v>0.232</v>
      </c>
      <c r="C491" s="157" t="s">
        <v>3915</v>
      </c>
      <c r="D491" s="140" t="s">
        <v>3916</v>
      </c>
      <c r="E491" s="134">
        <v>9.2631623E7</v>
      </c>
      <c r="F491" s="135" t="s">
        <v>36</v>
      </c>
      <c r="G491" s="137">
        <v>3.0</v>
      </c>
      <c r="H491" s="56">
        <v>0.0</v>
      </c>
      <c r="I491" s="56">
        <v>0.43</v>
      </c>
      <c r="J491" s="76">
        <f t="shared" si="6"/>
        <v>0.43</v>
      </c>
      <c r="K491" s="77">
        <f t="shared" si="2"/>
        <v>2.3945</v>
      </c>
      <c r="L491" s="77">
        <f t="shared" si="3"/>
        <v>2.8245</v>
      </c>
    </row>
    <row r="492">
      <c r="A492" s="138" t="s">
        <v>3917</v>
      </c>
      <c r="B492" s="138">
        <v>0.022</v>
      </c>
      <c r="C492" s="157" t="s">
        <v>386</v>
      </c>
      <c r="D492" s="140" t="s">
        <v>3918</v>
      </c>
      <c r="E492" s="134">
        <v>9.2631623E7</v>
      </c>
      <c r="F492" s="135" t="s">
        <v>36</v>
      </c>
      <c r="G492" s="137">
        <v>1.97</v>
      </c>
      <c r="H492" s="56">
        <v>0.0</v>
      </c>
      <c r="I492" s="56">
        <v>0.28</v>
      </c>
      <c r="J492" s="76">
        <f t="shared" si="6"/>
        <v>0.28</v>
      </c>
      <c r="K492" s="77">
        <f t="shared" si="2"/>
        <v>2.387</v>
      </c>
      <c r="L492" s="77">
        <f t="shared" si="3"/>
        <v>2.667</v>
      </c>
    </row>
    <row r="493">
      <c r="A493" s="138" t="s">
        <v>3919</v>
      </c>
      <c r="B493" s="138">
        <v>0.201</v>
      </c>
      <c r="C493" s="157" t="s">
        <v>3920</v>
      </c>
      <c r="D493" s="140" t="s">
        <v>3921</v>
      </c>
      <c r="E493" s="134">
        <v>9.2631623E7</v>
      </c>
      <c r="F493" s="135" t="s">
        <v>36</v>
      </c>
      <c r="G493" s="137">
        <v>15.23</v>
      </c>
      <c r="H493" s="56">
        <v>0.0</v>
      </c>
      <c r="I493" s="56">
        <v>2.2</v>
      </c>
      <c r="J493" s="76">
        <f t="shared" si="6"/>
        <v>2.2</v>
      </c>
      <c r="K493" s="77">
        <f t="shared" si="2"/>
        <v>2.483</v>
      </c>
      <c r="L493" s="77">
        <f t="shared" si="3"/>
        <v>4.683</v>
      </c>
    </row>
    <row r="494">
      <c r="A494" s="138" t="s">
        <v>3922</v>
      </c>
      <c r="B494" s="138">
        <v>0.073</v>
      </c>
      <c r="C494" s="157" t="s">
        <v>1356</v>
      </c>
      <c r="D494" s="140" t="s">
        <v>3923</v>
      </c>
      <c r="E494" s="134">
        <v>9.2631623E7</v>
      </c>
      <c r="F494" s="135" t="s">
        <v>36</v>
      </c>
      <c r="G494" s="137">
        <v>1.0</v>
      </c>
      <c r="H494" s="56">
        <v>0.0</v>
      </c>
      <c r="I494" s="56">
        <v>0.14</v>
      </c>
      <c r="J494" s="76">
        <f t="shared" si="6"/>
        <v>0.14</v>
      </c>
      <c r="K494" s="77">
        <f t="shared" si="2"/>
        <v>2.38</v>
      </c>
      <c r="L494" s="77">
        <f t="shared" si="3"/>
        <v>2.52</v>
      </c>
    </row>
    <row r="495">
      <c r="A495" s="138" t="s">
        <v>3924</v>
      </c>
      <c r="B495" s="138">
        <v>0.115</v>
      </c>
      <c r="C495" s="157" t="s">
        <v>1356</v>
      </c>
      <c r="D495" s="140" t="s">
        <v>3925</v>
      </c>
      <c r="E495" s="134">
        <v>9.2631623E7</v>
      </c>
      <c r="F495" s="135" t="s">
        <v>36</v>
      </c>
      <c r="G495" s="137">
        <v>5.0</v>
      </c>
      <c r="H495" s="56">
        <v>0.0</v>
      </c>
      <c r="I495" s="56">
        <v>0.72</v>
      </c>
      <c r="J495" s="76">
        <f t="shared" si="6"/>
        <v>0.72</v>
      </c>
      <c r="K495" s="77">
        <f t="shared" si="2"/>
        <v>2.409</v>
      </c>
      <c r="L495" s="77">
        <f t="shared" si="3"/>
        <v>3.129</v>
      </c>
    </row>
    <row r="496">
      <c r="A496" s="138" t="s">
        <v>3926</v>
      </c>
      <c r="B496" s="138">
        <v>0.031</v>
      </c>
      <c r="C496" s="157" t="s">
        <v>1356</v>
      </c>
      <c r="D496" s="140" t="s">
        <v>3927</v>
      </c>
      <c r="E496" s="134">
        <v>9.2631623E7</v>
      </c>
      <c r="F496" s="135" t="s">
        <v>36</v>
      </c>
      <c r="G496" s="137">
        <v>3.0</v>
      </c>
      <c r="H496" s="56">
        <v>0.0</v>
      </c>
      <c r="I496" s="56">
        <v>0.43</v>
      </c>
      <c r="J496" s="76">
        <f t="shared" si="6"/>
        <v>0.43</v>
      </c>
      <c r="K496" s="77">
        <f t="shared" si="2"/>
        <v>2.3945</v>
      </c>
      <c r="L496" s="77">
        <f t="shared" si="3"/>
        <v>2.8245</v>
      </c>
    </row>
    <row r="497">
      <c r="A497" s="138" t="s">
        <v>3928</v>
      </c>
      <c r="B497" s="138">
        <v>0.038</v>
      </c>
      <c r="C497" s="157" t="s">
        <v>1356</v>
      </c>
      <c r="D497" s="140" t="s">
        <v>3929</v>
      </c>
      <c r="E497" s="134">
        <v>9.2631623E7</v>
      </c>
      <c r="F497" s="135" t="s">
        <v>36</v>
      </c>
      <c r="G497" s="137">
        <v>2.0</v>
      </c>
      <c r="H497" s="56">
        <v>0.0</v>
      </c>
      <c r="I497" s="56">
        <v>0.28</v>
      </c>
      <c r="J497" s="76">
        <f t="shared" si="6"/>
        <v>0.28</v>
      </c>
      <c r="K497" s="77">
        <f t="shared" si="2"/>
        <v>2.387</v>
      </c>
      <c r="L497" s="77">
        <f t="shared" si="3"/>
        <v>2.667</v>
      </c>
    </row>
    <row r="498">
      <c r="A498" s="138" t="s">
        <v>3930</v>
      </c>
      <c r="B498" s="138">
        <v>0.363</v>
      </c>
      <c r="C498" s="157" t="s">
        <v>3931</v>
      </c>
      <c r="D498" s="140" t="s">
        <v>425</v>
      </c>
      <c r="E498" s="134">
        <v>9.2631623E7</v>
      </c>
      <c r="F498" s="135" t="s">
        <v>36</v>
      </c>
      <c r="G498" s="137">
        <v>5.03</v>
      </c>
      <c r="H498" s="56">
        <v>0.0</v>
      </c>
      <c r="I498" s="56">
        <v>0.72</v>
      </c>
      <c r="J498" s="76">
        <f t="shared" si="6"/>
        <v>0.72</v>
      </c>
      <c r="K498" s="77">
        <f t="shared" si="2"/>
        <v>2.409</v>
      </c>
      <c r="L498" s="77">
        <f t="shared" si="3"/>
        <v>3.129</v>
      </c>
    </row>
    <row r="499">
      <c r="A499" s="138" t="s">
        <v>3932</v>
      </c>
      <c r="B499" s="138">
        <v>0.032</v>
      </c>
      <c r="C499" s="157" t="s">
        <v>3933</v>
      </c>
      <c r="D499" s="140" t="s">
        <v>3934</v>
      </c>
      <c r="E499" s="134">
        <v>9.2631623E7</v>
      </c>
      <c r="F499" s="135" t="s">
        <v>36</v>
      </c>
      <c r="G499" s="137">
        <v>3.0</v>
      </c>
      <c r="H499" s="56">
        <v>0.0</v>
      </c>
      <c r="I499" s="56">
        <v>0.43</v>
      </c>
      <c r="J499" s="76">
        <f t="shared" si="6"/>
        <v>0.43</v>
      </c>
      <c r="K499" s="77">
        <f t="shared" si="2"/>
        <v>2.3945</v>
      </c>
      <c r="L499" s="77">
        <f t="shared" si="3"/>
        <v>2.8245</v>
      </c>
    </row>
    <row r="500">
      <c r="A500" s="138" t="s">
        <v>3935</v>
      </c>
      <c r="B500" s="138">
        <v>0.152</v>
      </c>
      <c r="C500" s="157" t="s">
        <v>3936</v>
      </c>
      <c r="D500" s="140" t="s">
        <v>87</v>
      </c>
      <c r="E500" s="134">
        <v>9.2631623E7</v>
      </c>
      <c r="F500" s="135" t="s">
        <v>36</v>
      </c>
      <c r="G500" s="137">
        <v>2.5</v>
      </c>
      <c r="H500" s="56">
        <v>0.0</v>
      </c>
      <c r="I500" s="56">
        <v>0.36</v>
      </c>
      <c r="J500" s="76">
        <f t="shared" si="6"/>
        <v>0.36</v>
      </c>
      <c r="K500" s="77">
        <f t="shared" si="2"/>
        <v>2.391</v>
      </c>
      <c r="L500" s="77">
        <f t="shared" si="3"/>
        <v>2.751</v>
      </c>
    </row>
    <row r="501">
      <c r="A501" s="138" t="s">
        <v>3937</v>
      </c>
      <c r="B501" s="138">
        <v>0.179</v>
      </c>
      <c r="C501" s="157" t="s">
        <v>3938</v>
      </c>
      <c r="D501" s="140" t="s">
        <v>3939</v>
      </c>
      <c r="E501" s="134">
        <v>9.2631623E7</v>
      </c>
      <c r="F501" s="135" t="s">
        <v>36</v>
      </c>
      <c r="G501" s="137">
        <v>3.0</v>
      </c>
      <c r="H501" s="56">
        <v>0.0</v>
      </c>
      <c r="I501" s="56">
        <v>0.43</v>
      </c>
      <c r="J501" s="76">
        <f t="shared" si="6"/>
        <v>0.43</v>
      </c>
      <c r="K501" s="77">
        <f t="shared" si="2"/>
        <v>2.3945</v>
      </c>
      <c r="L501" s="77">
        <f t="shared" si="3"/>
        <v>2.8245</v>
      </c>
    </row>
    <row r="502">
      <c r="A502" s="138" t="s">
        <v>3940</v>
      </c>
      <c r="B502" s="138">
        <v>0.161</v>
      </c>
      <c r="C502" s="159" t="s">
        <v>3941</v>
      </c>
      <c r="D502" s="140" t="s">
        <v>3942</v>
      </c>
      <c r="E502" s="134">
        <v>9.2631624E7</v>
      </c>
      <c r="F502" s="135" t="s">
        <v>36</v>
      </c>
      <c r="G502" s="137">
        <v>2.0</v>
      </c>
      <c r="H502" s="56">
        <v>0.0</v>
      </c>
      <c r="I502" s="56">
        <v>0.28</v>
      </c>
      <c r="J502" s="76">
        <f t="shared" si="6"/>
        <v>0.28</v>
      </c>
      <c r="K502" s="77">
        <f t="shared" si="2"/>
        <v>2.387</v>
      </c>
      <c r="L502" s="77">
        <f t="shared" si="3"/>
        <v>2.667</v>
      </c>
    </row>
    <row r="503">
      <c r="A503" s="138" t="s">
        <v>3943</v>
      </c>
      <c r="B503" s="138">
        <v>0.115</v>
      </c>
      <c r="C503" s="159" t="s">
        <v>3944</v>
      </c>
      <c r="D503" s="140" t="s">
        <v>3737</v>
      </c>
      <c r="E503" s="134">
        <v>9.2631624E7</v>
      </c>
      <c r="F503" s="135" t="s">
        <v>36</v>
      </c>
      <c r="G503" s="137">
        <v>7.0</v>
      </c>
      <c r="H503" s="56">
        <v>0.0</v>
      </c>
      <c r="I503" s="56">
        <v>1.01</v>
      </c>
      <c r="J503" s="76">
        <f t="shared" si="6"/>
        <v>1.01</v>
      </c>
      <c r="K503" s="77">
        <f t="shared" si="2"/>
        <v>2.4235</v>
      </c>
      <c r="L503" s="77">
        <f t="shared" si="3"/>
        <v>3.4335</v>
      </c>
    </row>
    <row r="504">
      <c r="A504" s="138" t="s">
        <v>3945</v>
      </c>
      <c r="B504" s="138">
        <v>0.221</v>
      </c>
      <c r="C504" s="159" t="s">
        <v>3946</v>
      </c>
      <c r="D504" s="140" t="s">
        <v>3947</v>
      </c>
      <c r="E504" s="134">
        <v>9.2631624E7</v>
      </c>
      <c r="F504" s="135" t="s">
        <v>36</v>
      </c>
      <c r="G504" s="137">
        <v>15.53</v>
      </c>
      <c r="H504" s="56">
        <v>0.0</v>
      </c>
      <c r="I504" s="56">
        <v>2.25</v>
      </c>
      <c r="J504" s="76">
        <f t="shared" si="6"/>
        <v>2.25</v>
      </c>
      <c r="K504" s="77">
        <f t="shared" si="2"/>
        <v>2.4855</v>
      </c>
      <c r="L504" s="77">
        <f t="shared" si="3"/>
        <v>4.7355</v>
      </c>
    </row>
    <row r="505">
      <c r="A505" s="138" t="s">
        <v>3948</v>
      </c>
      <c r="B505" s="138">
        <v>0.223</v>
      </c>
      <c r="C505" s="159" t="s">
        <v>3949</v>
      </c>
      <c r="D505" s="140" t="s">
        <v>2576</v>
      </c>
      <c r="E505" s="134">
        <v>9.2631624E7</v>
      </c>
      <c r="F505" s="135" t="s">
        <v>36</v>
      </c>
      <c r="G505" s="137">
        <v>9.0</v>
      </c>
      <c r="H505" s="56">
        <v>0.0</v>
      </c>
      <c r="I505" s="56">
        <v>1.3</v>
      </c>
      <c r="J505" s="76">
        <f t="shared" si="6"/>
        <v>1.3</v>
      </c>
      <c r="K505" s="77">
        <f t="shared" si="2"/>
        <v>2.438</v>
      </c>
      <c r="L505" s="77">
        <f t="shared" si="3"/>
        <v>3.738</v>
      </c>
    </row>
    <row r="506">
      <c r="A506" s="138" t="s">
        <v>3950</v>
      </c>
      <c r="B506" s="138">
        <v>0.056</v>
      </c>
      <c r="C506" s="159" t="s">
        <v>3949</v>
      </c>
      <c r="D506" s="140" t="s">
        <v>3951</v>
      </c>
      <c r="E506" s="134">
        <v>9.2631624E7</v>
      </c>
      <c r="F506" s="135" t="s">
        <v>36</v>
      </c>
      <c r="G506" s="137">
        <v>3.9</v>
      </c>
      <c r="H506" s="56">
        <v>0.0</v>
      </c>
      <c r="I506" s="56">
        <v>0.56</v>
      </c>
      <c r="J506" s="76">
        <f t="shared" si="6"/>
        <v>0.56</v>
      </c>
      <c r="K506" s="77">
        <f t="shared" si="2"/>
        <v>2.401</v>
      </c>
      <c r="L506" s="77">
        <f t="shared" si="3"/>
        <v>2.961</v>
      </c>
    </row>
    <row r="507">
      <c r="A507" s="138" t="s">
        <v>3952</v>
      </c>
      <c r="B507" s="138">
        <v>0.069</v>
      </c>
      <c r="C507" s="159" t="s">
        <v>3953</v>
      </c>
      <c r="D507" s="140" t="s">
        <v>3954</v>
      </c>
      <c r="E507" s="134">
        <v>9.2631624E7</v>
      </c>
      <c r="F507" s="135" t="s">
        <v>36</v>
      </c>
      <c r="G507" s="137">
        <v>9.0</v>
      </c>
      <c r="H507" s="56">
        <v>0.0</v>
      </c>
      <c r="I507" s="56">
        <v>1.3</v>
      </c>
      <c r="J507" s="76">
        <f t="shared" si="6"/>
        <v>1.3</v>
      </c>
      <c r="K507" s="77">
        <f t="shared" si="2"/>
        <v>2.438</v>
      </c>
      <c r="L507" s="77">
        <f t="shared" si="3"/>
        <v>3.738</v>
      </c>
    </row>
    <row r="508">
      <c r="A508" s="138" t="s">
        <v>3955</v>
      </c>
      <c r="B508" s="138">
        <v>0.498</v>
      </c>
      <c r="C508" s="159" t="s">
        <v>3956</v>
      </c>
      <c r="D508" s="140" t="s">
        <v>3957</v>
      </c>
      <c r="E508" s="134">
        <v>9.2631624E7</v>
      </c>
      <c r="F508" s="135" t="s">
        <v>36</v>
      </c>
      <c r="G508" s="137">
        <v>21.0</v>
      </c>
      <c r="H508" s="56">
        <v>0.0</v>
      </c>
      <c r="I508" s="56">
        <v>3.04</v>
      </c>
      <c r="J508" s="76">
        <f t="shared" si="6"/>
        <v>3.04</v>
      </c>
      <c r="K508" s="77">
        <f t="shared" si="2"/>
        <v>2.525</v>
      </c>
      <c r="L508" s="77">
        <f t="shared" si="3"/>
        <v>5.565</v>
      </c>
    </row>
    <row r="509">
      <c r="A509" s="138" t="s">
        <v>3958</v>
      </c>
      <c r="B509" s="138">
        <v>0.257</v>
      </c>
      <c r="C509" s="159" t="s">
        <v>3956</v>
      </c>
      <c r="D509" s="140" t="s">
        <v>3959</v>
      </c>
      <c r="E509" s="134">
        <v>9.2631624E7</v>
      </c>
      <c r="F509" s="135" t="s">
        <v>36</v>
      </c>
      <c r="G509" s="137">
        <v>40.0</v>
      </c>
      <c r="H509" s="56">
        <v>0.0</v>
      </c>
      <c r="I509" s="56">
        <v>5.79</v>
      </c>
      <c r="J509" s="76">
        <f t="shared" si="6"/>
        <v>5.79</v>
      </c>
      <c r="K509" s="77">
        <f t="shared" si="2"/>
        <v>2.6625</v>
      </c>
      <c r="L509" s="77">
        <f t="shared" si="3"/>
        <v>8.4525</v>
      </c>
    </row>
    <row r="510">
      <c r="A510" s="138" t="s">
        <v>3960</v>
      </c>
      <c r="B510" s="138">
        <v>0.245</v>
      </c>
      <c r="C510" s="159" t="s">
        <v>3961</v>
      </c>
      <c r="D510" s="140" t="s">
        <v>3962</v>
      </c>
      <c r="E510" s="134">
        <v>9.2631624E7</v>
      </c>
      <c r="F510" s="135" t="s">
        <v>36</v>
      </c>
      <c r="G510" s="137">
        <v>20.99</v>
      </c>
      <c r="H510" s="56">
        <v>0.0</v>
      </c>
      <c r="I510" s="56">
        <v>3.04</v>
      </c>
      <c r="J510" s="76">
        <f t="shared" si="6"/>
        <v>3.04</v>
      </c>
      <c r="K510" s="77">
        <f t="shared" si="2"/>
        <v>2.525</v>
      </c>
      <c r="L510" s="77">
        <f t="shared" si="3"/>
        <v>5.565</v>
      </c>
    </row>
    <row r="511">
      <c r="A511" s="138" t="s">
        <v>3963</v>
      </c>
      <c r="B511" s="138">
        <v>0.064</v>
      </c>
      <c r="C511" s="159" t="s">
        <v>3964</v>
      </c>
      <c r="D511" s="140" t="s">
        <v>3965</v>
      </c>
      <c r="E511" s="134">
        <v>9.2631624E7</v>
      </c>
      <c r="F511" s="135" t="s">
        <v>36</v>
      </c>
      <c r="G511" s="137">
        <v>4.0</v>
      </c>
      <c r="H511" s="56">
        <v>0.0</v>
      </c>
      <c r="I511" s="56">
        <v>0.57</v>
      </c>
      <c r="J511" s="76">
        <f t="shared" si="6"/>
        <v>0.57</v>
      </c>
      <c r="K511" s="77">
        <f t="shared" si="2"/>
        <v>2.4015</v>
      </c>
      <c r="L511" s="77">
        <f t="shared" si="3"/>
        <v>2.9715</v>
      </c>
    </row>
    <row r="512">
      <c r="A512" s="138" t="s">
        <v>3966</v>
      </c>
      <c r="B512" s="138">
        <v>0.5</v>
      </c>
      <c r="C512" s="159" t="s">
        <v>3967</v>
      </c>
      <c r="D512" s="140" t="s">
        <v>3968</v>
      </c>
      <c r="E512" s="134">
        <v>9.2631624E7</v>
      </c>
      <c r="F512" s="135" t="s">
        <v>36</v>
      </c>
      <c r="G512" s="137">
        <v>5.0</v>
      </c>
      <c r="H512" s="56">
        <v>0.0</v>
      </c>
      <c r="I512" s="56">
        <v>0.72</v>
      </c>
      <c r="J512" s="76">
        <f t="shared" si="6"/>
        <v>0.72</v>
      </c>
      <c r="K512" s="77">
        <f t="shared" si="2"/>
        <v>2.409</v>
      </c>
      <c r="L512" s="77">
        <f t="shared" si="3"/>
        <v>3.129</v>
      </c>
    </row>
    <row r="513">
      <c r="A513" s="138" t="s">
        <v>3969</v>
      </c>
      <c r="B513" s="138">
        <v>0.349</v>
      </c>
      <c r="C513" s="159" t="s">
        <v>3970</v>
      </c>
      <c r="D513" s="140" t="s">
        <v>3971</v>
      </c>
      <c r="E513" s="134">
        <v>9.2631624E7</v>
      </c>
      <c r="F513" s="135" t="s">
        <v>36</v>
      </c>
      <c r="G513" s="137">
        <v>3.0</v>
      </c>
      <c r="H513" s="56">
        <v>0.0</v>
      </c>
      <c r="I513" s="56">
        <v>0.43</v>
      </c>
      <c r="J513" s="76">
        <f t="shared" si="6"/>
        <v>0.43</v>
      </c>
      <c r="K513" s="77">
        <f t="shared" si="2"/>
        <v>2.3945</v>
      </c>
      <c r="L513" s="77">
        <f t="shared" si="3"/>
        <v>2.8245</v>
      </c>
    </row>
    <row r="514">
      <c r="A514" s="138" t="s">
        <v>3972</v>
      </c>
      <c r="B514" s="138">
        <v>0.371</v>
      </c>
      <c r="C514" s="159" t="s">
        <v>3970</v>
      </c>
      <c r="D514" s="140" t="s">
        <v>3973</v>
      </c>
      <c r="E514" s="134">
        <v>9.2631624E7</v>
      </c>
      <c r="F514" s="135" t="s">
        <v>36</v>
      </c>
      <c r="G514" s="137">
        <v>1.0</v>
      </c>
      <c r="H514" s="56">
        <v>0.0</v>
      </c>
      <c r="I514" s="56">
        <v>0.14</v>
      </c>
      <c r="J514" s="76">
        <f t="shared" si="6"/>
        <v>0.14</v>
      </c>
      <c r="K514" s="77">
        <f t="shared" si="2"/>
        <v>2.38</v>
      </c>
      <c r="L514" s="77">
        <f t="shared" si="3"/>
        <v>2.52</v>
      </c>
    </row>
    <row r="515">
      <c r="A515" s="138" t="s">
        <v>3974</v>
      </c>
      <c r="B515" s="138">
        <v>0.148</v>
      </c>
      <c r="C515" s="159" t="s">
        <v>3975</v>
      </c>
      <c r="D515" s="140" t="s">
        <v>3976</v>
      </c>
      <c r="E515" s="134">
        <v>9.2631624E7</v>
      </c>
      <c r="F515" s="135" t="s">
        <v>36</v>
      </c>
      <c r="G515" s="137">
        <v>8.0</v>
      </c>
      <c r="H515" s="56">
        <v>0.0</v>
      </c>
      <c r="I515" s="56">
        <v>1.15</v>
      </c>
      <c r="J515" s="76">
        <f t="shared" si="6"/>
        <v>1.15</v>
      </c>
      <c r="K515" s="77">
        <f t="shared" si="2"/>
        <v>2.4305</v>
      </c>
      <c r="L515" s="77">
        <f t="shared" si="3"/>
        <v>3.5805</v>
      </c>
    </row>
    <row r="516">
      <c r="A516" s="138" t="s">
        <v>3977</v>
      </c>
      <c r="B516" s="138">
        <v>0.19</v>
      </c>
      <c r="C516" s="159" t="s">
        <v>3975</v>
      </c>
      <c r="D516" s="140" t="s">
        <v>3978</v>
      </c>
      <c r="E516" s="134">
        <v>9.2631624E7</v>
      </c>
      <c r="F516" s="135" t="s">
        <v>36</v>
      </c>
      <c r="G516" s="137">
        <v>5.0</v>
      </c>
      <c r="H516" s="56">
        <v>0.0</v>
      </c>
      <c r="I516" s="56">
        <v>0.72</v>
      </c>
      <c r="J516" s="76">
        <f t="shared" si="6"/>
        <v>0.72</v>
      </c>
      <c r="K516" s="77">
        <f t="shared" si="2"/>
        <v>2.409</v>
      </c>
      <c r="L516" s="77">
        <f t="shared" si="3"/>
        <v>3.129</v>
      </c>
    </row>
    <row r="517">
      <c r="A517" s="138" t="s">
        <v>3979</v>
      </c>
      <c r="B517" s="138">
        <v>0.356</v>
      </c>
      <c r="C517" s="159" t="s">
        <v>3975</v>
      </c>
      <c r="D517" s="140" t="s">
        <v>3978</v>
      </c>
      <c r="E517" s="134">
        <v>9.2631624E7</v>
      </c>
      <c r="F517" s="135" t="s">
        <v>36</v>
      </c>
      <c r="G517" s="137">
        <v>11.0</v>
      </c>
      <c r="H517" s="56">
        <v>0.0</v>
      </c>
      <c r="I517" s="56">
        <v>1.59</v>
      </c>
      <c r="J517" s="76">
        <f t="shared" si="6"/>
        <v>1.59</v>
      </c>
      <c r="K517" s="77">
        <f t="shared" si="2"/>
        <v>2.4525</v>
      </c>
      <c r="L517" s="77">
        <f t="shared" si="3"/>
        <v>4.0425</v>
      </c>
    </row>
    <row r="518">
      <c r="A518" s="138" t="s">
        <v>3980</v>
      </c>
      <c r="B518" s="138">
        <v>0.39</v>
      </c>
      <c r="C518" s="159" t="s">
        <v>3981</v>
      </c>
      <c r="D518" s="140" t="s">
        <v>3982</v>
      </c>
      <c r="E518" s="134">
        <v>9.2631624E7</v>
      </c>
      <c r="F518" s="135" t="s">
        <v>36</v>
      </c>
      <c r="G518" s="137">
        <v>1.0</v>
      </c>
      <c r="H518" s="56">
        <v>0.0</v>
      </c>
      <c r="I518" s="56">
        <v>0.14</v>
      </c>
      <c r="J518" s="76">
        <f t="shared" si="6"/>
        <v>0.14</v>
      </c>
      <c r="K518" s="77">
        <f t="shared" si="2"/>
        <v>2.38</v>
      </c>
      <c r="L518" s="77">
        <f t="shared" si="3"/>
        <v>2.52</v>
      </c>
    </row>
    <row r="519">
      <c r="A519" s="138" t="s">
        <v>3983</v>
      </c>
      <c r="B519" s="138">
        <v>0.199</v>
      </c>
      <c r="C519" s="159" t="s">
        <v>3984</v>
      </c>
      <c r="D519" s="140" t="s">
        <v>3985</v>
      </c>
      <c r="E519" s="134">
        <v>9.2631624E7</v>
      </c>
      <c r="F519" s="135" t="s">
        <v>36</v>
      </c>
      <c r="G519" s="137">
        <v>10.0</v>
      </c>
      <c r="H519" s="56">
        <v>0.0</v>
      </c>
      <c r="I519" s="56">
        <v>1.44</v>
      </c>
      <c r="J519" s="76">
        <f t="shared" si="6"/>
        <v>1.44</v>
      </c>
      <c r="K519" s="77">
        <f t="shared" si="2"/>
        <v>2.445</v>
      </c>
      <c r="L519" s="77">
        <f t="shared" si="3"/>
        <v>3.885</v>
      </c>
    </row>
    <row r="520">
      <c r="A520" s="138" t="s">
        <v>3986</v>
      </c>
      <c r="B520" s="138">
        <v>0.593</v>
      </c>
      <c r="C520" s="159" t="s">
        <v>3987</v>
      </c>
      <c r="D520" s="140" t="s">
        <v>3988</v>
      </c>
      <c r="E520" s="134">
        <v>9.2631624E7</v>
      </c>
      <c r="F520" s="135" t="s">
        <v>36</v>
      </c>
      <c r="G520" s="137">
        <v>56.2</v>
      </c>
      <c r="H520" s="56">
        <v>0.0</v>
      </c>
      <c r="I520" s="56">
        <v>8.14</v>
      </c>
      <c r="J520" s="76">
        <f t="shared" si="6"/>
        <v>8.14</v>
      </c>
      <c r="K520" s="77">
        <f t="shared" si="2"/>
        <v>2.78</v>
      </c>
      <c r="L520" s="77">
        <f t="shared" si="3"/>
        <v>10.92</v>
      </c>
    </row>
    <row r="521">
      <c r="A521" s="138" t="s">
        <v>3989</v>
      </c>
      <c r="B521" s="138">
        <v>0.952</v>
      </c>
      <c r="C521" s="159" t="s">
        <v>3990</v>
      </c>
      <c r="D521" s="140" t="s">
        <v>3991</v>
      </c>
      <c r="E521" s="134">
        <v>9.2631624E7</v>
      </c>
      <c r="F521" s="135" t="s">
        <v>36</v>
      </c>
      <c r="G521" s="137">
        <v>7.67</v>
      </c>
      <c r="H521" s="56">
        <v>0.0</v>
      </c>
      <c r="I521" s="56">
        <v>1.11</v>
      </c>
      <c r="J521" s="76">
        <f t="shared" si="6"/>
        <v>1.11</v>
      </c>
      <c r="K521" s="77">
        <f t="shared" si="2"/>
        <v>2.4285</v>
      </c>
      <c r="L521" s="77">
        <f t="shared" si="3"/>
        <v>3.5385</v>
      </c>
    </row>
    <row r="522">
      <c r="A522" s="138" t="s">
        <v>3992</v>
      </c>
      <c r="B522" s="138">
        <v>0.207</v>
      </c>
      <c r="C522" s="159" t="s">
        <v>3993</v>
      </c>
      <c r="D522" s="140" t="s">
        <v>3994</v>
      </c>
      <c r="E522" s="134">
        <v>9.2631624E7</v>
      </c>
      <c r="F522" s="135" t="s">
        <v>36</v>
      </c>
      <c r="G522" s="137">
        <v>2.0</v>
      </c>
      <c r="H522" s="56">
        <v>0.0</v>
      </c>
      <c r="I522" s="56">
        <v>0.28</v>
      </c>
      <c r="J522" s="76">
        <f t="shared" si="6"/>
        <v>0.28</v>
      </c>
      <c r="K522" s="77">
        <f t="shared" si="2"/>
        <v>2.387</v>
      </c>
      <c r="L522" s="77">
        <f t="shared" si="3"/>
        <v>2.667</v>
      </c>
    </row>
    <row r="523">
      <c r="A523" s="138" t="s">
        <v>3995</v>
      </c>
      <c r="B523" s="138">
        <v>0.156</v>
      </c>
      <c r="C523" s="159" t="s">
        <v>3996</v>
      </c>
      <c r="D523" s="140" t="s">
        <v>3997</v>
      </c>
      <c r="E523" s="134">
        <v>9.2631624E7</v>
      </c>
      <c r="F523" s="135" t="s">
        <v>36</v>
      </c>
      <c r="G523" s="137">
        <v>9.61</v>
      </c>
      <c r="H523" s="56">
        <v>0.0</v>
      </c>
      <c r="I523" s="56">
        <v>1.39</v>
      </c>
      <c r="J523" s="76">
        <f t="shared" si="6"/>
        <v>1.39</v>
      </c>
      <c r="K523" s="77">
        <f t="shared" si="2"/>
        <v>2.4425</v>
      </c>
      <c r="L523" s="77">
        <f t="shared" si="3"/>
        <v>3.8325</v>
      </c>
    </row>
    <row r="524">
      <c r="A524" s="138" t="s">
        <v>3998</v>
      </c>
      <c r="B524" s="138">
        <v>0.267</v>
      </c>
      <c r="C524" s="159" t="s">
        <v>3999</v>
      </c>
      <c r="D524" s="140" t="s">
        <v>2200</v>
      </c>
      <c r="E524" s="134">
        <v>9.2631624E7</v>
      </c>
      <c r="F524" s="135" t="s">
        <v>36</v>
      </c>
      <c r="G524" s="137">
        <v>13.42</v>
      </c>
      <c r="H524" s="56">
        <v>0.0</v>
      </c>
      <c r="I524" s="56">
        <v>1.94</v>
      </c>
      <c r="J524" s="76">
        <f t="shared" si="6"/>
        <v>1.94</v>
      </c>
      <c r="K524" s="77">
        <f t="shared" si="2"/>
        <v>2.47</v>
      </c>
      <c r="L524" s="77">
        <f t="shared" si="3"/>
        <v>4.41</v>
      </c>
    </row>
    <row r="525">
      <c r="A525" s="138" t="s">
        <v>4000</v>
      </c>
      <c r="B525" s="138">
        <v>0.075</v>
      </c>
      <c r="C525" s="159" t="s">
        <v>4001</v>
      </c>
      <c r="D525" s="140" t="s">
        <v>1243</v>
      </c>
      <c r="E525" s="134">
        <v>9.2631624E7</v>
      </c>
      <c r="F525" s="135" t="s">
        <v>36</v>
      </c>
      <c r="G525" s="137">
        <v>9.2</v>
      </c>
      <c r="H525" s="56">
        <v>0.0</v>
      </c>
      <c r="I525" s="56">
        <v>1.33</v>
      </c>
      <c r="J525" s="76">
        <f t="shared" si="6"/>
        <v>1.33</v>
      </c>
      <c r="K525" s="77">
        <f t="shared" si="2"/>
        <v>2.4395</v>
      </c>
      <c r="L525" s="77">
        <f t="shared" si="3"/>
        <v>3.7695</v>
      </c>
    </row>
    <row r="526">
      <c r="A526" s="138" t="s">
        <v>4002</v>
      </c>
      <c r="B526" s="138">
        <v>0.512</v>
      </c>
      <c r="C526" s="159" t="s">
        <v>4003</v>
      </c>
      <c r="D526" s="140" t="s">
        <v>4004</v>
      </c>
      <c r="E526" s="134">
        <v>9.2631624E7</v>
      </c>
      <c r="F526" s="135" t="s">
        <v>36</v>
      </c>
      <c r="G526" s="137">
        <v>9.07</v>
      </c>
      <c r="H526" s="56">
        <v>0.0</v>
      </c>
      <c r="I526" s="56">
        <v>1.31</v>
      </c>
      <c r="J526" s="76">
        <f t="shared" si="6"/>
        <v>1.31</v>
      </c>
      <c r="K526" s="77">
        <f t="shared" si="2"/>
        <v>2.4385</v>
      </c>
      <c r="L526" s="77">
        <f t="shared" si="3"/>
        <v>3.7485</v>
      </c>
    </row>
    <row r="527">
      <c r="A527" s="131" t="s">
        <v>4005</v>
      </c>
      <c r="B527" s="131">
        <v>0.138</v>
      </c>
      <c r="C527" s="160" t="s">
        <v>4006</v>
      </c>
      <c r="D527" s="133" t="s">
        <v>4007</v>
      </c>
      <c r="E527" s="134">
        <v>9.2631624E7</v>
      </c>
      <c r="F527" s="135" t="s">
        <v>36</v>
      </c>
      <c r="G527" s="136">
        <v>7.0</v>
      </c>
      <c r="H527" s="56">
        <v>0.0</v>
      </c>
      <c r="I527" s="56">
        <v>1.01</v>
      </c>
      <c r="J527" s="76">
        <f t="shared" si="6"/>
        <v>1.01</v>
      </c>
      <c r="K527" s="77">
        <f t="shared" si="2"/>
        <v>2.4235</v>
      </c>
      <c r="L527" s="77">
        <f t="shared" si="3"/>
        <v>3.4335</v>
      </c>
    </row>
    <row r="528">
      <c r="A528" s="138" t="s">
        <v>4008</v>
      </c>
      <c r="B528" s="138">
        <v>0.309</v>
      </c>
      <c r="C528" s="159" t="s">
        <v>4009</v>
      </c>
      <c r="D528" s="140" t="s">
        <v>4010</v>
      </c>
      <c r="E528" s="134">
        <v>9.2631624E7</v>
      </c>
      <c r="F528" s="135" t="s">
        <v>36</v>
      </c>
      <c r="G528" s="137">
        <v>3.08</v>
      </c>
      <c r="H528" s="56">
        <v>0.0</v>
      </c>
      <c r="I528" s="56">
        <v>0.44</v>
      </c>
      <c r="J528" s="76">
        <f t="shared" si="6"/>
        <v>0.44</v>
      </c>
      <c r="K528" s="77">
        <f t="shared" si="2"/>
        <v>2.395</v>
      </c>
      <c r="L528" s="77">
        <f t="shared" si="3"/>
        <v>2.835</v>
      </c>
    </row>
    <row r="529">
      <c r="A529" s="138" t="s">
        <v>4011</v>
      </c>
      <c r="B529" s="138">
        <v>0.267</v>
      </c>
      <c r="C529" s="159" t="s">
        <v>4009</v>
      </c>
      <c r="D529" s="140" t="s">
        <v>4012</v>
      </c>
      <c r="E529" s="134">
        <v>9.2631624E7</v>
      </c>
      <c r="F529" s="135" t="s">
        <v>36</v>
      </c>
      <c r="G529" s="137">
        <v>4.9</v>
      </c>
      <c r="H529" s="56">
        <v>0.0</v>
      </c>
      <c r="I529" s="56">
        <v>0.71</v>
      </c>
      <c r="J529" s="76">
        <f t="shared" si="6"/>
        <v>0.71</v>
      </c>
      <c r="K529" s="77">
        <f t="shared" si="2"/>
        <v>2.4085</v>
      </c>
      <c r="L529" s="77">
        <f t="shared" si="3"/>
        <v>3.1185</v>
      </c>
    </row>
    <row r="530">
      <c r="A530" s="138" t="s">
        <v>4013</v>
      </c>
      <c r="B530" s="138">
        <v>0.712</v>
      </c>
      <c r="C530" s="159" t="s">
        <v>4014</v>
      </c>
      <c r="D530" s="140" t="s">
        <v>4015</v>
      </c>
      <c r="E530" s="134">
        <v>9.2631624E7</v>
      </c>
      <c r="F530" s="135" t="s">
        <v>36</v>
      </c>
      <c r="G530" s="137">
        <v>9.35</v>
      </c>
      <c r="H530" s="56">
        <v>0.0</v>
      </c>
      <c r="I530" s="56">
        <v>1.35</v>
      </c>
      <c r="J530" s="76">
        <f t="shared" si="6"/>
        <v>1.35</v>
      </c>
      <c r="K530" s="77">
        <f t="shared" si="2"/>
        <v>2.4405</v>
      </c>
      <c r="L530" s="77">
        <f t="shared" si="3"/>
        <v>3.7905</v>
      </c>
    </row>
    <row r="531">
      <c r="A531" s="138" t="s">
        <v>4016</v>
      </c>
      <c r="B531" s="138">
        <v>0.213</v>
      </c>
      <c r="C531" s="159" t="s">
        <v>4014</v>
      </c>
      <c r="D531" s="140" t="s">
        <v>4017</v>
      </c>
      <c r="E531" s="134">
        <v>9.2631624E7</v>
      </c>
      <c r="F531" s="135" t="s">
        <v>36</v>
      </c>
      <c r="G531" s="137">
        <v>1.53</v>
      </c>
      <c r="H531" s="56">
        <v>0.0</v>
      </c>
      <c r="I531" s="56">
        <v>0.22</v>
      </c>
      <c r="J531" s="76">
        <f t="shared" si="6"/>
        <v>0.22</v>
      </c>
      <c r="K531" s="77">
        <f t="shared" si="2"/>
        <v>2.384</v>
      </c>
      <c r="L531" s="77">
        <f t="shared" si="3"/>
        <v>2.604</v>
      </c>
    </row>
    <row r="532">
      <c r="A532" s="138" t="s">
        <v>4018</v>
      </c>
      <c r="B532" s="138">
        <v>0.088</v>
      </c>
      <c r="C532" s="159" t="s">
        <v>4019</v>
      </c>
      <c r="D532" s="140" t="s">
        <v>4020</v>
      </c>
      <c r="E532" s="134">
        <v>9.2631624E7</v>
      </c>
      <c r="F532" s="135" t="s">
        <v>36</v>
      </c>
      <c r="G532" s="137">
        <v>1.0</v>
      </c>
      <c r="H532" s="56">
        <v>0.0</v>
      </c>
      <c r="I532" s="56">
        <v>0.14</v>
      </c>
      <c r="J532" s="76">
        <f t="shared" si="6"/>
        <v>0.14</v>
      </c>
      <c r="K532" s="77">
        <f t="shared" si="2"/>
        <v>2.38</v>
      </c>
      <c r="L532" s="77">
        <f t="shared" si="3"/>
        <v>2.52</v>
      </c>
    </row>
    <row r="533">
      <c r="A533" s="138" t="s">
        <v>4021</v>
      </c>
      <c r="B533" s="138">
        <v>0.383</v>
      </c>
      <c r="C533" s="159" t="s">
        <v>4022</v>
      </c>
      <c r="D533" s="140" t="s">
        <v>4023</v>
      </c>
      <c r="E533" s="134">
        <v>9.2631624E7</v>
      </c>
      <c r="F533" s="135" t="s">
        <v>36</v>
      </c>
      <c r="G533" s="137">
        <v>8.0</v>
      </c>
      <c r="H533" s="56">
        <v>0.0</v>
      </c>
      <c r="I533" s="56">
        <v>1.15</v>
      </c>
      <c r="J533" s="76">
        <f t="shared" si="6"/>
        <v>1.15</v>
      </c>
      <c r="K533" s="77">
        <f t="shared" si="2"/>
        <v>2.4305</v>
      </c>
      <c r="L533" s="77">
        <f t="shared" si="3"/>
        <v>3.5805</v>
      </c>
    </row>
    <row r="534">
      <c r="A534" s="138" t="s">
        <v>4024</v>
      </c>
      <c r="B534" s="138">
        <v>0.054</v>
      </c>
      <c r="C534" s="159" t="s">
        <v>1371</v>
      </c>
      <c r="D534" s="140" t="s">
        <v>4025</v>
      </c>
      <c r="E534" s="134">
        <v>9.2631624E7</v>
      </c>
      <c r="F534" s="135" t="s">
        <v>36</v>
      </c>
      <c r="G534" s="137">
        <v>4.29</v>
      </c>
      <c r="H534" s="56">
        <v>0.0</v>
      </c>
      <c r="I534" s="56">
        <v>0.62</v>
      </c>
      <c r="J534" s="76">
        <f t="shared" si="6"/>
        <v>0.62</v>
      </c>
      <c r="K534" s="77">
        <f t="shared" si="2"/>
        <v>2.404</v>
      </c>
      <c r="L534" s="77">
        <f t="shared" si="3"/>
        <v>3.024</v>
      </c>
    </row>
    <row r="535">
      <c r="A535" s="138" t="s">
        <v>4026</v>
      </c>
      <c r="B535" s="138">
        <v>0.165</v>
      </c>
      <c r="C535" s="159" t="s">
        <v>1371</v>
      </c>
      <c r="D535" s="140" t="s">
        <v>4027</v>
      </c>
      <c r="E535" s="134">
        <v>9.2631624E7</v>
      </c>
      <c r="F535" s="135" t="s">
        <v>36</v>
      </c>
      <c r="G535" s="137">
        <v>10.0</v>
      </c>
      <c r="H535" s="56">
        <v>0.0</v>
      </c>
      <c r="I535" s="56">
        <v>1.44</v>
      </c>
      <c r="J535" s="76">
        <f t="shared" si="6"/>
        <v>1.44</v>
      </c>
      <c r="K535" s="77">
        <f t="shared" si="2"/>
        <v>2.445</v>
      </c>
      <c r="L535" s="77">
        <f t="shared" si="3"/>
        <v>3.885</v>
      </c>
    </row>
    <row r="536">
      <c r="A536" s="138" t="s">
        <v>4028</v>
      </c>
      <c r="B536" s="138">
        <v>0.205</v>
      </c>
      <c r="C536" s="159" t="s">
        <v>4029</v>
      </c>
      <c r="D536" s="140" t="s">
        <v>4030</v>
      </c>
      <c r="E536" s="134">
        <v>9.2631624E7</v>
      </c>
      <c r="F536" s="135" t="s">
        <v>36</v>
      </c>
      <c r="G536" s="137">
        <v>8.0</v>
      </c>
      <c r="H536" s="56">
        <v>0.0</v>
      </c>
      <c r="I536" s="56">
        <v>1.15</v>
      </c>
      <c r="J536" s="76">
        <f t="shared" si="6"/>
        <v>1.15</v>
      </c>
      <c r="K536" s="77">
        <f t="shared" si="2"/>
        <v>2.4305</v>
      </c>
      <c r="L536" s="77">
        <f t="shared" si="3"/>
        <v>3.5805</v>
      </c>
    </row>
    <row r="537">
      <c r="A537" s="138" t="s">
        <v>4031</v>
      </c>
      <c r="B537" s="138">
        <v>0.036</v>
      </c>
      <c r="C537" s="159" t="s">
        <v>4032</v>
      </c>
      <c r="D537" s="140" t="s">
        <v>1037</v>
      </c>
      <c r="E537" s="134">
        <v>9.2631624E7</v>
      </c>
      <c r="F537" s="135" t="s">
        <v>36</v>
      </c>
      <c r="G537" s="137">
        <v>1.0</v>
      </c>
      <c r="H537" s="56">
        <v>0.0</v>
      </c>
      <c r="I537" s="56">
        <v>0.14</v>
      </c>
      <c r="J537" s="76">
        <f t="shared" si="6"/>
        <v>0.14</v>
      </c>
      <c r="K537" s="77">
        <f t="shared" si="2"/>
        <v>2.38</v>
      </c>
      <c r="L537" s="77">
        <f t="shared" si="3"/>
        <v>2.52</v>
      </c>
    </row>
    <row r="538">
      <c r="A538" s="138" t="s">
        <v>4033</v>
      </c>
      <c r="B538" s="138">
        <v>0.013</v>
      </c>
      <c r="C538" s="159" t="s">
        <v>4034</v>
      </c>
      <c r="D538" s="140" t="s">
        <v>3501</v>
      </c>
      <c r="E538" s="134">
        <v>9.2631624E7</v>
      </c>
      <c r="F538" s="135" t="s">
        <v>36</v>
      </c>
      <c r="G538" s="137">
        <v>0.4</v>
      </c>
      <c r="H538" s="56">
        <v>0.0</v>
      </c>
      <c r="I538" s="56">
        <v>0.05</v>
      </c>
      <c r="J538" s="76">
        <f t="shared" si="6"/>
        <v>0.05</v>
      </c>
      <c r="K538" s="77">
        <f t="shared" si="2"/>
        <v>2.3755</v>
      </c>
      <c r="L538" s="77">
        <f t="shared" si="3"/>
        <v>2.4255</v>
      </c>
    </row>
    <row r="539">
      <c r="A539" s="131" t="s">
        <v>4035</v>
      </c>
      <c r="B539" s="131">
        <v>0.03</v>
      </c>
      <c r="C539" s="160" t="s">
        <v>4034</v>
      </c>
      <c r="D539" s="133" t="s">
        <v>4036</v>
      </c>
      <c r="E539" s="134">
        <v>9.2631624E7</v>
      </c>
      <c r="F539" s="135" t="s">
        <v>36</v>
      </c>
      <c r="G539" s="136">
        <v>0.1</v>
      </c>
      <c r="H539" s="56">
        <v>0.0</v>
      </c>
      <c r="I539" s="56">
        <v>0.01</v>
      </c>
      <c r="J539" s="76">
        <f t="shared" si="6"/>
        <v>0.01</v>
      </c>
      <c r="K539" s="77">
        <f t="shared" si="2"/>
        <v>2.3735</v>
      </c>
      <c r="L539" s="77">
        <f t="shared" si="3"/>
        <v>2.3835</v>
      </c>
    </row>
    <row r="540">
      <c r="A540" s="138" t="s">
        <v>4037</v>
      </c>
      <c r="B540" s="138">
        <v>0.384</v>
      </c>
      <c r="C540" s="159" t="s">
        <v>1353</v>
      </c>
      <c r="D540" s="140" t="s">
        <v>4038</v>
      </c>
      <c r="E540" s="134">
        <v>9.2631624E7</v>
      </c>
      <c r="F540" s="135" t="s">
        <v>36</v>
      </c>
      <c r="G540" s="137">
        <v>10.0</v>
      </c>
      <c r="H540" s="56">
        <v>0.0</v>
      </c>
      <c r="I540" s="56">
        <v>1.44</v>
      </c>
      <c r="J540" s="76">
        <f t="shared" si="6"/>
        <v>1.44</v>
      </c>
      <c r="K540" s="77">
        <f t="shared" si="2"/>
        <v>2.445</v>
      </c>
      <c r="L540" s="77">
        <f t="shared" si="3"/>
        <v>3.885</v>
      </c>
    </row>
    <row r="541">
      <c r="A541" s="138" t="s">
        <v>4039</v>
      </c>
      <c r="B541" s="138">
        <v>0.881</v>
      </c>
      <c r="C541" s="159" t="s">
        <v>4040</v>
      </c>
      <c r="D541" s="140" t="s">
        <v>4041</v>
      </c>
      <c r="E541" s="134">
        <v>9.2631624E7</v>
      </c>
      <c r="F541" s="135" t="s">
        <v>36</v>
      </c>
      <c r="G541" s="137">
        <v>15.0</v>
      </c>
      <c r="H541" s="56">
        <v>0.0</v>
      </c>
      <c r="I541" s="56">
        <v>2.17</v>
      </c>
      <c r="J541" s="76">
        <f t="shared" si="6"/>
        <v>2.17</v>
      </c>
      <c r="K541" s="77">
        <f t="shared" si="2"/>
        <v>2.4815</v>
      </c>
      <c r="L541" s="77">
        <f t="shared" si="3"/>
        <v>4.6515</v>
      </c>
    </row>
    <row r="542">
      <c r="A542" s="138" t="s">
        <v>4042</v>
      </c>
      <c r="B542" s="138">
        <v>0.207</v>
      </c>
      <c r="C542" s="159" t="s">
        <v>4043</v>
      </c>
      <c r="D542" s="140" t="s">
        <v>4044</v>
      </c>
      <c r="E542" s="134">
        <v>9.2631624E7</v>
      </c>
      <c r="F542" s="135" t="s">
        <v>36</v>
      </c>
      <c r="G542" s="137">
        <v>0.1</v>
      </c>
      <c r="H542" s="56">
        <v>0.0</v>
      </c>
      <c r="I542" s="56">
        <v>0.01</v>
      </c>
      <c r="J542" s="76">
        <f t="shared" si="6"/>
        <v>0.01</v>
      </c>
      <c r="K542" s="77">
        <f t="shared" si="2"/>
        <v>2.3735</v>
      </c>
      <c r="L542" s="77">
        <f t="shared" si="3"/>
        <v>2.3835</v>
      </c>
    </row>
    <row r="543">
      <c r="A543" s="138" t="s">
        <v>4045</v>
      </c>
      <c r="B543" s="138">
        <v>0.147</v>
      </c>
      <c r="C543" s="159" t="s">
        <v>4046</v>
      </c>
      <c r="D543" s="140" t="s">
        <v>4047</v>
      </c>
      <c r="E543" s="134">
        <v>9.2631624E7</v>
      </c>
      <c r="F543" s="135" t="s">
        <v>36</v>
      </c>
      <c r="G543" s="137">
        <v>1.0</v>
      </c>
      <c r="H543" s="56">
        <v>0.0</v>
      </c>
      <c r="I543" s="56">
        <v>0.14</v>
      </c>
      <c r="J543" s="76">
        <f t="shared" si="6"/>
        <v>0.14</v>
      </c>
      <c r="K543" s="77">
        <f t="shared" si="2"/>
        <v>2.38</v>
      </c>
      <c r="L543" s="77">
        <f t="shared" si="3"/>
        <v>2.52</v>
      </c>
    </row>
    <row r="544">
      <c r="A544" s="138" t="s">
        <v>4048</v>
      </c>
      <c r="B544" s="138">
        <v>0.378</v>
      </c>
      <c r="C544" s="159" t="s">
        <v>4049</v>
      </c>
      <c r="D544" s="140" t="s">
        <v>4050</v>
      </c>
      <c r="E544" s="134">
        <v>9.2631624E7</v>
      </c>
      <c r="F544" s="135" t="s">
        <v>36</v>
      </c>
      <c r="G544" s="137">
        <v>13.0</v>
      </c>
      <c r="H544" s="56">
        <v>0.0</v>
      </c>
      <c r="I544" s="56">
        <v>1.88</v>
      </c>
      <c r="J544" s="76">
        <f t="shared" si="6"/>
        <v>1.88</v>
      </c>
      <c r="K544" s="77">
        <f t="shared" si="2"/>
        <v>2.467</v>
      </c>
      <c r="L544" s="77">
        <f t="shared" si="3"/>
        <v>4.347</v>
      </c>
    </row>
    <row r="545">
      <c r="A545" s="131" t="s">
        <v>4051</v>
      </c>
      <c r="B545" s="131">
        <v>0.039</v>
      </c>
      <c r="C545" s="160" t="s">
        <v>4052</v>
      </c>
      <c r="D545" s="133" t="s">
        <v>4053</v>
      </c>
      <c r="E545" s="134">
        <v>9.2631624E7</v>
      </c>
      <c r="F545" s="135" t="s">
        <v>36</v>
      </c>
      <c r="G545" s="136">
        <v>5.0</v>
      </c>
      <c r="H545" s="56">
        <v>0.0</v>
      </c>
      <c r="I545" s="56">
        <v>0.72</v>
      </c>
      <c r="J545" s="76">
        <f t="shared" si="6"/>
        <v>0.72</v>
      </c>
      <c r="K545" s="77">
        <f t="shared" si="2"/>
        <v>2.409</v>
      </c>
      <c r="L545" s="77">
        <f t="shared" si="3"/>
        <v>3.129</v>
      </c>
    </row>
    <row r="546">
      <c r="A546" s="138" t="s">
        <v>4054</v>
      </c>
      <c r="B546" s="138">
        <v>0.902</v>
      </c>
      <c r="C546" s="159" t="s">
        <v>4055</v>
      </c>
      <c r="D546" s="140" t="s">
        <v>4056</v>
      </c>
      <c r="E546" s="134">
        <v>9.2631624E7</v>
      </c>
      <c r="F546" s="135" t="s">
        <v>36</v>
      </c>
      <c r="G546" s="137">
        <v>3.8</v>
      </c>
      <c r="H546" s="56">
        <v>0.0</v>
      </c>
      <c r="I546" s="56">
        <v>0.55</v>
      </c>
      <c r="J546" s="76">
        <f t="shared" si="6"/>
        <v>0.55</v>
      </c>
      <c r="K546" s="77">
        <f t="shared" si="2"/>
        <v>2.4005</v>
      </c>
      <c r="L546" s="77">
        <f t="shared" si="3"/>
        <v>2.9505</v>
      </c>
    </row>
    <row r="547">
      <c r="A547" s="138" t="s">
        <v>4057</v>
      </c>
      <c r="B547" s="138">
        <v>0.135</v>
      </c>
      <c r="C547" s="159" t="s">
        <v>4058</v>
      </c>
      <c r="D547" s="140" t="s">
        <v>4059</v>
      </c>
      <c r="E547" s="134">
        <v>9.2631624E7</v>
      </c>
      <c r="F547" s="135" t="s">
        <v>36</v>
      </c>
      <c r="G547" s="137">
        <v>5.88</v>
      </c>
      <c r="H547" s="56">
        <v>0.0</v>
      </c>
      <c r="I547" s="56">
        <v>0.85</v>
      </c>
      <c r="J547" s="76">
        <f t="shared" si="6"/>
        <v>0.85</v>
      </c>
      <c r="K547" s="77">
        <f t="shared" si="2"/>
        <v>2.4155</v>
      </c>
      <c r="L547" s="77">
        <f t="shared" si="3"/>
        <v>3.2655</v>
      </c>
    </row>
    <row r="548">
      <c r="A548" s="138" t="s">
        <v>4060</v>
      </c>
      <c r="B548" s="138">
        <v>0.247</v>
      </c>
      <c r="C548" s="159" t="s">
        <v>4061</v>
      </c>
      <c r="D548" s="140" t="s">
        <v>4062</v>
      </c>
      <c r="E548" s="134">
        <v>9.2631624E7</v>
      </c>
      <c r="F548" s="135" t="s">
        <v>36</v>
      </c>
      <c r="G548" s="137">
        <v>2.0</v>
      </c>
      <c r="H548" s="56">
        <v>0.0</v>
      </c>
      <c r="I548" s="56">
        <v>0.28</v>
      </c>
      <c r="J548" s="76">
        <f t="shared" si="6"/>
        <v>0.28</v>
      </c>
      <c r="K548" s="77">
        <f t="shared" si="2"/>
        <v>2.387</v>
      </c>
      <c r="L548" s="77">
        <f t="shared" si="3"/>
        <v>2.667</v>
      </c>
    </row>
    <row r="549">
      <c r="A549" s="138" t="s">
        <v>4063</v>
      </c>
      <c r="B549" s="138">
        <v>0.328</v>
      </c>
      <c r="C549" s="159" t="s">
        <v>294</v>
      </c>
      <c r="D549" s="140" t="s">
        <v>4064</v>
      </c>
      <c r="E549" s="134">
        <v>9.2631624E7</v>
      </c>
      <c r="F549" s="135" t="s">
        <v>36</v>
      </c>
      <c r="G549" s="137">
        <v>10.0</v>
      </c>
      <c r="H549" s="56">
        <v>0.0</v>
      </c>
      <c r="I549" s="56">
        <v>1.44</v>
      </c>
      <c r="J549" s="76">
        <f t="shared" si="6"/>
        <v>1.44</v>
      </c>
      <c r="K549" s="77">
        <f t="shared" si="2"/>
        <v>2.445</v>
      </c>
      <c r="L549" s="77">
        <f t="shared" si="3"/>
        <v>3.885</v>
      </c>
    </row>
    <row r="550">
      <c r="A550" s="131" t="s">
        <v>4065</v>
      </c>
      <c r="B550" s="131">
        <v>0.1</v>
      </c>
      <c r="C550" s="160" t="s">
        <v>4066</v>
      </c>
      <c r="D550" s="133" t="s">
        <v>4067</v>
      </c>
      <c r="E550" s="134">
        <v>9.2631624E7</v>
      </c>
      <c r="F550" s="135" t="s">
        <v>36</v>
      </c>
      <c r="G550" s="136">
        <v>5.88</v>
      </c>
      <c r="H550" s="56">
        <v>0.0</v>
      </c>
      <c r="I550" s="56">
        <v>0.85</v>
      </c>
      <c r="J550" s="76">
        <f t="shared" si="6"/>
        <v>0.85</v>
      </c>
      <c r="K550" s="77">
        <f t="shared" si="2"/>
        <v>2.4155</v>
      </c>
      <c r="L550" s="77">
        <f t="shared" si="3"/>
        <v>3.2655</v>
      </c>
    </row>
    <row r="551">
      <c r="A551" s="138" t="s">
        <v>4068</v>
      </c>
      <c r="B551" s="138">
        <v>0.334</v>
      </c>
      <c r="C551" s="159" t="s">
        <v>4066</v>
      </c>
      <c r="D551" s="140" t="s">
        <v>4069</v>
      </c>
      <c r="E551" s="134">
        <v>9.2631624E7</v>
      </c>
      <c r="F551" s="135" t="s">
        <v>36</v>
      </c>
      <c r="G551" s="137">
        <v>9.12</v>
      </c>
      <c r="H551" s="56">
        <v>0.0</v>
      </c>
      <c r="I551" s="56">
        <v>1.32</v>
      </c>
      <c r="J551" s="76">
        <f t="shared" si="6"/>
        <v>1.32</v>
      </c>
      <c r="K551" s="77">
        <f t="shared" si="2"/>
        <v>2.439</v>
      </c>
      <c r="L551" s="77">
        <f t="shared" si="3"/>
        <v>3.759</v>
      </c>
    </row>
    <row r="552">
      <c r="A552" s="138" t="s">
        <v>4070</v>
      </c>
      <c r="B552" s="138">
        <v>0.282</v>
      </c>
      <c r="C552" s="161" t="s">
        <v>4071</v>
      </c>
      <c r="D552" s="140" t="s">
        <v>4072</v>
      </c>
      <c r="E552" s="134">
        <v>9.2631625E7</v>
      </c>
      <c r="F552" s="135" t="s">
        <v>36</v>
      </c>
      <c r="G552" s="137">
        <v>10.0</v>
      </c>
      <c r="H552" s="56">
        <v>0.0</v>
      </c>
      <c r="I552" s="56">
        <v>1.44</v>
      </c>
      <c r="J552" s="76">
        <f t="shared" si="6"/>
        <v>1.44</v>
      </c>
      <c r="K552" s="77">
        <f t="shared" si="2"/>
        <v>2.445</v>
      </c>
      <c r="L552" s="77">
        <f t="shared" si="3"/>
        <v>3.885</v>
      </c>
    </row>
    <row r="553">
      <c r="A553" s="138" t="s">
        <v>4073</v>
      </c>
      <c r="B553" s="138">
        <v>0.386</v>
      </c>
      <c r="C553" s="161" t="s">
        <v>4074</v>
      </c>
      <c r="D553" s="140" t="s">
        <v>4075</v>
      </c>
      <c r="E553" s="134">
        <v>9.2631625E7</v>
      </c>
      <c r="F553" s="135" t="s">
        <v>36</v>
      </c>
      <c r="G553" s="137">
        <v>2.29</v>
      </c>
      <c r="H553" s="56">
        <v>0.0</v>
      </c>
      <c r="I553" s="56">
        <v>0.33</v>
      </c>
      <c r="J553" s="76">
        <f t="shared" si="6"/>
        <v>0.33</v>
      </c>
      <c r="K553" s="77">
        <f t="shared" si="2"/>
        <v>2.3895</v>
      </c>
      <c r="L553" s="77">
        <f t="shared" si="3"/>
        <v>2.7195</v>
      </c>
    </row>
    <row r="554">
      <c r="A554" s="138" t="s">
        <v>4076</v>
      </c>
      <c r="B554" s="138">
        <v>0.35</v>
      </c>
      <c r="C554" s="161" t="s">
        <v>4077</v>
      </c>
      <c r="D554" s="140" t="s">
        <v>4078</v>
      </c>
      <c r="E554" s="134">
        <v>9.2631625E7</v>
      </c>
      <c r="F554" s="135" t="s">
        <v>36</v>
      </c>
      <c r="G554" s="137">
        <v>12.0</v>
      </c>
      <c r="H554" s="56">
        <v>0.0</v>
      </c>
      <c r="I554" s="56">
        <v>1.73</v>
      </c>
      <c r="J554" s="76">
        <f t="shared" si="6"/>
        <v>1.73</v>
      </c>
      <c r="K554" s="77">
        <f t="shared" si="2"/>
        <v>2.4595</v>
      </c>
      <c r="L554" s="77">
        <f t="shared" si="3"/>
        <v>4.1895</v>
      </c>
    </row>
    <row r="555">
      <c r="A555" s="138" t="s">
        <v>4079</v>
      </c>
      <c r="B555" s="138">
        <v>0.044</v>
      </c>
      <c r="C555" s="161" t="s">
        <v>4080</v>
      </c>
      <c r="D555" s="140" t="s">
        <v>295</v>
      </c>
      <c r="E555" s="134">
        <v>9.2631625E7</v>
      </c>
      <c r="F555" s="135" t="s">
        <v>36</v>
      </c>
      <c r="G555" s="137">
        <v>0.95</v>
      </c>
      <c r="H555" s="56">
        <v>0.0</v>
      </c>
      <c r="I555" s="56">
        <v>0.13</v>
      </c>
      <c r="J555" s="76">
        <f t="shared" si="6"/>
        <v>0.13</v>
      </c>
      <c r="K555" s="77">
        <f t="shared" si="2"/>
        <v>2.3795</v>
      </c>
      <c r="L555" s="77">
        <f t="shared" si="3"/>
        <v>2.5095</v>
      </c>
    </row>
    <row r="556">
      <c r="A556" s="138" t="s">
        <v>4081</v>
      </c>
      <c r="B556" s="138">
        <v>0.018</v>
      </c>
      <c r="C556" s="161" t="s">
        <v>4082</v>
      </c>
      <c r="D556" s="140" t="s">
        <v>655</v>
      </c>
      <c r="E556" s="134">
        <v>9.2631625E7</v>
      </c>
      <c r="F556" s="135" t="s">
        <v>36</v>
      </c>
      <c r="G556" s="137">
        <v>4.0</v>
      </c>
      <c r="H556" s="56">
        <v>0.0</v>
      </c>
      <c r="I556" s="56">
        <v>0.57</v>
      </c>
      <c r="J556" s="76">
        <f t="shared" si="6"/>
        <v>0.57</v>
      </c>
      <c r="K556" s="77">
        <f t="shared" si="2"/>
        <v>2.4015</v>
      </c>
      <c r="L556" s="77">
        <f t="shared" si="3"/>
        <v>2.9715</v>
      </c>
    </row>
    <row r="557">
      <c r="A557" s="138" t="s">
        <v>4083</v>
      </c>
      <c r="B557" s="138">
        <v>0.185</v>
      </c>
      <c r="C557" s="161" t="s">
        <v>4084</v>
      </c>
      <c r="D557" s="140" t="s">
        <v>54</v>
      </c>
      <c r="E557" s="134">
        <v>9.2631625E7</v>
      </c>
      <c r="F557" s="135" t="s">
        <v>36</v>
      </c>
      <c r="G557" s="137">
        <v>1.0</v>
      </c>
      <c r="H557" s="56">
        <v>0.0</v>
      </c>
      <c r="I557" s="56">
        <v>0.14</v>
      </c>
      <c r="J557" s="76">
        <f t="shared" si="6"/>
        <v>0.14</v>
      </c>
      <c r="K557" s="77">
        <f t="shared" si="2"/>
        <v>2.38</v>
      </c>
      <c r="L557" s="77">
        <f t="shared" si="3"/>
        <v>2.52</v>
      </c>
    </row>
    <row r="558">
      <c r="A558" s="138" t="s">
        <v>4085</v>
      </c>
      <c r="B558" s="138">
        <v>0.037</v>
      </c>
      <c r="C558" s="161" t="s">
        <v>4086</v>
      </c>
      <c r="D558" s="140" t="s">
        <v>4087</v>
      </c>
      <c r="E558" s="134">
        <v>9.2631625E7</v>
      </c>
      <c r="F558" s="135" t="s">
        <v>36</v>
      </c>
      <c r="G558" s="137">
        <v>2.0</v>
      </c>
      <c r="H558" s="56">
        <v>0.0</v>
      </c>
      <c r="I558" s="56">
        <v>0.28</v>
      </c>
      <c r="J558" s="76">
        <f t="shared" si="6"/>
        <v>0.28</v>
      </c>
      <c r="K558" s="77">
        <f t="shared" si="2"/>
        <v>2.387</v>
      </c>
      <c r="L558" s="77">
        <f t="shared" si="3"/>
        <v>2.667</v>
      </c>
    </row>
    <row r="559">
      <c r="A559" s="138" t="s">
        <v>4088</v>
      </c>
      <c r="B559" s="138">
        <v>0.332</v>
      </c>
      <c r="C559" s="161" t="s">
        <v>4089</v>
      </c>
      <c r="D559" s="140" t="s">
        <v>4090</v>
      </c>
      <c r="E559" s="134">
        <v>9.2631625E7</v>
      </c>
      <c r="F559" s="135" t="s">
        <v>36</v>
      </c>
      <c r="G559" s="137">
        <v>10.0</v>
      </c>
      <c r="H559" s="56">
        <v>0.0</v>
      </c>
      <c r="I559" s="56">
        <v>1.44</v>
      </c>
      <c r="J559" s="76">
        <f t="shared" si="6"/>
        <v>1.44</v>
      </c>
      <c r="K559" s="77">
        <f t="shared" si="2"/>
        <v>2.445</v>
      </c>
      <c r="L559" s="77">
        <f t="shared" si="3"/>
        <v>3.885</v>
      </c>
    </row>
    <row r="560">
      <c r="A560" s="138" t="s">
        <v>4091</v>
      </c>
      <c r="B560" s="138">
        <v>0.102</v>
      </c>
      <c r="C560" s="161" t="s">
        <v>1484</v>
      </c>
      <c r="D560" s="140" t="s">
        <v>4092</v>
      </c>
      <c r="E560" s="134">
        <v>9.2631625E7</v>
      </c>
      <c r="F560" s="135" t="s">
        <v>36</v>
      </c>
      <c r="G560" s="137">
        <v>1.11</v>
      </c>
      <c r="H560" s="56">
        <v>0.0</v>
      </c>
      <c r="I560" s="56">
        <v>0.16</v>
      </c>
      <c r="J560" s="76">
        <f t="shared" si="6"/>
        <v>0.16</v>
      </c>
      <c r="K560" s="77">
        <f t="shared" si="2"/>
        <v>2.381</v>
      </c>
      <c r="L560" s="77">
        <f t="shared" si="3"/>
        <v>2.541</v>
      </c>
    </row>
    <row r="561">
      <c r="A561" s="138" t="s">
        <v>4093</v>
      </c>
      <c r="B561" s="138">
        <v>0.047</v>
      </c>
      <c r="C561" s="161" t="s">
        <v>4094</v>
      </c>
      <c r="D561" s="140" t="s">
        <v>4095</v>
      </c>
      <c r="E561" s="134">
        <v>9.2631625E7</v>
      </c>
      <c r="F561" s="135" t="s">
        <v>36</v>
      </c>
      <c r="G561" s="137">
        <v>1.62</v>
      </c>
      <c r="H561" s="56">
        <v>0.0</v>
      </c>
      <c r="I561" s="56">
        <v>0.23</v>
      </c>
      <c r="J561" s="76">
        <f t="shared" si="6"/>
        <v>0.23</v>
      </c>
      <c r="K561" s="77">
        <f t="shared" si="2"/>
        <v>2.3845</v>
      </c>
      <c r="L561" s="77">
        <f t="shared" si="3"/>
        <v>2.6145</v>
      </c>
    </row>
    <row r="562">
      <c r="A562" s="138" t="s">
        <v>4096</v>
      </c>
      <c r="B562" s="138">
        <v>0.094</v>
      </c>
      <c r="C562" s="161" t="s">
        <v>4097</v>
      </c>
      <c r="D562" s="140" t="s">
        <v>231</v>
      </c>
      <c r="E562" s="134">
        <v>9.2631625E7</v>
      </c>
      <c r="F562" s="135" t="s">
        <v>36</v>
      </c>
      <c r="G562" s="137">
        <v>4.95</v>
      </c>
      <c r="H562" s="56">
        <v>0.0</v>
      </c>
      <c r="I562" s="56">
        <v>0.71</v>
      </c>
      <c r="J562" s="76">
        <f t="shared" si="6"/>
        <v>0.71</v>
      </c>
      <c r="K562" s="77">
        <f t="shared" si="2"/>
        <v>2.4085</v>
      </c>
      <c r="L562" s="77">
        <f t="shared" si="3"/>
        <v>3.1185</v>
      </c>
    </row>
    <row r="563">
      <c r="A563" s="138" t="s">
        <v>4098</v>
      </c>
      <c r="B563" s="138">
        <v>0.123</v>
      </c>
      <c r="C563" s="161" t="s">
        <v>4099</v>
      </c>
      <c r="D563" s="140" t="s">
        <v>2827</v>
      </c>
      <c r="E563" s="134">
        <v>9.2631625E7</v>
      </c>
      <c r="F563" s="135" t="s">
        <v>36</v>
      </c>
      <c r="G563" s="137">
        <v>8.0</v>
      </c>
      <c r="H563" s="56">
        <v>0.0</v>
      </c>
      <c r="I563" s="56">
        <v>1.15</v>
      </c>
      <c r="J563" s="76">
        <f t="shared" si="6"/>
        <v>1.15</v>
      </c>
      <c r="K563" s="77">
        <f t="shared" si="2"/>
        <v>2.4305</v>
      </c>
      <c r="L563" s="77">
        <f t="shared" si="3"/>
        <v>3.5805</v>
      </c>
    </row>
    <row r="564">
      <c r="A564" s="138" t="s">
        <v>4100</v>
      </c>
      <c r="B564" s="138">
        <v>0.054</v>
      </c>
      <c r="C564" s="161" t="s">
        <v>4101</v>
      </c>
      <c r="D564" s="140" t="s">
        <v>4102</v>
      </c>
      <c r="E564" s="134">
        <v>9.2631625E7</v>
      </c>
      <c r="F564" s="135" t="s">
        <v>36</v>
      </c>
      <c r="G564" s="137">
        <v>8.0</v>
      </c>
      <c r="H564" s="56">
        <v>0.0</v>
      </c>
      <c r="I564" s="56">
        <v>1.15</v>
      </c>
      <c r="J564" s="76">
        <f t="shared" si="6"/>
        <v>1.15</v>
      </c>
      <c r="K564" s="77">
        <f t="shared" si="2"/>
        <v>2.4305</v>
      </c>
      <c r="L564" s="77">
        <f t="shared" si="3"/>
        <v>3.5805</v>
      </c>
    </row>
    <row r="565">
      <c r="A565" s="138" t="s">
        <v>4103</v>
      </c>
      <c r="B565" s="138">
        <v>0.042</v>
      </c>
      <c r="C565" s="161" t="s">
        <v>4104</v>
      </c>
      <c r="D565" s="140" t="s">
        <v>63</v>
      </c>
      <c r="E565" s="134">
        <v>9.2631625E7</v>
      </c>
      <c r="F565" s="135" t="s">
        <v>36</v>
      </c>
      <c r="G565" s="137">
        <v>11.23</v>
      </c>
      <c r="H565" s="56">
        <v>0.0</v>
      </c>
      <c r="I565" s="56">
        <v>1.62</v>
      </c>
      <c r="J565" s="76">
        <f t="shared" si="6"/>
        <v>1.62</v>
      </c>
      <c r="K565" s="77">
        <f t="shared" si="2"/>
        <v>2.454</v>
      </c>
      <c r="L565" s="77">
        <f t="shared" si="3"/>
        <v>4.074</v>
      </c>
    </row>
    <row r="566">
      <c r="A566" s="138" t="s">
        <v>4105</v>
      </c>
      <c r="B566" s="138">
        <v>0.384</v>
      </c>
      <c r="C566" s="161" t="s">
        <v>1516</v>
      </c>
      <c r="D566" s="140" t="s">
        <v>24</v>
      </c>
      <c r="E566" s="134">
        <v>9.2631625E7</v>
      </c>
      <c r="F566" s="135" t="s">
        <v>36</v>
      </c>
      <c r="G566" s="137">
        <v>10.43</v>
      </c>
      <c r="H566" s="56">
        <v>0.0</v>
      </c>
      <c r="I566" s="56">
        <v>1.51</v>
      </c>
      <c r="J566" s="76">
        <f t="shared" si="6"/>
        <v>1.51</v>
      </c>
      <c r="K566" s="77">
        <f t="shared" si="2"/>
        <v>2.4485</v>
      </c>
      <c r="L566" s="77">
        <f t="shared" si="3"/>
        <v>3.9585</v>
      </c>
    </row>
    <row r="567">
      <c r="A567" s="138" t="s">
        <v>4106</v>
      </c>
      <c r="B567" s="138">
        <v>0.048</v>
      </c>
      <c r="C567" s="161" t="s">
        <v>4107</v>
      </c>
      <c r="D567" s="140" t="s">
        <v>4108</v>
      </c>
      <c r="E567" s="134">
        <v>9.2631625E7</v>
      </c>
      <c r="F567" s="135" t="s">
        <v>36</v>
      </c>
      <c r="G567" s="137">
        <v>0.82</v>
      </c>
      <c r="H567" s="56">
        <v>0.0</v>
      </c>
      <c r="I567" s="56">
        <v>0.11</v>
      </c>
      <c r="J567" s="76">
        <f t="shared" si="6"/>
        <v>0.11</v>
      </c>
      <c r="K567" s="77">
        <f t="shared" si="2"/>
        <v>2.3785</v>
      </c>
      <c r="L567" s="77">
        <f t="shared" si="3"/>
        <v>2.4885</v>
      </c>
    </row>
    <row r="568">
      <c r="A568" s="138" t="s">
        <v>4109</v>
      </c>
      <c r="B568" s="138">
        <v>0.253</v>
      </c>
      <c r="C568" s="161" t="s">
        <v>4110</v>
      </c>
      <c r="D568" s="140" t="s">
        <v>4111</v>
      </c>
      <c r="E568" s="134">
        <v>9.2631625E7</v>
      </c>
      <c r="F568" s="135" t="s">
        <v>36</v>
      </c>
      <c r="G568" s="137">
        <v>8.44</v>
      </c>
      <c r="H568" s="56">
        <v>0.0</v>
      </c>
      <c r="I568" s="56">
        <v>1.22</v>
      </c>
      <c r="J568" s="76">
        <f t="shared" si="6"/>
        <v>1.22</v>
      </c>
      <c r="K568" s="77">
        <f t="shared" si="2"/>
        <v>2.434</v>
      </c>
      <c r="L568" s="77">
        <f t="shared" si="3"/>
        <v>3.654</v>
      </c>
    </row>
    <row r="569">
      <c r="A569" s="138" t="s">
        <v>4112</v>
      </c>
      <c r="B569" s="138">
        <v>0.18</v>
      </c>
      <c r="C569" s="161" t="s">
        <v>4113</v>
      </c>
      <c r="D569" s="140" t="s">
        <v>4114</v>
      </c>
      <c r="E569" s="134">
        <v>9.2631625E7</v>
      </c>
      <c r="F569" s="135" t="s">
        <v>36</v>
      </c>
      <c r="G569" s="137">
        <v>3.0</v>
      </c>
      <c r="H569" s="56">
        <v>0.0</v>
      </c>
      <c r="I569" s="56">
        <v>0.43</v>
      </c>
      <c r="J569" s="76">
        <f t="shared" si="6"/>
        <v>0.43</v>
      </c>
      <c r="K569" s="77">
        <f t="shared" si="2"/>
        <v>2.3945</v>
      </c>
      <c r="L569" s="77">
        <f t="shared" si="3"/>
        <v>2.8245</v>
      </c>
    </row>
    <row r="570">
      <c r="A570" s="138" t="s">
        <v>4115</v>
      </c>
      <c r="B570" s="138">
        <v>0.256</v>
      </c>
      <c r="C570" s="161" t="s">
        <v>4116</v>
      </c>
      <c r="D570" s="140" t="s">
        <v>4117</v>
      </c>
      <c r="E570" s="134">
        <v>9.2631625E7</v>
      </c>
      <c r="F570" s="135" t="s">
        <v>36</v>
      </c>
      <c r="G570" s="137">
        <v>5.0</v>
      </c>
      <c r="H570" s="56">
        <v>0.0</v>
      </c>
      <c r="I570" s="56">
        <v>0.72</v>
      </c>
      <c r="J570" s="76">
        <f t="shared" si="6"/>
        <v>0.72</v>
      </c>
      <c r="K570" s="77">
        <f t="shared" si="2"/>
        <v>2.409</v>
      </c>
      <c r="L570" s="77">
        <f t="shared" si="3"/>
        <v>3.129</v>
      </c>
    </row>
    <row r="571">
      <c r="A571" s="138" t="s">
        <v>4118</v>
      </c>
      <c r="B571" s="138">
        <v>0.105</v>
      </c>
      <c r="C571" s="161" t="s">
        <v>4119</v>
      </c>
      <c r="D571" s="140" t="s">
        <v>1138</v>
      </c>
      <c r="E571" s="134">
        <v>9.2631625E7</v>
      </c>
      <c r="F571" s="135" t="s">
        <v>36</v>
      </c>
      <c r="G571" s="137">
        <v>2.0</v>
      </c>
      <c r="H571" s="56">
        <v>0.0</v>
      </c>
      <c r="I571" s="56">
        <v>0.28</v>
      </c>
      <c r="J571" s="76">
        <f t="shared" si="6"/>
        <v>0.28</v>
      </c>
      <c r="K571" s="77">
        <f t="shared" si="2"/>
        <v>2.387</v>
      </c>
      <c r="L571" s="77">
        <f t="shared" si="3"/>
        <v>2.667</v>
      </c>
    </row>
    <row r="572">
      <c r="A572" s="138" t="s">
        <v>4120</v>
      </c>
      <c r="B572" s="138">
        <v>0.288</v>
      </c>
      <c r="C572" s="161" t="s">
        <v>4121</v>
      </c>
      <c r="D572" s="140" t="s">
        <v>1470</v>
      </c>
      <c r="E572" s="134">
        <v>9.2631625E7</v>
      </c>
      <c r="F572" s="135" t="s">
        <v>36</v>
      </c>
      <c r="G572" s="137">
        <v>5.0</v>
      </c>
      <c r="H572" s="56">
        <v>0.0</v>
      </c>
      <c r="I572" s="56">
        <v>0.72</v>
      </c>
      <c r="J572" s="76">
        <f t="shared" si="6"/>
        <v>0.72</v>
      </c>
      <c r="K572" s="77">
        <f t="shared" si="2"/>
        <v>2.409</v>
      </c>
      <c r="L572" s="77">
        <f t="shared" si="3"/>
        <v>3.129</v>
      </c>
    </row>
    <row r="573">
      <c r="A573" s="131" t="s">
        <v>4122</v>
      </c>
      <c r="B573" s="131">
        <v>0.04</v>
      </c>
      <c r="C573" s="162" t="s">
        <v>4123</v>
      </c>
      <c r="D573" s="133" t="s">
        <v>3554</v>
      </c>
      <c r="E573" s="134">
        <v>9.2631625E7</v>
      </c>
      <c r="F573" s="135" t="s">
        <v>36</v>
      </c>
      <c r="G573" s="136">
        <v>2.75</v>
      </c>
      <c r="H573" s="56">
        <v>0.0</v>
      </c>
      <c r="I573" s="56">
        <v>0.39</v>
      </c>
      <c r="J573" s="76">
        <f t="shared" si="6"/>
        <v>0.39</v>
      </c>
      <c r="K573" s="77">
        <f t="shared" si="2"/>
        <v>2.3925</v>
      </c>
      <c r="L573" s="77">
        <f t="shared" si="3"/>
        <v>2.7825</v>
      </c>
    </row>
    <row r="574">
      <c r="A574" s="138" t="s">
        <v>4124</v>
      </c>
      <c r="B574" s="138">
        <v>0.148</v>
      </c>
      <c r="C574" s="161" t="s">
        <v>4125</v>
      </c>
      <c r="D574" s="140" t="s">
        <v>148</v>
      </c>
      <c r="E574" s="134">
        <v>9.2631625E7</v>
      </c>
      <c r="F574" s="135" t="s">
        <v>36</v>
      </c>
      <c r="G574" s="137">
        <v>5.64</v>
      </c>
      <c r="H574" s="56">
        <v>0.0</v>
      </c>
      <c r="I574" s="56">
        <v>0.81</v>
      </c>
      <c r="J574" s="76">
        <f t="shared" si="6"/>
        <v>0.81</v>
      </c>
      <c r="K574" s="77">
        <f t="shared" si="2"/>
        <v>2.4135</v>
      </c>
      <c r="L574" s="77">
        <f t="shared" si="3"/>
        <v>3.2235</v>
      </c>
    </row>
    <row r="575">
      <c r="A575" s="138" t="s">
        <v>4126</v>
      </c>
      <c r="B575" s="138">
        <v>0.041</v>
      </c>
      <c r="C575" s="161" t="s">
        <v>4127</v>
      </c>
      <c r="D575" s="140" t="s">
        <v>4128</v>
      </c>
      <c r="E575" s="134">
        <v>9.2631625E7</v>
      </c>
      <c r="F575" s="135" t="s">
        <v>36</v>
      </c>
      <c r="G575" s="137">
        <v>2.9</v>
      </c>
      <c r="H575" s="56">
        <v>0.0</v>
      </c>
      <c r="I575" s="56">
        <v>0.42</v>
      </c>
      <c r="J575" s="76">
        <f t="shared" si="6"/>
        <v>0.42</v>
      </c>
      <c r="K575" s="77">
        <f t="shared" si="2"/>
        <v>2.394</v>
      </c>
      <c r="L575" s="77">
        <f t="shared" si="3"/>
        <v>2.814</v>
      </c>
    </row>
    <row r="576">
      <c r="A576" s="138" t="s">
        <v>4129</v>
      </c>
      <c r="B576" s="138">
        <v>0.132</v>
      </c>
      <c r="C576" s="161" t="s">
        <v>4130</v>
      </c>
      <c r="D576" s="140" t="s">
        <v>4131</v>
      </c>
      <c r="E576" s="134">
        <v>9.2631625E7</v>
      </c>
      <c r="F576" s="135" t="s">
        <v>36</v>
      </c>
      <c r="G576" s="137">
        <v>20.0</v>
      </c>
      <c r="H576" s="56">
        <v>0.0</v>
      </c>
      <c r="I576" s="56">
        <v>2.89</v>
      </c>
      <c r="J576" s="76">
        <f t="shared" si="6"/>
        <v>2.89</v>
      </c>
      <c r="K576" s="77">
        <f t="shared" si="2"/>
        <v>2.5175</v>
      </c>
      <c r="L576" s="77">
        <f t="shared" si="3"/>
        <v>5.4075</v>
      </c>
    </row>
    <row r="577">
      <c r="A577" s="138" t="s">
        <v>4132</v>
      </c>
      <c r="B577" s="138">
        <v>0.071</v>
      </c>
      <c r="C577" s="161" t="s">
        <v>4133</v>
      </c>
      <c r="D577" s="140" t="s">
        <v>4134</v>
      </c>
      <c r="E577" s="134">
        <v>9.2631625E7</v>
      </c>
      <c r="F577" s="135" t="s">
        <v>36</v>
      </c>
      <c r="G577" s="137">
        <v>1.0</v>
      </c>
      <c r="H577" s="56">
        <v>0.0</v>
      </c>
      <c r="I577" s="56">
        <v>0.14</v>
      </c>
      <c r="J577" s="76">
        <f t="shared" si="6"/>
        <v>0.14</v>
      </c>
      <c r="K577" s="77">
        <f t="shared" si="2"/>
        <v>2.38</v>
      </c>
      <c r="L577" s="77">
        <f t="shared" si="3"/>
        <v>2.52</v>
      </c>
    </row>
    <row r="578">
      <c r="A578" s="138" t="s">
        <v>4135</v>
      </c>
      <c r="B578" s="138">
        <v>0.029</v>
      </c>
      <c r="C578" s="161" t="s">
        <v>4136</v>
      </c>
      <c r="D578" s="140" t="s">
        <v>4137</v>
      </c>
      <c r="E578" s="134">
        <v>9.2631625E7</v>
      </c>
      <c r="F578" s="135" t="s">
        <v>36</v>
      </c>
      <c r="G578" s="137">
        <v>0.99</v>
      </c>
      <c r="H578" s="56">
        <v>0.0</v>
      </c>
      <c r="I578" s="56">
        <v>0.14</v>
      </c>
      <c r="J578" s="76">
        <f t="shared" si="6"/>
        <v>0.14</v>
      </c>
      <c r="K578" s="77">
        <f t="shared" si="2"/>
        <v>2.38</v>
      </c>
      <c r="L578" s="77">
        <f t="shared" si="3"/>
        <v>2.52</v>
      </c>
    </row>
    <row r="579">
      <c r="A579" s="138" t="s">
        <v>4138</v>
      </c>
      <c r="B579" s="138">
        <v>0.305</v>
      </c>
      <c r="C579" s="161" t="s">
        <v>4139</v>
      </c>
      <c r="D579" s="140" t="s">
        <v>4140</v>
      </c>
      <c r="E579" s="134">
        <v>9.2631625E7</v>
      </c>
      <c r="F579" s="135" t="s">
        <v>36</v>
      </c>
      <c r="G579" s="137">
        <v>19.95</v>
      </c>
      <c r="H579" s="56">
        <v>0.0</v>
      </c>
      <c r="I579" s="56">
        <v>2.89</v>
      </c>
      <c r="J579" s="76">
        <f t="shared" si="6"/>
        <v>2.89</v>
      </c>
      <c r="K579" s="77">
        <f t="shared" si="2"/>
        <v>2.5175</v>
      </c>
      <c r="L579" s="77">
        <f t="shared" si="3"/>
        <v>5.4075</v>
      </c>
    </row>
    <row r="580">
      <c r="A580" s="138" t="s">
        <v>4141</v>
      </c>
      <c r="B580" s="138">
        <v>0.011</v>
      </c>
      <c r="C580" s="161" t="s">
        <v>4142</v>
      </c>
      <c r="D580" s="140" t="s">
        <v>2827</v>
      </c>
      <c r="E580" s="134">
        <v>9.2631625E7</v>
      </c>
      <c r="F580" s="135" t="s">
        <v>36</v>
      </c>
      <c r="G580" s="137">
        <v>3.45</v>
      </c>
      <c r="H580" s="56">
        <v>0.0</v>
      </c>
      <c r="I580" s="56">
        <v>0.5</v>
      </c>
      <c r="J580" s="76">
        <f t="shared" si="6"/>
        <v>0.5</v>
      </c>
      <c r="K580" s="77">
        <f t="shared" si="2"/>
        <v>2.398</v>
      </c>
      <c r="L580" s="77">
        <f t="shared" si="3"/>
        <v>2.898</v>
      </c>
    </row>
    <row r="581">
      <c r="A581" s="138" t="s">
        <v>4143</v>
      </c>
      <c r="B581" s="138">
        <v>0.024</v>
      </c>
      <c r="C581" s="161" t="s">
        <v>4127</v>
      </c>
      <c r="D581" s="140" t="s">
        <v>4144</v>
      </c>
      <c r="E581" s="134">
        <v>9.2631625E7</v>
      </c>
      <c r="F581" s="135" t="s">
        <v>36</v>
      </c>
      <c r="G581" s="137">
        <v>2.0</v>
      </c>
      <c r="H581" s="56">
        <v>0.0</v>
      </c>
      <c r="I581" s="56">
        <v>0.28</v>
      </c>
      <c r="J581" s="76">
        <f t="shared" si="6"/>
        <v>0.28</v>
      </c>
      <c r="K581" s="77">
        <f t="shared" si="2"/>
        <v>2.387</v>
      </c>
      <c r="L581" s="77">
        <f t="shared" si="3"/>
        <v>2.667</v>
      </c>
    </row>
    <row r="582">
      <c r="A582" s="138" t="s">
        <v>4145</v>
      </c>
      <c r="B582" s="138">
        <v>0.154</v>
      </c>
      <c r="C582" s="161" t="s">
        <v>4110</v>
      </c>
      <c r="D582" s="140" t="s">
        <v>4111</v>
      </c>
      <c r="E582" s="134">
        <v>9.2631625E7</v>
      </c>
      <c r="F582" s="135" t="s">
        <v>36</v>
      </c>
      <c r="G582" s="137">
        <v>5.0</v>
      </c>
      <c r="H582" s="56">
        <v>0.0</v>
      </c>
      <c r="I582" s="56">
        <v>0.72</v>
      </c>
      <c r="J582" s="76">
        <f t="shared" si="6"/>
        <v>0.72</v>
      </c>
      <c r="K582" s="77">
        <f t="shared" si="2"/>
        <v>2.409</v>
      </c>
      <c r="L582" s="77">
        <f t="shared" si="3"/>
        <v>3.129</v>
      </c>
    </row>
    <row r="583">
      <c r="A583" s="138" t="s">
        <v>4146</v>
      </c>
      <c r="B583" s="138">
        <v>0.349</v>
      </c>
      <c r="C583" s="161" t="s">
        <v>4147</v>
      </c>
      <c r="D583" s="140" t="s">
        <v>3921</v>
      </c>
      <c r="E583" s="134">
        <v>9.2631625E7</v>
      </c>
      <c r="F583" s="135" t="s">
        <v>36</v>
      </c>
      <c r="G583" s="137">
        <v>2.0</v>
      </c>
      <c r="H583" s="56">
        <v>0.0</v>
      </c>
      <c r="I583" s="56">
        <v>0.28</v>
      </c>
      <c r="J583" s="76">
        <f t="shared" si="6"/>
        <v>0.28</v>
      </c>
      <c r="K583" s="77">
        <f t="shared" si="2"/>
        <v>2.387</v>
      </c>
      <c r="L583" s="77">
        <f t="shared" si="3"/>
        <v>2.667</v>
      </c>
    </row>
    <row r="584">
      <c r="A584" s="131" t="s">
        <v>4148</v>
      </c>
      <c r="B584" s="131">
        <v>0.29</v>
      </c>
      <c r="C584" s="162" t="s">
        <v>4149</v>
      </c>
      <c r="D584" s="133" t="s">
        <v>4150</v>
      </c>
      <c r="E584" s="134">
        <v>9.2631625E7</v>
      </c>
      <c r="F584" s="135" t="s">
        <v>36</v>
      </c>
      <c r="G584" s="136">
        <v>10.0</v>
      </c>
      <c r="H584" s="56">
        <v>0.0</v>
      </c>
      <c r="I584" s="56">
        <v>1.44</v>
      </c>
      <c r="J584" s="76">
        <f t="shared" si="6"/>
        <v>1.44</v>
      </c>
      <c r="K584" s="77">
        <f t="shared" si="2"/>
        <v>2.445</v>
      </c>
      <c r="L584" s="77">
        <f t="shared" si="3"/>
        <v>3.885</v>
      </c>
    </row>
    <row r="585">
      <c r="A585" s="138" t="s">
        <v>4151</v>
      </c>
      <c r="B585" s="138">
        <v>0.124</v>
      </c>
      <c r="C585" s="161" t="s">
        <v>4152</v>
      </c>
      <c r="D585" s="140" t="s">
        <v>4153</v>
      </c>
      <c r="E585" s="134">
        <v>9.2631625E7</v>
      </c>
      <c r="F585" s="135" t="s">
        <v>36</v>
      </c>
      <c r="G585" s="137">
        <v>4.0</v>
      </c>
      <c r="H585" s="56">
        <v>0.0</v>
      </c>
      <c r="I585" s="56">
        <v>0.57</v>
      </c>
      <c r="J585" s="76">
        <f t="shared" si="6"/>
        <v>0.57</v>
      </c>
      <c r="K585" s="77">
        <f t="shared" si="2"/>
        <v>2.4015</v>
      </c>
      <c r="L585" s="77">
        <f t="shared" si="3"/>
        <v>2.9715</v>
      </c>
    </row>
    <row r="586">
      <c r="A586" s="138" t="s">
        <v>4154</v>
      </c>
      <c r="B586" s="138">
        <v>0.784</v>
      </c>
      <c r="C586" s="161" t="s">
        <v>4155</v>
      </c>
      <c r="D586" s="140" t="s">
        <v>4156</v>
      </c>
      <c r="E586" s="134">
        <v>9.2631625E7</v>
      </c>
      <c r="F586" s="135" t="s">
        <v>36</v>
      </c>
      <c r="G586" s="137">
        <v>7.0</v>
      </c>
      <c r="H586" s="56">
        <v>0.0</v>
      </c>
      <c r="I586" s="56">
        <v>1.01</v>
      </c>
      <c r="J586" s="76">
        <f t="shared" si="6"/>
        <v>1.01</v>
      </c>
      <c r="K586" s="77">
        <f t="shared" si="2"/>
        <v>2.4235</v>
      </c>
      <c r="L586" s="77">
        <f t="shared" si="3"/>
        <v>3.4335</v>
      </c>
    </row>
    <row r="587">
      <c r="A587" s="138" t="s">
        <v>4157</v>
      </c>
      <c r="B587" s="138">
        <v>0.132</v>
      </c>
      <c r="C587" s="161" t="s">
        <v>4158</v>
      </c>
      <c r="D587" s="140" t="s">
        <v>4159</v>
      </c>
      <c r="E587" s="134">
        <v>9.2631625E7</v>
      </c>
      <c r="F587" s="135" t="s">
        <v>36</v>
      </c>
      <c r="G587" s="137">
        <v>3.0</v>
      </c>
      <c r="H587" s="56">
        <v>0.0</v>
      </c>
      <c r="I587" s="56">
        <v>0.43</v>
      </c>
      <c r="J587" s="76">
        <f t="shared" si="6"/>
        <v>0.43</v>
      </c>
      <c r="K587" s="77">
        <f t="shared" si="2"/>
        <v>2.3945</v>
      </c>
      <c r="L587" s="77">
        <f t="shared" si="3"/>
        <v>2.8245</v>
      </c>
    </row>
    <row r="588">
      <c r="A588" s="131" t="s">
        <v>4160</v>
      </c>
      <c r="B588" s="131">
        <v>0.088</v>
      </c>
      <c r="C588" s="162" t="s">
        <v>4147</v>
      </c>
      <c r="D588" s="133" t="s">
        <v>4161</v>
      </c>
      <c r="E588" s="134">
        <v>9.2631625E7</v>
      </c>
      <c r="F588" s="135" t="s">
        <v>36</v>
      </c>
      <c r="G588" s="136">
        <v>5.0</v>
      </c>
      <c r="H588" s="56">
        <v>0.0</v>
      </c>
      <c r="I588" s="56">
        <v>0.72</v>
      </c>
      <c r="J588" s="76">
        <f t="shared" si="6"/>
        <v>0.72</v>
      </c>
      <c r="K588" s="77">
        <f t="shared" si="2"/>
        <v>2.409</v>
      </c>
      <c r="L588" s="77">
        <f t="shared" si="3"/>
        <v>3.129</v>
      </c>
    </row>
    <row r="589">
      <c r="A589" s="131" t="s">
        <v>4162</v>
      </c>
      <c r="B589" s="131">
        <v>0.21</v>
      </c>
      <c r="C589" s="162" t="s">
        <v>4149</v>
      </c>
      <c r="D589" s="133" t="s">
        <v>4163</v>
      </c>
      <c r="E589" s="134">
        <v>9.2631625E7</v>
      </c>
      <c r="F589" s="135" t="s">
        <v>36</v>
      </c>
      <c r="G589" s="136">
        <v>1.0</v>
      </c>
      <c r="H589" s="56">
        <v>0.0</v>
      </c>
      <c r="I589" s="56">
        <v>0.14</v>
      </c>
      <c r="J589" s="76">
        <f t="shared" si="6"/>
        <v>0.14</v>
      </c>
      <c r="K589" s="77">
        <f t="shared" si="2"/>
        <v>2.38</v>
      </c>
      <c r="L589" s="77">
        <f t="shared" si="3"/>
        <v>2.52</v>
      </c>
    </row>
    <row r="590">
      <c r="A590" s="138" t="s">
        <v>4164</v>
      </c>
      <c r="B590" s="138">
        <v>0.012</v>
      </c>
      <c r="C590" s="161" t="s">
        <v>4165</v>
      </c>
      <c r="D590" s="140" t="s">
        <v>520</v>
      </c>
      <c r="E590" s="134">
        <v>9.2631625E7</v>
      </c>
      <c r="F590" s="135" t="s">
        <v>36</v>
      </c>
      <c r="G590" s="137">
        <v>1.0</v>
      </c>
      <c r="H590" s="56">
        <v>0.0</v>
      </c>
      <c r="I590" s="56">
        <v>0.14</v>
      </c>
      <c r="J590" s="76">
        <f t="shared" si="6"/>
        <v>0.14</v>
      </c>
      <c r="K590" s="77">
        <f t="shared" si="2"/>
        <v>2.38</v>
      </c>
      <c r="L590" s="77">
        <f t="shared" si="3"/>
        <v>2.52</v>
      </c>
    </row>
    <row r="591">
      <c r="A591" s="138" t="s">
        <v>4166</v>
      </c>
      <c r="B591" s="138">
        <v>0.159</v>
      </c>
      <c r="C591" s="161" t="s">
        <v>4167</v>
      </c>
      <c r="D591" s="140" t="s">
        <v>922</v>
      </c>
      <c r="E591" s="134">
        <v>9.2631625E7</v>
      </c>
      <c r="F591" s="135" t="s">
        <v>36</v>
      </c>
      <c r="G591" s="137">
        <v>1.43</v>
      </c>
      <c r="H591" s="56">
        <v>0.0</v>
      </c>
      <c r="I591" s="56">
        <v>0.2</v>
      </c>
      <c r="J591" s="76">
        <f t="shared" si="6"/>
        <v>0.2</v>
      </c>
      <c r="K591" s="77">
        <f t="shared" si="2"/>
        <v>2.383</v>
      </c>
      <c r="L591" s="77">
        <f t="shared" si="3"/>
        <v>2.583</v>
      </c>
    </row>
    <row r="592">
      <c r="A592" s="138" t="s">
        <v>4168</v>
      </c>
      <c r="B592" s="138">
        <v>0.228</v>
      </c>
      <c r="C592" s="161" t="s">
        <v>4169</v>
      </c>
      <c r="D592" s="140" t="s">
        <v>4170</v>
      </c>
      <c r="E592" s="134">
        <v>9.2631625E7</v>
      </c>
      <c r="F592" s="135" t="s">
        <v>36</v>
      </c>
      <c r="G592" s="137">
        <v>14.97</v>
      </c>
      <c r="H592" s="56">
        <v>0.0</v>
      </c>
      <c r="I592" s="56">
        <v>2.16</v>
      </c>
      <c r="J592" s="76">
        <f t="shared" si="6"/>
        <v>2.16</v>
      </c>
      <c r="K592" s="77">
        <f t="shared" si="2"/>
        <v>2.481</v>
      </c>
      <c r="L592" s="77">
        <f t="shared" si="3"/>
        <v>4.641</v>
      </c>
    </row>
    <row r="593">
      <c r="A593" s="138" t="s">
        <v>4171</v>
      </c>
      <c r="B593" s="138">
        <v>0.334</v>
      </c>
      <c r="C593" s="161" t="s">
        <v>4172</v>
      </c>
      <c r="D593" s="140" t="s">
        <v>4173</v>
      </c>
      <c r="E593" s="134">
        <v>9.2631625E7</v>
      </c>
      <c r="F593" s="135" t="s">
        <v>36</v>
      </c>
      <c r="G593" s="137">
        <v>6.44</v>
      </c>
      <c r="H593" s="56">
        <v>0.0</v>
      </c>
      <c r="I593" s="56">
        <v>0.93</v>
      </c>
      <c r="J593" s="76">
        <f t="shared" si="6"/>
        <v>0.93</v>
      </c>
      <c r="K593" s="77">
        <f t="shared" si="2"/>
        <v>2.4195</v>
      </c>
      <c r="L593" s="77">
        <f t="shared" si="3"/>
        <v>3.3495</v>
      </c>
    </row>
    <row r="594">
      <c r="A594" s="138" t="s">
        <v>4174</v>
      </c>
      <c r="B594" s="138">
        <v>0.523</v>
      </c>
      <c r="C594" s="161" t="s">
        <v>4149</v>
      </c>
      <c r="D594" s="140" t="s">
        <v>4175</v>
      </c>
      <c r="E594" s="134">
        <v>9.2631625E7</v>
      </c>
      <c r="F594" s="135" t="s">
        <v>36</v>
      </c>
      <c r="G594" s="137">
        <v>48.99</v>
      </c>
      <c r="H594" s="56">
        <v>0.0</v>
      </c>
      <c r="I594" s="56">
        <v>7.1</v>
      </c>
      <c r="J594" s="76">
        <f t="shared" si="6"/>
        <v>7.1</v>
      </c>
      <c r="K594" s="77">
        <f t="shared" si="2"/>
        <v>2.728</v>
      </c>
      <c r="L594" s="77">
        <f t="shared" si="3"/>
        <v>9.828</v>
      </c>
    </row>
    <row r="595">
      <c r="A595" s="138" t="s">
        <v>4176</v>
      </c>
      <c r="B595" s="138">
        <v>0.48</v>
      </c>
      <c r="C595" s="161" t="s">
        <v>4177</v>
      </c>
      <c r="D595" s="140" t="s">
        <v>1001</v>
      </c>
      <c r="E595" s="134">
        <v>9.2631625E7</v>
      </c>
      <c r="F595" s="135" t="s">
        <v>36</v>
      </c>
      <c r="G595" s="137">
        <v>5.64</v>
      </c>
      <c r="H595" s="56">
        <v>0.0</v>
      </c>
      <c r="I595" s="56">
        <v>0.81</v>
      </c>
      <c r="J595" s="76">
        <f t="shared" si="6"/>
        <v>0.81</v>
      </c>
      <c r="K595" s="77">
        <f t="shared" si="2"/>
        <v>2.4135</v>
      </c>
      <c r="L595" s="77">
        <f t="shared" si="3"/>
        <v>3.2235</v>
      </c>
    </row>
    <row r="596">
      <c r="A596" s="138" t="s">
        <v>4178</v>
      </c>
      <c r="B596" s="138">
        <v>0.534</v>
      </c>
      <c r="C596" s="161" t="s">
        <v>4179</v>
      </c>
      <c r="D596" s="140" t="s">
        <v>4180</v>
      </c>
      <c r="E596" s="134">
        <v>9.2631625E7</v>
      </c>
      <c r="F596" s="135" t="s">
        <v>36</v>
      </c>
      <c r="G596" s="137">
        <v>10.5</v>
      </c>
      <c r="H596" s="56">
        <v>0.0</v>
      </c>
      <c r="I596" s="56">
        <v>1.52</v>
      </c>
      <c r="J596" s="76">
        <f t="shared" si="6"/>
        <v>1.52</v>
      </c>
      <c r="K596" s="77">
        <f t="shared" si="2"/>
        <v>2.449</v>
      </c>
      <c r="L596" s="77">
        <f t="shared" si="3"/>
        <v>3.969</v>
      </c>
    </row>
    <row r="597">
      <c r="A597" s="138" t="s">
        <v>4181</v>
      </c>
      <c r="B597" s="138">
        <v>0.444</v>
      </c>
      <c r="C597" s="161" t="s">
        <v>4182</v>
      </c>
      <c r="D597" s="140" t="s">
        <v>4183</v>
      </c>
      <c r="E597" s="134">
        <v>9.2631625E7</v>
      </c>
      <c r="F597" s="135" t="s">
        <v>36</v>
      </c>
      <c r="G597" s="137">
        <v>3.43</v>
      </c>
      <c r="H597" s="56">
        <v>0.0</v>
      </c>
      <c r="I597" s="56">
        <v>0.49</v>
      </c>
      <c r="J597" s="76">
        <f t="shared" si="6"/>
        <v>0.49</v>
      </c>
      <c r="K597" s="77">
        <f t="shared" si="2"/>
        <v>2.3975</v>
      </c>
      <c r="L597" s="77">
        <f t="shared" si="3"/>
        <v>2.8875</v>
      </c>
    </row>
    <row r="598">
      <c r="A598" s="138" t="s">
        <v>4184</v>
      </c>
      <c r="B598" s="138">
        <v>1.347</v>
      </c>
      <c r="C598" s="161" t="s">
        <v>4185</v>
      </c>
      <c r="D598" s="140" t="s">
        <v>4186</v>
      </c>
      <c r="E598" s="134">
        <v>9.2631625E7</v>
      </c>
      <c r="F598" s="135" t="s">
        <v>36</v>
      </c>
      <c r="G598" s="137">
        <v>12.5</v>
      </c>
      <c r="H598" s="56">
        <v>0.0</v>
      </c>
      <c r="I598" s="56">
        <v>1.81</v>
      </c>
      <c r="J598" s="76">
        <f t="shared" si="6"/>
        <v>1.81</v>
      </c>
      <c r="K598" s="77">
        <f t="shared" si="2"/>
        <v>2.4635</v>
      </c>
      <c r="L598" s="77">
        <f t="shared" si="3"/>
        <v>4.2735</v>
      </c>
    </row>
    <row r="599">
      <c r="A599" s="138" t="s">
        <v>4187</v>
      </c>
      <c r="B599" s="138">
        <v>1.358</v>
      </c>
      <c r="C599" s="161" t="s">
        <v>4185</v>
      </c>
      <c r="D599" s="140" t="s">
        <v>4186</v>
      </c>
      <c r="E599" s="134">
        <v>9.2631625E7</v>
      </c>
      <c r="F599" s="135" t="s">
        <v>36</v>
      </c>
      <c r="G599" s="137">
        <v>12.5</v>
      </c>
      <c r="H599" s="56">
        <v>0.0</v>
      </c>
      <c r="I599" s="56">
        <v>1.81</v>
      </c>
      <c r="J599" s="76">
        <f t="shared" si="6"/>
        <v>1.81</v>
      </c>
      <c r="K599" s="77">
        <f t="shared" si="2"/>
        <v>2.4635</v>
      </c>
      <c r="L599" s="77">
        <f t="shared" si="3"/>
        <v>4.2735</v>
      </c>
    </row>
    <row r="600">
      <c r="A600" s="138" t="s">
        <v>4188</v>
      </c>
      <c r="B600" s="138">
        <v>0.041</v>
      </c>
      <c r="C600" s="161" t="s">
        <v>4189</v>
      </c>
      <c r="D600" s="140" t="s">
        <v>4190</v>
      </c>
      <c r="E600" s="134">
        <v>9.2631625E7</v>
      </c>
      <c r="F600" s="135" t="s">
        <v>36</v>
      </c>
      <c r="G600" s="137">
        <v>0.5</v>
      </c>
      <c r="H600" s="56">
        <v>0.0</v>
      </c>
      <c r="I600" s="56">
        <v>0.07</v>
      </c>
      <c r="J600" s="76">
        <f t="shared" si="6"/>
        <v>0.07</v>
      </c>
      <c r="K600" s="77">
        <f t="shared" si="2"/>
        <v>2.3765</v>
      </c>
      <c r="L600" s="77">
        <f t="shared" si="3"/>
        <v>2.4465</v>
      </c>
    </row>
    <row r="601">
      <c r="A601" s="131" t="s">
        <v>4191</v>
      </c>
      <c r="B601" s="131">
        <v>0.238</v>
      </c>
      <c r="C601" s="162" t="s">
        <v>4192</v>
      </c>
      <c r="D601" s="133" t="s">
        <v>4193</v>
      </c>
      <c r="E601" s="134">
        <v>9.2631625E7</v>
      </c>
      <c r="F601" s="135" t="s">
        <v>36</v>
      </c>
      <c r="G601" s="136">
        <v>8.0</v>
      </c>
      <c r="H601" s="56">
        <v>0.0</v>
      </c>
      <c r="I601" s="56">
        <v>1.15</v>
      </c>
      <c r="J601" s="76">
        <f t="shared" si="6"/>
        <v>1.15</v>
      </c>
      <c r="K601" s="77">
        <f t="shared" si="2"/>
        <v>2.4305</v>
      </c>
      <c r="L601" s="77">
        <f t="shared" si="3"/>
        <v>3.5805</v>
      </c>
    </row>
    <row r="602">
      <c r="A602" s="138" t="s">
        <v>4194</v>
      </c>
      <c r="B602" s="138">
        <v>0.04</v>
      </c>
      <c r="C602" s="163" t="s">
        <v>4195</v>
      </c>
      <c r="D602" s="140" t="s">
        <v>4196</v>
      </c>
      <c r="E602" s="134">
        <v>9.2631626E7</v>
      </c>
      <c r="F602" s="135" t="s">
        <v>36</v>
      </c>
      <c r="G602" s="137">
        <v>1.0</v>
      </c>
      <c r="H602" s="52"/>
      <c r="I602" s="52"/>
      <c r="J602" s="76">
        <f t="shared" si="6"/>
        <v>0</v>
      </c>
      <c r="K602" s="77">
        <f t="shared" si="2"/>
        <v>2.373</v>
      </c>
      <c r="L602" s="77">
        <f t="shared" si="3"/>
        <v>2.373</v>
      </c>
    </row>
    <row r="603">
      <c r="A603" s="138" t="s">
        <v>4197</v>
      </c>
      <c r="B603" s="138">
        <v>0.067</v>
      </c>
      <c r="C603" s="163" t="s">
        <v>4198</v>
      </c>
      <c r="D603" s="140" t="s">
        <v>4199</v>
      </c>
      <c r="E603" s="134">
        <v>9.2631626E7</v>
      </c>
      <c r="F603" s="135" t="s">
        <v>36</v>
      </c>
      <c r="G603" s="137">
        <v>11.01</v>
      </c>
      <c r="H603" s="52"/>
      <c r="I603" s="52"/>
      <c r="J603" s="76">
        <f t="shared" si="6"/>
        <v>0</v>
      </c>
      <c r="K603" s="77">
        <f t="shared" si="2"/>
        <v>2.373</v>
      </c>
      <c r="L603" s="77">
        <f t="shared" si="3"/>
        <v>2.373</v>
      </c>
    </row>
    <row r="604">
      <c r="A604" s="138" t="s">
        <v>4200</v>
      </c>
      <c r="B604" s="138">
        <v>0.122</v>
      </c>
      <c r="C604" s="163" t="s">
        <v>4201</v>
      </c>
      <c r="D604" s="140" t="s">
        <v>4202</v>
      </c>
      <c r="E604" s="134">
        <v>9.2631626E7</v>
      </c>
      <c r="F604" s="135" t="s">
        <v>36</v>
      </c>
      <c r="G604" s="137">
        <v>0.2</v>
      </c>
      <c r="H604" s="52"/>
      <c r="I604" s="52"/>
      <c r="J604" s="76">
        <f t="shared" si="6"/>
        <v>0</v>
      </c>
      <c r="K604" s="77">
        <f t="shared" si="2"/>
        <v>2.373</v>
      </c>
      <c r="L604" s="77">
        <f t="shared" si="3"/>
        <v>2.373</v>
      </c>
    </row>
    <row r="605">
      <c r="A605" s="138" t="s">
        <v>4203</v>
      </c>
      <c r="B605" s="138">
        <v>0.564</v>
      </c>
      <c r="C605" s="163" t="s">
        <v>4204</v>
      </c>
      <c r="D605" s="140" t="s">
        <v>1281</v>
      </c>
      <c r="E605" s="134">
        <v>9.2631626E7</v>
      </c>
      <c r="F605" s="135" t="s">
        <v>36</v>
      </c>
      <c r="G605" s="137">
        <v>12.06</v>
      </c>
      <c r="H605" s="52"/>
      <c r="I605" s="52"/>
      <c r="J605" s="76">
        <f t="shared" si="6"/>
        <v>0</v>
      </c>
      <c r="K605" s="77">
        <f t="shared" si="2"/>
        <v>2.373</v>
      </c>
      <c r="L605" s="77">
        <f t="shared" si="3"/>
        <v>2.373</v>
      </c>
    </row>
    <row r="606">
      <c r="A606" s="138" t="s">
        <v>4205</v>
      </c>
      <c r="B606" s="138">
        <v>0.417</v>
      </c>
      <c r="C606" s="163" t="s">
        <v>4206</v>
      </c>
      <c r="D606" s="140" t="s">
        <v>4207</v>
      </c>
      <c r="E606" s="134">
        <v>9.2631626E7</v>
      </c>
      <c r="F606" s="135" t="s">
        <v>36</v>
      </c>
      <c r="G606" s="137">
        <v>2.2</v>
      </c>
      <c r="H606" s="52"/>
      <c r="I606" s="52"/>
      <c r="J606" s="76">
        <f t="shared" si="6"/>
        <v>0</v>
      </c>
      <c r="K606" s="77">
        <f t="shared" si="2"/>
        <v>2.373</v>
      </c>
      <c r="L606" s="77">
        <f t="shared" si="3"/>
        <v>2.373</v>
      </c>
    </row>
    <row r="607">
      <c r="A607" s="138" t="s">
        <v>4208</v>
      </c>
      <c r="B607" s="138">
        <v>0.681</v>
      </c>
      <c r="C607" s="163" t="s">
        <v>4209</v>
      </c>
      <c r="D607" s="140" t="s">
        <v>139</v>
      </c>
      <c r="E607" s="134">
        <v>9.2631626E7</v>
      </c>
      <c r="F607" s="135" t="s">
        <v>36</v>
      </c>
      <c r="G607" s="137">
        <v>6.65</v>
      </c>
      <c r="H607" s="52"/>
      <c r="I607" s="52"/>
      <c r="J607" s="76">
        <f t="shared" si="6"/>
        <v>0</v>
      </c>
      <c r="K607" s="77">
        <f t="shared" si="2"/>
        <v>2.373</v>
      </c>
      <c r="L607" s="77">
        <f t="shared" si="3"/>
        <v>2.373</v>
      </c>
    </row>
    <row r="608">
      <c r="A608" s="131" t="s">
        <v>4210</v>
      </c>
      <c r="B608" s="131">
        <v>0.044</v>
      </c>
      <c r="C608" s="164" t="s">
        <v>4211</v>
      </c>
      <c r="D608" s="133" t="s">
        <v>3554</v>
      </c>
      <c r="E608" s="134">
        <v>9.2631626E7</v>
      </c>
      <c r="F608" s="135" t="s">
        <v>36</v>
      </c>
      <c r="G608" s="136">
        <v>2.75</v>
      </c>
      <c r="H608" s="52"/>
      <c r="I608" s="52"/>
      <c r="J608" s="76">
        <f t="shared" si="6"/>
        <v>0</v>
      </c>
      <c r="K608" s="77">
        <f t="shared" si="2"/>
        <v>2.373</v>
      </c>
      <c r="L608" s="77">
        <f t="shared" si="3"/>
        <v>2.373</v>
      </c>
    </row>
    <row r="609">
      <c r="A609" s="138" t="s">
        <v>4212</v>
      </c>
      <c r="B609" s="138">
        <v>0.284</v>
      </c>
      <c r="C609" s="163" t="s">
        <v>4211</v>
      </c>
      <c r="D609" s="140" t="s">
        <v>616</v>
      </c>
      <c r="E609" s="134">
        <v>9.2631626E7</v>
      </c>
      <c r="F609" s="135" t="s">
        <v>36</v>
      </c>
      <c r="G609" s="137">
        <v>10.0</v>
      </c>
      <c r="H609" s="52"/>
      <c r="I609" s="52"/>
      <c r="J609" s="76">
        <f t="shared" si="6"/>
        <v>0</v>
      </c>
      <c r="K609" s="77">
        <f t="shared" si="2"/>
        <v>2.373</v>
      </c>
      <c r="L609" s="77">
        <f t="shared" si="3"/>
        <v>2.373</v>
      </c>
    </row>
    <row r="610">
      <c r="A610" s="138" t="s">
        <v>4213</v>
      </c>
      <c r="B610" s="138">
        <v>0.042</v>
      </c>
      <c r="C610" s="163" t="s">
        <v>4211</v>
      </c>
      <c r="D610" s="140" t="s">
        <v>3554</v>
      </c>
      <c r="E610" s="134">
        <v>9.2631626E7</v>
      </c>
      <c r="F610" s="135" t="s">
        <v>36</v>
      </c>
      <c r="G610" s="137">
        <v>2.79</v>
      </c>
      <c r="H610" s="52"/>
      <c r="I610" s="52"/>
      <c r="J610" s="76">
        <f t="shared" si="6"/>
        <v>0</v>
      </c>
      <c r="K610" s="77">
        <f t="shared" si="2"/>
        <v>2.373</v>
      </c>
      <c r="L610" s="77">
        <f t="shared" si="3"/>
        <v>2.373</v>
      </c>
    </row>
    <row r="611">
      <c r="A611" s="138" t="s">
        <v>4214</v>
      </c>
      <c r="B611" s="138">
        <v>0.051</v>
      </c>
      <c r="C611" s="163" t="s">
        <v>4215</v>
      </c>
      <c r="D611" s="140" t="s">
        <v>4216</v>
      </c>
      <c r="E611" s="134">
        <v>9.2631626E7</v>
      </c>
      <c r="F611" s="135" t="s">
        <v>36</v>
      </c>
      <c r="G611" s="137">
        <v>2.0</v>
      </c>
      <c r="H611" s="52"/>
      <c r="I611" s="52"/>
      <c r="J611" s="76">
        <f t="shared" si="6"/>
        <v>0</v>
      </c>
      <c r="K611" s="77">
        <f t="shared" si="2"/>
        <v>2.373</v>
      </c>
      <c r="L611" s="77">
        <f t="shared" si="3"/>
        <v>2.373</v>
      </c>
    </row>
    <row r="612">
      <c r="A612" s="138" t="s">
        <v>4217</v>
      </c>
      <c r="B612" s="138">
        <v>0.227</v>
      </c>
      <c r="C612" s="163" t="s">
        <v>4218</v>
      </c>
      <c r="D612" s="140" t="s">
        <v>2416</v>
      </c>
      <c r="E612" s="134">
        <v>9.2631626E7</v>
      </c>
      <c r="F612" s="135" t="s">
        <v>36</v>
      </c>
      <c r="G612" s="137">
        <v>10.0</v>
      </c>
      <c r="H612" s="52"/>
      <c r="I612" s="52"/>
      <c r="J612" s="76">
        <f t="shared" si="6"/>
        <v>0</v>
      </c>
      <c r="K612" s="77">
        <f t="shared" si="2"/>
        <v>2.373</v>
      </c>
      <c r="L612" s="77">
        <f t="shared" si="3"/>
        <v>2.373</v>
      </c>
    </row>
    <row r="613">
      <c r="A613" s="138" t="s">
        <v>4219</v>
      </c>
      <c r="B613" s="138">
        <v>0.872</v>
      </c>
      <c r="C613" s="163" t="s">
        <v>4220</v>
      </c>
      <c r="D613" s="140" t="s">
        <v>4221</v>
      </c>
      <c r="E613" s="134">
        <v>9.2631626E7</v>
      </c>
      <c r="F613" s="135" t="s">
        <v>36</v>
      </c>
      <c r="G613" s="137">
        <v>15.0</v>
      </c>
      <c r="H613" s="52"/>
      <c r="I613" s="52"/>
      <c r="J613" s="76">
        <f t="shared" si="6"/>
        <v>0</v>
      </c>
      <c r="K613" s="77">
        <f t="shared" si="2"/>
        <v>2.373</v>
      </c>
      <c r="L613" s="77">
        <f t="shared" si="3"/>
        <v>2.373</v>
      </c>
    </row>
    <row r="614">
      <c r="A614" s="138" t="s">
        <v>4222</v>
      </c>
      <c r="B614" s="138">
        <v>1.216</v>
      </c>
      <c r="C614" s="163" t="s">
        <v>4223</v>
      </c>
      <c r="D614" s="140" t="s">
        <v>4224</v>
      </c>
      <c r="E614" s="134">
        <v>9.2631626E7</v>
      </c>
      <c r="F614" s="135" t="s">
        <v>36</v>
      </c>
      <c r="G614" s="137">
        <v>12.38</v>
      </c>
      <c r="H614" s="52"/>
      <c r="I614" s="52"/>
      <c r="J614" s="76">
        <f t="shared" si="6"/>
        <v>0</v>
      </c>
      <c r="K614" s="77">
        <f t="shared" si="2"/>
        <v>2.373</v>
      </c>
      <c r="L614" s="77">
        <f t="shared" si="3"/>
        <v>2.373</v>
      </c>
    </row>
    <row r="615">
      <c r="A615" s="138" t="s">
        <v>4225</v>
      </c>
      <c r="B615" s="138">
        <v>0.011</v>
      </c>
      <c r="C615" s="163" t="s">
        <v>4226</v>
      </c>
      <c r="D615" s="140" t="s">
        <v>3501</v>
      </c>
      <c r="E615" s="134">
        <v>9.2631626E7</v>
      </c>
      <c r="F615" s="135" t="s">
        <v>36</v>
      </c>
      <c r="G615" s="137">
        <v>1.5</v>
      </c>
      <c r="H615" s="52"/>
      <c r="I615" s="52"/>
      <c r="J615" s="76">
        <f t="shared" si="6"/>
        <v>0</v>
      </c>
      <c r="K615" s="77">
        <f t="shared" si="2"/>
        <v>2.373</v>
      </c>
      <c r="L615" s="77">
        <f t="shared" si="3"/>
        <v>2.373</v>
      </c>
    </row>
    <row r="616">
      <c r="A616" s="138" t="s">
        <v>4227</v>
      </c>
      <c r="B616" s="138">
        <v>0.117</v>
      </c>
      <c r="C616" s="163" t="s">
        <v>4228</v>
      </c>
      <c r="D616" s="140" t="s">
        <v>4229</v>
      </c>
      <c r="E616" s="134">
        <v>9.2631626E7</v>
      </c>
      <c r="F616" s="135" t="s">
        <v>36</v>
      </c>
      <c r="G616" s="137">
        <v>3.58</v>
      </c>
      <c r="H616" s="52"/>
      <c r="I616" s="52"/>
      <c r="J616" s="76">
        <f t="shared" si="6"/>
        <v>0</v>
      </c>
      <c r="K616" s="77">
        <f t="shared" si="2"/>
        <v>2.373</v>
      </c>
      <c r="L616" s="77">
        <f t="shared" si="3"/>
        <v>2.373</v>
      </c>
    </row>
    <row r="617">
      <c r="A617" s="138" t="s">
        <v>4230</v>
      </c>
      <c r="B617" s="138">
        <v>0.182</v>
      </c>
      <c r="C617" s="163" t="s">
        <v>4231</v>
      </c>
      <c r="D617" s="140" t="s">
        <v>4232</v>
      </c>
      <c r="E617" s="134">
        <v>9.2631626E7</v>
      </c>
      <c r="F617" s="135" t="s">
        <v>36</v>
      </c>
      <c r="G617" s="137">
        <v>5.0</v>
      </c>
      <c r="H617" s="52"/>
      <c r="I617" s="52"/>
      <c r="J617" s="76">
        <f t="shared" si="6"/>
        <v>0</v>
      </c>
      <c r="K617" s="77">
        <f t="shared" si="2"/>
        <v>2.373</v>
      </c>
      <c r="L617" s="77">
        <f t="shared" si="3"/>
        <v>2.373</v>
      </c>
    </row>
    <row r="618">
      <c r="A618" s="138" t="s">
        <v>4233</v>
      </c>
      <c r="B618" s="138">
        <v>0.181</v>
      </c>
      <c r="C618" s="163" t="s">
        <v>4234</v>
      </c>
      <c r="D618" s="140" t="s">
        <v>3909</v>
      </c>
      <c r="E618" s="134">
        <v>9.2631626E7</v>
      </c>
      <c r="F618" s="135" t="s">
        <v>36</v>
      </c>
      <c r="G618" s="137">
        <v>3.0</v>
      </c>
      <c r="H618" s="52"/>
      <c r="I618" s="52"/>
      <c r="J618" s="76">
        <f t="shared" si="6"/>
        <v>0</v>
      </c>
      <c r="K618" s="77">
        <f t="shared" si="2"/>
        <v>2.373</v>
      </c>
      <c r="L618" s="77">
        <f t="shared" si="3"/>
        <v>2.373</v>
      </c>
    </row>
    <row r="619">
      <c r="A619" s="138" t="s">
        <v>4235</v>
      </c>
      <c r="B619" s="138">
        <v>0.813</v>
      </c>
      <c r="C619" s="163" t="s">
        <v>4236</v>
      </c>
      <c r="D619" s="140" t="s">
        <v>4237</v>
      </c>
      <c r="E619" s="134">
        <v>9.2631626E7</v>
      </c>
      <c r="F619" s="135" t="s">
        <v>36</v>
      </c>
      <c r="G619" s="137">
        <v>16.0</v>
      </c>
      <c r="H619" s="52"/>
      <c r="I619" s="52"/>
      <c r="J619" s="76">
        <f t="shared" si="6"/>
        <v>0</v>
      </c>
      <c r="K619" s="77">
        <f t="shared" si="2"/>
        <v>2.373</v>
      </c>
      <c r="L619" s="77">
        <f t="shared" si="3"/>
        <v>2.373</v>
      </c>
    </row>
    <row r="620">
      <c r="A620" s="138" t="s">
        <v>4238</v>
      </c>
      <c r="B620" s="138">
        <v>0.086</v>
      </c>
      <c r="C620" s="163" t="s">
        <v>4239</v>
      </c>
      <c r="D620" s="140" t="s">
        <v>4240</v>
      </c>
      <c r="E620" s="134">
        <v>9.2631626E7</v>
      </c>
      <c r="F620" s="135" t="s">
        <v>36</v>
      </c>
      <c r="G620" s="137">
        <v>9.9</v>
      </c>
      <c r="H620" s="52"/>
      <c r="I620" s="52"/>
      <c r="J620" s="76">
        <f t="shared" si="6"/>
        <v>0</v>
      </c>
      <c r="K620" s="77">
        <f t="shared" si="2"/>
        <v>2.373</v>
      </c>
      <c r="L620" s="77">
        <f t="shared" si="3"/>
        <v>2.373</v>
      </c>
    </row>
    <row r="621">
      <c r="A621" s="138" t="s">
        <v>4241</v>
      </c>
      <c r="B621" s="138">
        <v>0.289</v>
      </c>
      <c r="C621" s="163" t="s">
        <v>4242</v>
      </c>
      <c r="D621" s="140" t="s">
        <v>4243</v>
      </c>
      <c r="E621" s="134">
        <v>9.2631626E7</v>
      </c>
      <c r="F621" s="135" t="s">
        <v>36</v>
      </c>
      <c r="G621" s="137">
        <v>0.02</v>
      </c>
      <c r="H621" s="52"/>
      <c r="I621" s="52"/>
      <c r="J621" s="76">
        <f t="shared" si="6"/>
        <v>0</v>
      </c>
      <c r="K621" s="77">
        <f t="shared" si="2"/>
        <v>2.373</v>
      </c>
      <c r="L621" s="77">
        <f t="shared" si="3"/>
        <v>2.373</v>
      </c>
    </row>
    <row r="622">
      <c r="A622" s="138" t="s">
        <v>4244</v>
      </c>
      <c r="B622" s="138">
        <v>0.482</v>
      </c>
      <c r="C622" s="163" t="s">
        <v>4245</v>
      </c>
      <c r="D622" s="140" t="s">
        <v>4246</v>
      </c>
      <c r="E622" s="134">
        <v>9.2631626E7</v>
      </c>
      <c r="F622" s="135" t="s">
        <v>36</v>
      </c>
      <c r="G622" s="137">
        <v>3.97</v>
      </c>
      <c r="H622" s="52"/>
      <c r="I622" s="52"/>
      <c r="J622" s="76">
        <f t="shared" si="6"/>
        <v>0</v>
      </c>
      <c r="K622" s="77">
        <f t="shared" si="2"/>
        <v>2.373</v>
      </c>
      <c r="L622" s="77">
        <f t="shared" si="3"/>
        <v>2.373</v>
      </c>
    </row>
    <row r="623">
      <c r="A623" s="138" t="s">
        <v>4247</v>
      </c>
      <c r="B623" s="138">
        <v>0.38</v>
      </c>
      <c r="C623" s="163" t="s">
        <v>4248</v>
      </c>
      <c r="D623" s="140" t="s">
        <v>4249</v>
      </c>
      <c r="E623" s="134">
        <v>9.2631626E7</v>
      </c>
      <c r="F623" s="135" t="s">
        <v>36</v>
      </c>
      <c r="G623" s="137">
        <v>12.07</v>
      </c>
      <c r="H623" s="52"/>
      <c r="I623" s="52"/>
      <c r="J623" s="76">
        <f t="shared" si="6"/>
        <v>0</v>
      </c>
      <c r="K623" s="77">
        <f t="shared" si="2"/>
        <v>2.373</v>
      </c>
      <c r="L623" s="77">
        <f t="shared" si="3"/>
        <v>2.373</v>
      </c>
    </row>
    <row r="624">
      <c r="A624" s="138" t="s">
        <v>4250</v>
      </c>
      <c r="B624" s="138">
        <v>0.11</v>
      </c>
      <c r="C624" s="163" t="s">
        <v>4248</v>
      </c>
      <c r="D624" s="140" t="s">
        <v>4251</v>
      </c>
      <c r="E624" s="134">
        <v>9.2631626E7</v>
      </c>
      <c r="F624" s="135" t="s">
        <v>36</v>
      </c>
      <c r="G624" s="137">
        <v>1.84</v>
      </c>
      <c r="H624" s="52"/>
      <c r="I624" s="52"/>
      <c r="J624" s="76">
        <f t="shared" si="6"/>
        <v>0</v>
      </c>
      <c r="K624" s="77">
        <f t="shared" si="2"/>
        <v>2.373</v>
      </c>
      <c r="L624" s="77">
        <f t="shared" si="3"/>
        <v>2.373</v>
      </c>
    </row>
    <row r="625">
      <c r="A625" s="138" t="s">
        <v>4252</v>
      </c>
      <c r="B625" s="138">
        <v>0.093</v>
      </c>
      <c r="C625" s="163" t="s">
        <v>4253</v>
      </c>
      <c r="D625" s="140" t="s">
        <v>4254</v>
      </c>
      <c r="E625" s="134">
        <v>9.2631626E7</v>
      </c>
      <c r="F625" s="135" t="s">
        <v>36</v>
      </c>
      <c r="G625" s="137">
        <v>5.0</v>
      </c>
      <c r="H625" s="52"/>
      <c r="I625" s="52"/>
      <c r="J625" s="76">
        <f t="shared" si="6"/>
        <v>0</v>
      </c>
      <c r="K625" s="77">
        <f t="shared" si="2"/>
        <v>2.373</v>
      </c>
      <c r="L625" s="77">
        <f t="shared" si="3"/>
        <v>2.373</v>
      </c>
    </row>
    <row r="626">
      <c r="A626" s="138" t="s">
        <v>4255</v>
      </c>
      <c r="B626" s="138">
        <v>0.474</v>
      </c>
      <c r="C626" s="163" t="s">
        <v>4256</v>
      </c>
      <c r="D626" s="140" t="s">
        <v>4257</v>
      </c>
      <c r="E626" s="134">
        <v>9.2631626E7</v>
      </c>
      <c r="F626" s="135" t="s">
        <v>36</v>
      </c>
      <c r="G626" s="137">
        <v>2.13</v>
      </c>
      <c r="H626" s="52"/>
      <c r="I626" s="52"/>
      <c r="J626" s="76">
        <f t="shared" si="6"/>
        <v>0</v>
      </c>
      <c r="K626" s="77">
        <f t="shared" si="2"/>
        <v>2.373</v>
      </c>
      <c r="L626" s="77">
        <f t="shared" si="3"/>
        <v>2.373</v>
      </c>
    </row>
    <row r="627">
      <c r="A627" s="138" t="s">
        <v>4258</v>
      </c>
      <c r="B627" s="138">
        <v>0.088</v>
      </c>
      <c r="C627" s="163" t="s">
        <v>4259</v>
      </c>
      <c r="D627" s="140" t="s">
        <v>4260</v>
      </c>
      <c r="E627" s="134">
        <v>9.2631626E7</v>
      </c>
      <c r="F627" s="135" t="s">
        <v>36</v>
      </c>
      <c r="G627" s="137">
        <v>3.0</v>
      </c>
      <c r="H627" s="52"/>
      <c r="I627" s="52"/>
      <c r="J627" s="76">
        <f t="shared" si="6"/>
        <v>0</v>
      </c>
      <c r="K627" s="77">
        <f t="shared" si="2"/>
        <v>2.373</v>
      </c>
      <c r="L627" s="77">
        <f t="shared" si="3"/>
        <v>2.373</v>
      </c>
    </row>
    <row r="628">
      <c r="A628" s="138" t="s">
        <v>4261</v>
      </c>
      <c r="B628" s="138">
        <v>0.126</v>
      </c>
      <c r="C628" s="163" t="s">
        <v>4262</v>
      </c>
      <c r="D628" s="140" t="s">
        <v>4263</v>
      </c>
      <c r="E628" s="134">
        <v>9.2631626E7</v>
      </c>
      <c r="F628" s="135" t="s">
        <v>36</v>
      </c>
      <c r="G628" s="137">
        <v>9.93</v>
      </c>
      <c r="H628" s="52"/>
      <c r="I628" s="52"/>
      <c r="J628" s="76">
        <f t="shared" si="6"/>
        <v>0</v>
      </c>
      <c r="K628" s="77">
        <f t="shared" si="2"/>
        <v>2.373</v>
      </c>
      <c r="L628" s="77">
        <f t="shared" si="3"/>
        <v>2.373</v>
      </c>
    </row>
    <row r="629">
      <c r="A629" s="138" t="s">
        <v>4264</v>
      </c>
      <c r="B629" s="138">
        <v>0.573</v>
      </c>
      <c r="C629" s="163" t="s">
        <v>4265</v>
      </c>
      <c r="D629" s="140" t="s">
        <v>605</v>
      </c>
      <c r="E629" s="134">
        <v>9.2631626E7</v>
      </c>
      <c r="F629" s="135" t="s">
        <v>36</v>
      </c>
      <c r="G629" s="137">
        <v>9.04</v>
      </c>
      <c r="H629" s="52"/>
      <c r="I629" s="52"/>
      <c r="J629" s="76">
        <f t="shared" si="6"/>
        <v>0</v>
      </c>
      <c r="K629" s="77">
        <f t="shared" si="2"/>
        <v>2.373</v>
      </c>
      <c r="L629" s="77">
        <f t="shared" si="3"/>
        <v>2.373</v>
      </c>
    </row>
    <row r="630">
      <c r="A630" s="138" t="s">
        <v>4266</v>
      </c>
      <c r="B630" s="138">
        <v>0.358</v>
      </c>
      <c r="C630" s="163" t="s">
        <v>4267</v>
      </c>
      <c r="D630" s="140" t="s">
        <v>4268</v>
      </c>
      <c r="E630" s="134">
        <v>9.2631626E7</v>
      </c>
      <c r="F630" s="135" t="s">
        <v>36</v>
      </c>
      <c r="G630" s="137">
        <v>14.0</v>
      </c>
      <c r="H630" s="52"/>
      <c r="I630" s="52"/>
      <c r="J630" s="76">
        <f t="shared" si="6"/>
        <v>0</v>
      </c>
      <c r="K630" s="77">
        <f t="shared" si="2"/>
        <v>2.373</v>
      </c>
      <c r="L630" s="77">
        <f t="shared" si="3"/>
        <v>2.373</v>
      </c>
    </row>
    <row r="631">
      <c r="A631" s="138" t="s">
        <v>4269</v>
      </c>
      <c r="B631" s="138">
        <v>0.106</v>
      </c>
      <c r="C631" s="163" t="s">
        <v>4270</v>
      </c>
      <c r="D631" s="140" t="s">
        <v>4271</v>
      </c>
      <c r="E631" s="134">
        <v>9.2631626E7</v>
      </c>
      <c r="F631" s="135" t="s">
        <v>36</v>
      </c>
      <c r="G631" s="137">
        <v>0.78</v>
      </c>
      <c r="H631" s="52"/>
      <c r="I631" s="52"/>
      <c r="J631" s="76">
        <f t="shared" si="6"/>
        <v>0</v>
      </c>
      <c r="K631" s="77">
        <f t="shared" si="2"/>
        <v>2.373</v>
      </c>
      <c r="L631" s="77">
        <f t="shared" si="3"/>
        <v>2.373</v>
      </c>
    </row>
    <row r="632">
      <c r="A632" s="138" t="s">
        <v>4272</v>
      </c>
      <c r="B632" s="138">
        <v>0.198</v>
      </c>
      <c r="C632" s="163" t="s">
        <v>4273</v>
      </c>
      <c r="D632" s="140" t="s">
        <v>162</v>
      </c>
      <c r="E632" s="134">
        <v>9.2631626E7</v>
      </c>
      <c r="F632" s="135" t="s">
        <v>36</v>
      </c>
      <c r="G632" s="137">
        <v>2.0</v>
      </c>
      <c r="H632" s="52"/>
      <c r="I632" s="52"/>
      <c r="J632" s="76">
        <f t="shared" si="6"/>
        <v>0</v>
      </c>
      <c r="K632" s="77">
        <f t="shared" si="2"/>
        <v>2.373</v>
      </c>
      <c r="L632" s="77">
        <f t="shared" si="3"/>
        <v>2.373</v>
      </c>
    </row>
    <row r="633">
      <c r="A633" s="131" t="s">
        <v>4274</v>
      </c>
      <c r="B633" s="131">
        <v>0.264</v>
      </c>
      <c r="C633" s="164" t="s">
        <v>4275</v>
      </c>
      <c r="D633" s="133" t="s">
        <v>75</v>
      </c>
      <c r="E633" s="134">
        <v>9.2631626E7</v>
      </c>
      <c r="F633" s="135" t="s">
        <v>36</v>
      </c>
      <c r="G633" s="136">
        <v>2.35</v>
      </c>
      <c r="H633" s="52"/>
      <c r="I633" s="52"/>
      <c r="J633" s="76">
        <f t="shared" si="6"/>
        <v>0</v>
      </c>
      <c r="K633" s="77">
        <f t="shared" si="2"/>
        <v>2.373</v>
      </c>
      <c r="L633" s="77">
        <f t="shared" si="3"/>
        <v>2.373</v>
      </c>
    </row>
    <row r="634">
      <c r="A634" s="138" t="s">
        <v>4276</v>
      </c>
      <c r="B634" s="138">
        <v>0.564</v>
      </c>
      <c r="C634" s="163" t="s">
        <v>4277</v>
      </c>
      <c r="D634" s="140" t="s">
        <v>4278</v>
      </c>
      <c r="E634" s="134">
        <v>9.2631626E7</v>
      </c>
      <c r="F634" s="135" t="s">
        <v>36</v>
      </c>
      <c r="G634" s="137">
        <v>9.9</v>
      </c>
      <c r="H634" s="52"/>
      <c r="I634" s="52"/>
      <c r="J634" s="76">
        <f t="shared" si="6"/>
        <v>0</v>
      </c>
      <c r="K634" s="77">
        <f t="shared" si="2"/>
        <v>2.373</v>
      </c>
      <c r="L634" s="77">
        <f t="shared" si="3"/>
        <v>2.373</v>
      </c>
    </row>
    <row r="635">
      <c r="A635" s="138" t="s">
        <v>4279</v>
      </c>
      <c r="B635" s="138">
        <v>0.066</v>
      </c>
      <c r="C635" s="163" t="s">
        <v>4280</v>
      </c>
      <c r="D635" s="140" t="s">
        <v>4281</v>
      </c>
      <c r="E635" s="134">
        <v>9.2631626E7</v>
      </c>
      <c r="F635" s="135" t="s">
        <v>36</v>
      </c>
      <c r="G635" s="137">
        <v>2.0</v>
      </c>
      <c r="H635" s="52"/>
      <c r="I635" s="52"/>
      <c r="J635" s="76">
        <f t="shared" si="6"/>
        <v>0</v>
      </c>
      <c r="K635" s="77">
        <f t="shared" si="2"/>
        <v>2.373</v>
      </c>
      <c r="L635" s="77">
        <f t="shared" si="3"/>
        <v>2.373</v>
      </c>
    </row>
    <row r="636">
      <c r="A636" s="138" t="s">
        <v>4282</v>
      </c>
      <c r="B636" s="138">
        <v>0.12</v>
      </c>
      <c r="C636" s="163" t="s">
        <v>4280</v>
      </c>
      <c r="D636" s="140" t="s">
        <v>4283</v>
      </c>
      <c r="E636" s="134">
        <v>9.2631626E7</v>
      </c>
      <c r="F636" s="135" t="s">
        <v>36</v>
      </c>
      <c r="G636" s="137">
        <v>5.0</v>
      </c>
      <c r="H636" s="52"/>
      <c r="I636" s="52"/>
      <c r="J636" s="76">
        <f t="shared" si="6"/>
        <v>0</v>
      </c>
      <c r="K636" s="77">
        <f t="shared" si="2"/>
        <v>2.373</v>
      </c>
      <c r="L636" s="77">
        <f t="shared" si="3"/>
        <v>2.373</v>
      </c>
    </row>
    <row r="637">
      <c r="A637" s="138" t="s">
        <v>4284</v>
      </c>
      <c r="B637" s="138">
        <v>0.344</v>
      </c>
      <c r="C637" s="163" t="s">
        <v>4285</v>
      </c>
      <c r="D637" s="140" t="s">
        <v>4286</v>
      </c>
      <c r="E637" s="134">
        <v>9.2631626E7</v>
      </c>
      <c r="F637" s="135" t="s">
        <v>36</v>
      </c>
      <c r="G637" s="137">
        <v>5.0</v>
      </c>
      <c r="H637" s="52"/>
      <c r="I637" s="52"/>
      <c r="J637" s="76">
        <f t="shared" si="6"/>
        <v>0</v>
      </c>
      <c r="K637" s="77">
        <f t="shared" si="2"/>
        <v>2.373</v>
      </c>
      <c r="L637" s="77">
        <f t="shared" si="3"/>
        <v>2.373</v>
      </c>
    </row>
    <row r="638">
      <c r="A638" s="138" t="s">
        <v>4287</v>
      </c>
      <c r="B638" s="138">
        <v>0.034</v>
      </c>
      <c r="C638" s="163" t="s">
        <v>4285</v>
      </c>
      <c r="D638" s="140" t="s">
        <v>4190</v>
      </c>
      <c r="E638" s="134">
        <v>9.2631626E7</v>
      </c>
      <c r="F638" s="135" t="s">
        <v>36</v>
      </c>
      <c r="G638" s="137">
        <v>0.5</v>
      </c>
      <c r="H638" s="52"/>
      <c r="I638" s="52"/>
      <c r="J638" s="76">
        <f t="shared" si="6"/>
        <v>0</v>
      </c>
      <c r="K638" s="77">
        <f t="shared" si="2"/>
        <v>2.373</v>
      </c>
      <c r="L638" s="77">
        <f t="shared" si="3"/>
        <v>2.373</v>
      </c>
    </row>
    <row r="639">
      <c r="A639" s="138" t="s">
        <v>4288</v>
      </c>
      <c r="B639" s="138">
        <v>0.076</v>
      </c>
      <c r="C639" s="163" t="s">
        <v>4285</v>
      </c>
      <c r="D639" s="140" t="s">
        <v>4289</v>
      </c>
      <c r="E639" s="134">
        <v>9.2631626E7</v>
      </c>
      <c r="F639" s="135" t="s">
        <v>36</v>
      </c>
      <c r="G639" s="137">
        <v>4.5</v>
      </c>
      <c r="H639" s="52"/>
      <c r="I639" s="52"/>
      <c r="J639" s="76">
        <f t="shared" si="6"/>
        <v>0</v>
      </c>
      <c r="K639" s="77">
        <f t="shared" si="2"/>
        <v>2.373</v>
      </c>
      <c r="L639" s="77">
        <f t="shared" si="3"/>
        <v>2.373</v>
      </c>
    </row>
    <row r="640">
      <c r="A640" s="138" t="s">
        <v>4290</v>
      </c>
      <c r="B640" s="138">
        <v>0.156</v>
      </c>
      <c r="C640" s="163" t="s">
        <v>4291</v>
      </c>
      <c r="D640" s="140" t="s">
        <v>401</v>
      </c>
      <c r="E640" s="134">
        <v>9.2631626E7</v>
      </c>
      <c r="F640" s="135" t="s">
        <v>36</v>
      </c>
      <c r="G640" s="137">
        <v>7.82</v>
      </c>
      <c r="H640" s="52"/>
      <c r="I640" s="52"/>
      <c r="J640" s="76">
        <f t="shared" si="6"/>
        <v>0</v>
      </c>
      <c r="K640" s="77">
        <f t="shared" si="2"/>
        <v>2.373</v>
      </c>
      <c r="L640" s="77">
        <f t="shared" si="3"/>
        <v>2.373</v>
      </c>
    </row>
    <row r="641">
      <c r="A641" s="138" t="s">
        <v>4292</v>
      </c>
      <c r="B641" s="138">
        <v>0.471</v>
      </c>
      <c r="C641" s="163" t="s">
        <v>4293</v>
      </c>
      <c r="D641" s="140" t="s">
        <v>401</v>
      </c>
      <c r="E641" s="134">
        <v>9.2631626E7</v>
      </c>
      <c r="F641" s="135" t="s">
        <v>36</v>
      </c>
      <c r="G641" s="137">
        <v>37.0</v>
      </c>
      <c r="H641" s="52"/>
      <c r="I641" s="52"/>
      <c r="J641" s="76">
        <f t="shared" si="6"/>
        <v>0</v>
      </c>
      <c r="K641" s="77">
        <f t="shared" si="2"/>
        <v>2.373</v>
      </c>
      <c r="L641" s="77">
        <f t="shared" si="3"/>
        <v>2.373</v>
      </c>
    </row>
    <row r="642">
      <c r="A642" s="138" t="s">
        <v>4294</v>
      </c>
      <c r="B642" s="138">
        <v>1.419</v>
      </c>
      <c r="C642" s="163" t="s">
        <v>758</v>
      </c>
      <c r="D642" s="140" t="s">
        <v>345</v>
      </c>
      <c r="E642" s="134">
        <v>9.2631626E7</v>
      </c>
      <c r="F642" s="135" t="s">
        <v>36</v>
      </c>
      <c r="G642" s="137">
        <v>13.02</v>
      </c>
      <c r="H642" s="52"/>
      <c r="I642" s="52"/>
      <c r="J642" s="76">
        <f t="shared" si="6"/>
        <v>0</v>
      </c>
      <c r="K642" s="77">
        <f t="shared" si="2"/>
        <v>2.373</v>
      </c>
      <c r="L642" s="77">
        <f t="shared" si="3"/>
        <v>2.373</v>
      </c>
    </row>
    <row r="643">
      <c r="A643" s="138" t="s">
        <v>4295</v>
      </c>
      <c r="B643" s="138">
        <v>1.431</v>
      </c>
      <c r="C643" s="163" t="s">
        <v>758</v>
      </c>
      <c r="D643" s="140" t="s">
        <v>345</v>
      </c>
      <c r="E643" s="134">
        <v>9.2631626E7</v>
      </c>
      <c r="F643" s="135" t="s">
        <v>36</v>
      </c>
      <c r="G643" s="137">
        <v>13.02</v>
      </c>
      <c r="H643" s="52"/>
      <c r="I643" s="52"/>
      <c r="J643" s="76">
        <f t="shared" si="6"/>
        <v>0</v>
      </c>
      <c r="K643" s="77">
        <f t="shared" si="2"/>
        <v>2.373</v>
      </c>
      <c r="L643" s="77">
        <f t="shared" si="3"/>
        <v>2.373</v>
      </c>
    </row>
    <row r="644">
      <c r="A644" s="138" t="s">
        <v>4296</v>
      </c>
      <c r="B644" s="138">
        <v>0.108</v>
      </c>
      <c r="C644" s="163" t="s">
        <v>4297</v>
      </c>
      <c r="D644" s="140" t="s">
        <v>4298</v>
      </c>
      <c r="E644" s="134">
        <v>9.2631626E7</v>
      </c>
      <c r="F644" s="135" t="s">
        <v>36</v>
      </c>
      <c r="G644" s="137">
        <v>2.0</v>
      </c>
      <c r="H644" s="52"/>
      <c r="I644" s="52"/>
      <c r="J644" s="76">
        <f t="shared" si="6"/>
        <v>0</v>
      </c>
      <c r="K644" s="77">
        <f t="shared" si="2"/>
        <v>2.373</v>
      </c>
      <c r="L644" s="77">
        <f t="shared" si="3"/>
        <v>2.373</v>
      </c>
    </row>
    <row r="645">
      <c r="A645" s="138" t="s">
        <v>4299</v>
      </c>
      <c r="B645" s="138">
        <v>0.168</v>
      </c>
      <c r="C645" s="163" t="s">
        <v>4297</v>
      </c>
      <c r="D645" s="140" t="s">
        <v>4300</v>
      </c>
      <c r="E645" s="134">
        <v>9.2631626E7</v>
      </c>
      <c r="F645" s="135" t="s">
        <v>36</v>
      </c>
      <c r="G645" s="137">
        <v>13.91</v>
      </c>
      <c r="H645" s="52"/>
      <c r="I645" s="52"/>
      <c r="J645" s="76">
        <f t="shared" si="6"/>
        <v>0</v>
      </c>
      <c r="K645" s="77">
        <f t="shared" si="2"/>
        <v>2.373</v>
      </c>
      <c r="L645" s="77">
        <f t="shared" si="3"/>
        <v>2.373</v>
      </c>
    </row>
    <row r="646">
      <c r="A646" s="138" t="s">
        <v>4301</v>
      </c>
      <c r="B646" s="138">
        <v>0.144</v>
      </c>
      <c r="C646" s="163" t="s">
        <v>4297</v>
      </c>
      <c r="D646" s="140" t="s">
        <v>4302</v>
      </c>
      <c r="E646" s="134">
        <v>9.2631626E7</v>
      </c>
      <c r="F646" s="135" t="s">
        <v>36</v>
      </c>
      <c r="G646" s="137">
        <v>5.0</v>
      </c>
      <c r="H646" s="52"/>
      <c r="I646" s="52"/>
      <c r="J646" s="76">
        <f t="shared" si="6"/>
        <v>0</v>
      </c>
      <c r="K646" s="77">
        <f t="shared" si="2"/>
        <v>2.373</v>
      </c>
      <c r="L646" s="77">
        <f t="shared" si="3"/>
        <v>2.373</v>
      </c>
    </row>
    <row r="647">
      <c r="A647" s="138" t="s">
        <v>4303</v>
      </c>
      <c r="B647" s="138">
        <v>0.143</v>
      </c>
      <c r="C647" s="163" t="s">
        <v>4304</v>
      </c>
      <c r="D647" s="140" t="s">
        <v>1406</v>
      </c>
      <c r="E647" s="134">
        <v>9.2631626E7</v>
      </c>
      <c r="F647" s="135" t="s">
        <v>36</v>
      </c>
      <c r="G647" s="137">
        <v>20.8</v>
      </c>
      <c r="H647" s="52"/>
      <c r="I647" s="52"/>
      <c r="J647" s="76">
        <f t="shared" si="6"/>
        <v>0</v>
      </c>
      <c r="K647" s="77">
        <f t="shared" si="2"/>
        <v>2.373</v>
      </c>
      <c r="L647" s="77">
        <f t="shared" si="3"/>
        <v>2.373</v>
      </c>
    </row>
    <row r="648">
      <c r="A648" s="138" t="s">
        <v>4305</v>
      </c>
      <c r="B648" s="138">
        <v>0.18</v>
      </c>
      <c r="C648" s="163" t="s">
        <v>4306</v>
      </c>
      <c r="D648" s="140" t="s">
        <v>800</v>
      </c>
      <c r="E648" s="134">
        <v>9.2631626E7</v>
      </c>
      <c r="F648" s="135" t="s">
        <v>36</v>
      </c>
      <c r="G648" s="137">
        <v>9.8</v>
      </c>
      <c r="H648" s="52"/>
      <c r="I648" s="52"/>
      <c r="J648" s="76">
        <f t="shared" si="6"/>
        <v>0</v>
      </c>
      <c r="K648" s="77">
        <f t="shared" si="2"/>
        <v>2.373</v>
      </c>
      <c r="L648" s="77">
        <f t="shared" si="3"/>
        <v>2.373</v>
      </c>
    </row>
    <row r="649">
      <c r="A649" s="138" t="s">
        <v>4307</v>
      </c>
      <c r="B649" s="138">
        <v>0.024</v>
      </c>
      <c r="C649" s="163" t="s">
        <v>4308</v>
      </c>
      <c r="D649" s="140" t="s">
        <v>3262</v>
      </c>
      <c r="E649" s="134">
        <v>9.2631626E7</v>
      </c>
      <c r="F649" s="135" t="s">
        <v>36</v>
      </c>
      <c r="G649" s="137">
        <v>3.96</v>
      </c>
      <c r="H649" s="52"/>
      <c r="I649" s="52"/>
      <c r="J649" s="76">
        <f t="shared" si="6"/>
        <v>0</v>
      </c>
      <c r="K649" s="77">
        <f t="shared" si="2"/>
        <v>2.373</v>
      </c>
      <c r="L649" s="77">
        <f t="shared" si="3"/>
        <v>2.373</v>
      </c>
    </row>
    <row r="650">
      <c r="A650" s="138" t="s">
        <v>4309</v>
      </c>
      <c r="B650" s="138">
        <v>0.166</v>
      </c>
      <c r="C650" s="163" t="s">
        <v>4310</v>
      </c>
      <c r="D650" s="140" t="s">
        <v>4311</v>
      </c>
      <c r="E650" s="134">
        <v>9.2631626E7</v>
      </c>
      <c r="F650" s="135" t="s">
        <v>36</v>
      </c>
      <c r="G650" s="137">
        <v>11.84</v>
      </c>
      <c r="H650" s="52"/>
      <c r="I650" s="52"/>
      <c r="J650" s="76">
        <f t="shared" si="6"/>
        <v>0</v>
      </c>
      <c r="K650" s="77">
        <f t="shared" si="2"/>
        <v>2.373</v>
      </c>
      <c r="L650" s="77">
        <f t="shared" si="3"/>
        <v>2.373</v>
      </c>
    </row>
    <row r="651">
      <c r="A651" s="138" t="s">
        <v>4312</v>
      </c>
      <c r="B651" s="138">
        <v>0.295</v>
      </c>
      <c r="C651" s="163" t="s">
        <v>4313</v>
      </c>
      <c r="D651" s="140" t="s">
        <v>2630</v>
      </c>
      <c r="E651" s="134">
        <v>9.2631626E7</v>
      </c>
      <c r="F651" s="135" t="s">
        <v>36</v>
      </c>
      <c r="G651" s="137">
        <v>11.25</v>
      </c>
      <c r="H651" s="52"/>
      <c r="I651" s="52"/>
      <c r="J651" s="76">
        <f t="shared" si="6"/>
        <v>0</v>
      </c>
      <c r="K651" s="77">
        <f t="shared" si="2"/>
        <v>2.373</v>
      </c>
      <c r="L651" s="77">
        <f t="shared" si="3"/>
        <v>2.373</v>
      </c>
    </row>
    <row r="652">
      <c r="A652" s="138" t="s">
        <v>4314</v>
      </c>
      <c r="B652" s="138">
        <v>0.193</v>
      </c>
      <c r="C652" s="165" t="s">
        <v>4315</v>
      </c>
      <c r="D652" s="140" t="s">
        <v>4316</v>
      </c>
      <c r="E652" s="134">
        <v>9.2631627E7</v>
      </c>
      <c r="F652" s="135" t="s">
        <v>36</v>
      </c>
      <c r="G652" s="137">
        <v>14.66</v>
      </c>
      <c r="H652" s="39">
        <v>0.0</v>
      </c>
      <c r="I652" s="39">
        <v>2.12</v>
      </c>
      <c r="J652" s="76">
        <f t="shared" si="6"/>
        <v>2.12</v>
      </c>
      <c r="K652" s="77">
        <f t="shared" si="2"/>
        <v>2.479</v>
      </c>
      <c r="L652" s="77">
        <f t="shared" si="3"/>
        <v>4.599</v>
      </c>
    </row>
    <row r="653">
      <c r="A653" s="138" t="s">
        <v>4317</v>
      </c>
      <c r="B653" s="138">
        <v>0.049</v>
      </c>
      <c r="C653" s="165" t="s">
        <v>4318</v>
      </c>
      <c r="D653" s="140" t="s">
        <v>4319</v>
      </c>
      <c r="E653" s="134">
        <v>9.2631627E7</v>
      </c>
      <c r="F653" s="135" t="s">
        <v>36</v>
      </c>
      <c r="G653" s="137">
        <v>2.29</v>
      </c>
      <c r="H653" s="39">
        <v>0.0</v>
      </c>
      <c r="I653" s="39">
        <v>0.33</v>
      </c>
      <c r="J653" s="76">
        <f t="shared" si="6"/>
        <v>0.33</v>
      </c>
      <c r="K653" s="77">
        <f t="shared" si="2"/>
        <v>2.3895</v>
      </c>
      <c r="L653" s="77">
        <f t="shared" si="3"/>
        <v>2.7195</v>
      </c>
    </row>
    <row r="654">
      <c r="A654" s="138" t="s">
        <v>4320</v>
      </c>
      <c r="B654" s="138">
        <v>0.118</v>
      </c>
      <c r="C654" s="165" t="s">
        <v>4321</v>
      </c>
      <c r="D654" s="140" t="s">
        <v>4322</v>
      </c>
      <c r="E654" s="134">
        <v>9.2631627E7</v>
      </c>
      <c r="F654" s="135" t="s">
        <v>36</v>
      </c>
      <c r="G654" s="137">
        <v>10.0</v>
      </c>
      <c r="H654" s="39">
        <v>0.0</v>
      </c>
      <c r="I654" s="39">
        <v>1.44</v>
      </c>
      <c r="J654" s="76">
        <f t="shared" si="6"/>
        <v>1.44</v>
      </c>
      <c r="K654" s="77">
        <f t="shared" si="2"/>
        <v>2.445</v>
      </c>
      <c r="L654" s="77">
        <f t="shared" si="3"/>
        <v>3.885</v>
      </c>
    </row>
    <row r="655">
      <c r="A655" s="138" t="s">
        <v>4323</v>
      </c>
      <c r="B655" s="138">
        <v>0.17</v>
      </c>
      <c r="C655" s="165" t="s">
        <v>4324</v>
      </c>
      <c r="D655" s="140" t="s">
        <v>1511</v>
      </c>
      <c r="E655" s="134">
        <v>9.2631627E7</v>
      </c>
      <c r="F655" s="135" t="s">
        <v>36</v>
      </c>
      <c r="G655" s="137">
        <v>2.22</v>
      </c>
      <c r="H655" s="39">
        <v>0.0</v>
      </c>
      <c r="I655" s="39">
        <v>0.32</v>
      </c>
      <c r="J655" s="76">
        <f t="shared" si="6"/>
        <v>0.32</v>
      </c>
      <c r="K655" s="77">
        <f t="shared" si="2"/>
        <v>2.389</v>
      </c>
      <c r="L655" s="77">
        <f t="shared" si="3"/>
        <v>2.709</v>
      </c>
    </row>
    <row r="656">
      <c r="A656" s="138" t="s">
        <v>4325</v>
      </c>
      <c r="B656" s="138">
        <v>0.061</v>
      </c>
      <c r="C656" s="165" t="s">
        <v>4326</v>
      </c>
      <c r="D656" s="140" t="s">
        <v>4327</v>
      </c>
      <c r="E656" s="134">
        <v>9.2631627E7</v>
      </c>
      <c r="F656" s="135" t="s">
        <v>36</v>
      </c>
      <c r="G656" s="137">
        <v>5.45</v>
      </c>
      <c r="H656" s="39">
        <v>0.0</v>
      </c>
      <c r="I656" s="39">
        <v>0.78</v>
      </c>
      <c r="J656" s="76">
        <f t="shared" si="6"/>
        <v>0.78</v>
      </c>
      <c r="K656" s="77">
        <f t="shared" si="2"/>
        <v>2.412</v>
      </c>
      <c r="L656" s="77">
        <f t="shared" si="3"/>
        <v>3.192</v>
      </c>
    </row>
    <row r="657">
      <c r="A657" s="138" t="s">
        <v>4328</v>
      </c>
      <c r="B657" s="138">
        <v>0.155</v>
      </c>
      <c r="C657" s="165" t="s">
        <v>1621</v>
      </c>
      <c r="D657" s="140" t="s">
        <v>81</v>
      </c>
      <c r="E657" s="134">
        <v>9.2631627E7</v>
      </c>
      <c r="F657" s="135" t="s">
        <v>36</v>
      </c>
      <c r="G657" s="137">
        <v>14.17</v>
      </c>
      <c r="H657" s="39">
        <v>0.0</v>
      </c>
      <c r="I657" s="39">
        <v>2.05</v>
      </c>
      <c r="J657" s="76">
        <f t="shared" si="6"/>
        <v>2.05</v>
      </c>
      <c r="K657" s="77">
        <f t="shared" si="2"/>
        <v>2.4755</v>
      </c>
      <c r="L657" s="77">
        <f t="shared" si="3"/>
        <v>4.5255</v>
      </c>
    </row>
    <row r="658">
      <c r="A658" s="138" t="s">
        <v>4329</v>
      </c>
      <c r="B658" s="138">
        <v>0.043</v>
      </c>
      <c r="C658" s="165" t="s">
        <v>4330</v>
      </c>
      <c r="D658" s="140" t="s">
        <v>1760</v>
      </c>
      <c r="E658" s="134">
        <v>9.2631627E7</v>
      </c>
      <c r="F658" s="135" t="s">
        <v>36</v>
      </c>
      <c r="G658" s="137">
        <v>29.18</v>
      </c>
      <c r="H658" s="39">
        <v>0.0</v>
      </c>
      <c r="I658" s="39">
        <v>4.22</v>
      </c>
      <c r="J658" s="76">
        <f t="shared" si="6"/>
        <v>4.22</v>
      </c>
      <c r="K658" s="77">
        <f t="shared" si="2"/>
        <v>2.584</v>
      </c>
      <c r="L658" s="77">
        <f t="shared" si="3"/>
        <v>6.804</v>
      </c>
    </row>
    <row r="659">
      <c r="A659" s="138" t="s">
        <v>4331</v>
      </c>
      <c r="B659" s="138">
        <v>0.067</v>
      </c>
      <c r="C659" s="165" t="s">
        <v>4332</v>
      </c>
      <c r="D659" s="140" t="s">
        <v>4333</v>
      </c>
      <c r="E659" s="134">
        <v>9.2631627E7</v>
      </c>
      <c r="F659" s="135" t="s">
        <v>36</v>
      </c>
      <c r="G659" s="137">
        <v>1.98</v>
      </c>
      <c r="H659" s="39">
        <v>0.0</v>
      </c>
      <c r="I659" s="39">
        <v>0.28</v>
      </c>
      <c r="J659" s="76">
        <f t="shared" si="6"/>
        <v>0.28</v>
      </c>
      <c r="K659" s="77">
        <f t="shared" si="2"/>
        <v>2.387</v>
      </c>
      <c r="L659" s="77">
        <f t="shared" si="3"/>
        <v>2.667</v>
      </c>
    </row>
    <row r="660">
      <c r="A660" s="138" t="s">
        <v>4334</v>
      </c>
      <c r="B660" s="138">
        <v>0.031</v>
      </c>
      <c r="C660" s="165" t="s">
        <v>4335</v>
      </c>
      <c r="D660" s="140" t="s">
        <v>4336</v>
      </c>
      <c r="E660" s="134">
        <v>9.2631627E7</v>
      </c>
      <c r="F660" s="135" t="s">
        <v>36</v>
      </c>
      <c r="G660" s="137">
        <v>2.13</v>
      </c>
      <c r="H660" s="39">
        <v>0.0</v>
      </c>
      <c r="I660" s="39">
        <v>0.3</v>
      </c>
      <c r="J660" s="76">
        <f t="shared" si="6"/>
        <v>0.3</v>
      </c>
      <c r="K660" s="77">
        <f t="shared" si="2"/>
        <v>2.388</v>
      </c>
      <c r="L660" s="77">
        <f t="shared" si="3"/>
        <v>2.688</v>
      </c>
    </row>
    <row r="661">
      <c r="A661" s="138" t="s">
        <v>4337</v>
      </c>
      <c r="B661" s="138">
        <v>0.32</v>
      </c>
      <c r="C661" s="165" t="s">
        <v>4338</v>
      </c>
      <c r="D661" s="140" t="s">
        <v>4339</v>
      </c>
      <c r="E661" s="134">
        <v>9.2631627E7</v>
      </c>
      <c r="F661" s="135" t="s">
        <v>36</v>
      </c>
      <c r="G661" s="137">
        <v>6.09</v>
      </c>
      <c r="H661" s="39">
        <v>0.0</v>
      </c>
      <c r="I661" s="39">
        <v>0.88</v>
      </c>
      <c r="J661" s="76">
        <f t="shared" si="6"/>
        <v>0.88</v>
      </c>
      <c r="K661" s="77">
        <f t="shared" si="2"/>
        <v>2.417</v>
      </c>
      <c r="L661" s="77">
        <f t="shared" si="3"/>
        <v>3.297</v>
      </c>
    </row>
    <row r="662">
      <c r="A662" s="138" t="s">
        <v>4340</v>
      </c>
      <c r="B662" s="138">
        <v>0.047</v>
      </c>
      <c r="C662" s="165" t="s">
        <v>4341</v>
      </c>
      <c r="D662" s="140" t="s">
        <v>1246</v>
      </c>
      <c r="E662" s="134">
        <v>9.2631627E7</v>
      </c>
      <c r="F662" s="135" t="s">
        <v>36</v>
      </c>
      <c r="G662" s="137">
        <v>6.95</v>
      </c>
      <c r="H662" s="39">
        <v>0.0</v>
      </c>
      <c r="I662" s="39">
        <v>1.0</v>
      </c>
      <c r="J662" s="76">
        <f t="shared" si="6"/>
        <v>1</v>
      </c>
      <c r="K662" s="77">
        <f t="shared" si="2"/>
        <v>2.423</v>
      </c>
      <c r="L662" s="77">
        <f t="shared" si="3"/>
        <v>3.423</v>
      </c>
    </row>
    <row r="663">
      <c r="A663" s="138" t="s">
        <v>4342</v>
      </c>
      <c r="B663" s="138">
        <v>0.328</v>
      </c>
      <c r="C663" s="165" t="s">
        <v>4343</v>
      </c>
      <c r="D663" s="140" t="s">
        <v>2817</v>
      </c>
      <c r="E663" s="134">
        <v>9.2631627E7</v>
      </c>
      <c r="F663" s="135" t="s">
        <v>36</v>
      </c>
      <c r="G663" s="137">
        <v>3.55</v>
      </c>
      <c r="H663" s="39">
        <v>0.0</v>
      </c>
      <c r="I663" s="39">
        <v>0.51</v>
      </c>
      <c r="J663" s="76">
        <f t="shared" si="6"/>
        <v>0.51</v>
      </c>
      <c r="K663" s="77">
        <f t="shared" si="2"/>
        <v>2.3985</v>
      </c>
      <c r="L663" s="77">
        <f t="shared" si="3"/>
        <v>2.9085</v>
      </c>
    </row>
    <row r="664">
      <c r="A664" s="138" t="s">
        <v>4344</v>
      </c>
      <c r="B664" s="138">
        <v>0.087</v>
      </c>
      <c r="C664" s="165" t="s">
        <v>4345</v>
      </c>
      <c r="D664" s="140" t="s">
        <v>4346</v>
      </c>
      <c r="E664" s="134">
        <v>9.2631627E7</v>
      </c>
      <c r="F664" s="135" t="s">
        <v>36</v>
      </c>
      <c r="G664" s="137">
        <v>0.43</v>
      </c>
      <c r="H664" s="39">
        <v>0.0</v>
      </c>
      <c r="I664" s="39">
        <v>0.06</v>
      </c>
      <c r="J664" s="76">
        <f t="shared" si="6"/>
        <v>0.06</v>
      </c>
      <c r="K664" s="77">
        <f t="shared" si="2"/>
        <v>2.376</v>
      </c>
      <c r="L664" s="77">
        <f t="shared" si="3"/>
        <v>2.436</v>
      </c>
    </row>
    <row r="665">
      <c r="A665" s="138" t="s">
        <v>4347</v>
      </c>
      <c r="B665" s="138">
        <v>0.125</v>
      </c>
      <c r="C665" s="165" t="s">
        <v>1627</v>
      </c>
      <c r="D665" s="140" t="s">
        <v>4348</v>
      </c>
      <c r="E665" s="134">
        <v>9.2631627E7</v>
      </c>
      <c r="F665" s="135" t="s">
        <v>36</v>
      </c>
      <c r="G665" s="137">
        <v>4.59</v>
      </c>
      <c r="H665" s="39">
        <v>0.0</v>
      </c>
      <c r="I665" s="39">
        <v>0.66</v>
      </c>
      <c r="J665" s="76">
        <f t="shared" si="6"/>
        <v>0.66</v>
      </c>
      <c r="K665" s="77">
        <f t="shared" si="2"/>
        <v>2.406</v>
      </c>
      <c r="L665" s="77">
        <f t="shared" si="3"/>
        <v>3.066</v>
      </c>
    </row>
    <row r="666">
      <c r="A666" s="138" t="s">
        <v>4349</v>
      </c>
      <c r="B666" s="138">
        <v>0.148</v>
      </c>
      <c r="C666" s="165" t="s">
        <v>4350</v>
      </c>
      <c r="D666" s="140" t="s">
        <v>4351</v>
      </c>
      <c r="E666" s="134">
        <v>9.2631627E7</v>
      </c>
      <c r="F666" s="135" t="s">
        <v>36</v>
      </c>
      <c r="G666" s="137">
        <v>5.0</v>
      </c>
      <c r="H666" s="39">
        <v>0.0</v>
      </c>
      <c r="I666" s="39">
        <v>0.72</v>
      </c>
      <c r="J666" s="76">
        <f t="shared" si="6"/>
        <v>0.72</v>
      </c>
      <c r="K666" s="77">
        <f t="shared" si="2"/>
        <v>2.409</v>
      </c>
      <c r="L666" s="77">
        <f t="shared" si="3"/>
        <v>3.129</v>
      </c>
    </row>
    <row r="667">
      <c r="A667" s="138" t="s">
        <v>4352</v>
      </c>
      <c r="B667" s="138">
        <v>0.026</v>
      </c>
      <c r="C667" s="165" t="s">
        <v>4353</v>
      </c>
      <c r="D667" s="140" t="s">
        <v>4354</v>
      </c>
      <c r="E667" s="134">
        <v>9.2631627E7</v>
      </c>
      <c r="F667" s="135" t="s">
        <v>36</v>
      </c>
      <c r="G667" s="137">
        <v>1.8</v>
      </c>
      <c r="H667" s="39">
        <v>0.0</v>
      </c>
      <c r="I667" s="39">
        <v>0.26</v>
      </c>
      <c r="J667" s="76">
        <f t="shared" si="6"/>
        <v>0.26</v>
      </c>
      <c r="K667" s="77">
        <f t="shared" si="2"/>
        <v>2.386</v>
      </c>
      <c r="L667" s="77">
        <f t="shared" si="3"/>
        <v>2.646</v>
      </c>
    </row>
    <row r="668">
      <c r="A668" s="138" t="s">
        <v>4355</v>
      </c>
      <c r="B668" s="138">
        <v>0.285</v>
      </c>
      <c r="C668" s="165" t="s">
        <v>4356</v>
      </c>
      <c r="D668" s="140" t="s">
        <v>4357</v>
      </c>
      <c r="E668" s="134">
        <v>9.2631627E7</v>
      </c>
      <c r="F668" s="135" t="s">
        <v>36</v>
      </c>
      <c r="G668" s="137">
        <v>1.02</v>
      </c>
      <c r="H668" s="39">
        <v>0.0</v>
      </c>
      <c r="I668" s="39">
        <v>0.14</v>
      </c>
      <c r="J668" s="76">
        <f t="shared" si="6"/>
        <v>0.14</v>
      </c>
      <c r="K668" s="77">
        <f t="shared" si="2"/>
        <v>2.38</v>
      </c>
      <c r="L668" s="77">
        <f t="shared" si="3"/>
        <v>2.52</v>
      </c>
    </row>
    <row r="669">
      <c r="A669" s="138" t="s">
        <v>4358</v>
      </c>
      <c r="B669" s="138">
        <v>0.107</v>
      </c>
      <c r="C669" s="165" t="s">
        <v>4359</v>
      </c>
      <c r="D669" s="140" t="s">
        <v>4360</v>
      </c>
      <c r="E669" s="134">
        <v>9.2631627E7</v>
      </c>
      <c r="F669" s="135" t="s">
        <v>36</v>
      </c>
      <c r="G669" s="137">
        <v>4.61</v>
      </c>
      <c r="H669" s="39">
        <v>0.0</v>
      </c>
      <c r="I669" s="39">
        <v>0.66</v>
      </c>
      <c r="J669" s="76">
        <f t="shared" si="6"/>
        <v>0.66</v>
      </c>
      <c r="K669" s="77">
        <f t="shared" si="2"/>
        <v>2.406</v>
      </c>
      <c r="L669" s="77">
        <f t="shared" si="3"/>
        <v>3.066</v>
      </c>
    </row>
    <row r="670">
      <c r="A670" s="138" t="s">
        <v>4361</v>
      </c>
      <c r="B670" s="138">
        <v>0.143</v>
      </c>
      <c r="C670" s="165" t="s">
        <v>4359</v>
      </c>
      <c r="D670" s="140" t="s">
        <v>4362</v>
      </c>
      <c r="E670" s="134">
        <v>9.2631627E7</v>
      </c>
      <c r="F670" s="135" t="s">
        <v>36</v>
      </c>
      <c r="G670" s="137">
        <v>4.0</v>
      </c>
      <c r="H670" s="39">
        <v>0.0</v>
      </c>
      <c r="I670" s="39">
        <v>0.57</v>
      </c>
      <c r="J670" s="76">
        <f t="shared" si="6"/>
        <v>0.57</v>
      </c>
      <c r="K670" s="77">
        <f t="shared" si="2"/>
        <v>2.4015</v>
      </c>
      <c r="L670" s="77">
        <f t="shared" si="3"/>
        <v>2.9715</v>
      </c>
    </row>
    <row r="671">
      <c r="A671" s="138" t="s">
        <v>4363</v>
      </c>
      <c r="B671" s="138">
        <v>0.171</v>
      </c>
      <c r="C671" s="165" t="s">
        <v>4364</v>
      </c>
      <c r="D671" s="140" t="s">
        <v>4365</v>
      </c>
      <c r="E671" s="134">
        <v>9.2631627E7</v>
      </c>
      <c r="F671" s="135" t="s">
        <v>36</v>
      </c>
      <c r="G671" s="137">
        <v>0.66</v>
      </c>
      <c r="H671" s="39">
        <v>0.0</v>
      </c>
      <c r="I671" s="39">
        <v>0.09</v>
      </c>
      <c r="J671" s="76">
        <f t="shared" si="6"/>
        <v>0.09</v>
      </c>
      <c r="K671" s="77">
        <f t="shared" si="2"/>
        <v>2.3775</v>
      </c>
      <c r="L671" s="77">
        <f t="shared" si="3"/>
        <v>2.4675</v>
      </c>
    </row>
    <row r="672">
      <c r="A672" s="131" t="s">
        <v>4366</v>
      </c>
      <c r="B672" s="131">
        <v>0.095</v>
      </c>
      <c r="C672" s="166" t="s">
        <v>4364</v>
      </c>
      <c r="D672" s="133" t="s">
        <v>4367</v>
      </c>
      <c r="E672" s="134">
        <v>9.2631627E7</v>
      </c>
      <c r="F672" s="135" t="s">
        <v>36</v>
      </c>
      <c r="G672" s="136">
        <v>1.06</v>
      </c>
      <c r="H672" s="39">
        <v>0.0</v>
      </c>
      <c r="I672" s="39">
        <v>0.15</v>
      </c>
      <c r="J672" s="76">
        <f t="shared" si="6"/>
        <v>0.15</v>
      </c>
      <c r="K672" s="77">
        <f t="shared" si="2"/>
        <v>2.3805</v>
      </c>
      <c r="L672" s="77">
        <f t="shared" si="3"/>
        <v>2.5305</v>
      </c>
    </row>
    <row r="673">
      <c r="A673" s="138" t="s">
        <v>4368</v>
      </c>
      <c r="B673" s="138">
        <v>0.122</v>
      </c>
      <c r="C673" s="165" t="s">
        <v>4369</v>
      </c>
      <c r="D673" s="140" t="s">
        <v>4370</v>
      </c>
      <c r="E673" s="134">
        <v>9.2631627E7</v>
      </c>
      <c r="F673" s="135" t="s">
        <v>36</v>
      </c>
      <c r="G673" s="137">
        <v>2.0</v>
      </c>
      <c r="H673" s="39">
        <v>0.0</v>
      </c>
      <c r="I673" s="39">
        <v>0.28</v>
      </c>
      <c r="J673" s="76">
        <f t="shared" si="6"/>
        <v>0.28</v>
      </c>
      <c r="K673" s="77">
        <f t="shared" si="2"/>
        <v>2.387</v>
      </c>
      <c r="L673" s="77">
        <f t="shared" si="3"/>
        <v>2.667</v>
      </c>
    </row>
    <row r="674">
      <c r="A674" s="138" t="s">
        <v>4371</v>
      </c>
      <c r="B674" s="138">
        <v>0.708</v>
      </c>
      <c r="C674" s="165" t="s">
        <v>4372</v>
      </c>
      <c r="D674" s="140" t="s">
        <v>2060</v>
      </c>
      <c r="E674" s="134">
        <v>9.2631627E7</v>
      </c>
      <c r="F674" s="135" t="s">
        <v>36</v>
      </c>
      <c r="G674" s="137">
        <v>12.19</v>
      </c>
      <c r="H674" s="39">
        <v>0.0</v>
      </c>
      <c r="I674" s="39">
        <v>1.76</v>
      </c>
      <c r="J674" s="76">
        <f t="shared" si="6"/>
        <v>1.76</v>
      </c>
      <c r="K674" s="77">
        <f t="shared" si="2"/>
        <v>2.461</v>
      </c>
      <c r="L674" s="77">
        <f t="shared" si="3"/>
        <v>4.221</v>
      </c>
    </row>
    <row r="675">
      <c r="A675" s="138" t="s">
        <v>4373</v>
      </c>
      <c r="B675" s="138">
        <v>0.423</v>
      </c>
      <c r="C675" s="165" t="s">
        <v>4374</v>
      </c>
      <c r="D675" s="140" t="s">
        <v>4375</v>
      </c>
      <c r="E675" s="134">
        <v>9.2631627E7</v>
      </c>
      <c r="F675" s="135" t="s">
        <v>36</v>
      </c>
      <c r="G675" s="137">
        <v>29.42</v>
      </c>
      <c r="H675" s="39">
        <v>0.0</v>
      </c>
      <c r="I675" s="39">
        <v>4.26</v>
      </c>
      <c r="J675" s="76">
        <f t="shared" si="6"/>
        <v>4.26</v>
      </c>
      <c r="K675" s="77">
        <f t="shared" si="2"/>
        <v>2.586</v>
      </c>
      <c r="L675" s="77">
        <f t="shared" si="3"/>
        <v>6.846</v>
      </c>
    </row>
    <row r="676">
      <c r="A676" s="138" t="s">
        <v>4376</v>
      </c>
      <c r="B676" s="138">
        <v>0.167</v>
      </c>
      <c r="C676" s="165" t="s">
        <v>4377</v>
      </c>
      <c r="D676" s="140" t="s">
        <v>4378</v>
      </c>
      <c r="E676" s="134">
        <v>9.2631627E7</v>
      </c>
      <c r="F676" s="135" t="s">
        <v>36</v>
      </c>
      <c r="G676" s="137">
        <v>11.78</v>
      </c>
      <c r="H676" s="39">
        <v>0.0</v>
      </c>
      <c r="I676" s="39">
        <v>1.7</v>
      </c>
      <c r="J676" s="76">
        <f t="shared" si="6"/>
        <v>1.7</v>
      </c>
      <c r="K676" s="77">
        <f t="shared" si="2"/>
        <v>2.458</v>
      </c>
      <c r="L676" s="77">
        <f t="shared" si="3"/>
        <v>4.158</v>
      </c>
    </row>
    <row r="677">
      <c r="A677" s="138" t="s">
        <v>4379</v>
      </c>
      <c r="B677" s="138">
        <v>0.622</v>
      </c>
      <c r="C677" s="165" t="s">
        <v>4380</v>
      </c>
      <c r="D677" s="140" t="s">
        <v>2060</v>
      </c>
      <c r="E677" s="134">
        <v>9.2631627E7</v>
      </c>
      <c r="F677" s="135" t="s">
        <v>36</v>
      </c>
      <c r="G677" s="137">
        <v>20.71</v>
      </c>
      <c r="H677" s="39">
        <v>0.0</v>
      </c>
      <c r="I677" s="39">
        <v>3.0</v>
      </c>
      <c r="J677" s="76">
        <f t="shared" si="6"/>
        <v>3</v>
      </c>
      <c r="K677" s="77">
        <f t="shared" si="2"/>
        <v>2.523</v>
      </c>
      <c r="L677" s="77">
        <f t="shared" si="3"/>
        <v>5.523</v>
      </c>
    </row>
    <row r="678">
      <c r="A678" s="138" t="s">
        <v>4381</v>
      </c>
      <c r="B678" s="138">
        <v>0.071</v>
      </c>
      <c r="C678" s="165" t="s">
        <v>4382</v>
      </c>
      <c r="D678" s="140" t="s">
        <v>4383</v>
      </c>
      <c r="E678" s="134">
        <v>9.2631627E7</v>
      </c>
      <c r="F678" s="135" t="s">
        <v>36</v>
      </c>
      <c r="G678" s="137">
        <v>6.03</v>
      </c>
      <c r="H678" s="39">
        <v>0.0</v>
      </c>
      <c r="I678" s="39">
        <v>0.87</v>
      </c>
      <c r="J678" s="76">
        <f t="shared" si="6"/>
        <v>0.87</v>
      </c>
      <c r="K678" s="77">
        <f t="shared" si="2"/>
        <v>2.4165</v>
      </c>
      <c r="L678" s="77">
        <f t="shared" si="3"/>
        <v>3.2865</v>
      </c>
    </row>
    <row r="679">
      <c r="A679" s="138" t="s">
        <v>4384</v>
      </c>
      <c r="B679" s="138">
        <v>0.278</v>
      </c>
      <c r="C679" s="165" t="s">
        <v>4385</v>
      </c>
      <c r="D679" s="140" t="s">
        <v>4386</v>
      </c>
      <c r="E679" s="134">
        <v>9.2631627E7</v>
      </c>
      <c r="F679" s="135" t="s">
        <v>36</v>
      </c>
      <c r="G679" s="137">
        <v>14.87</v>
      </c>
      <c r="H679" s="39">
        <v>0.0</v>
      </c>
      <c r="I679" s="39">
        <v>2.15</v>
      </c>
      <c r="J679" s="76">
        <f t="shared" si="6"/>
        <v>2.15</v>
      </c>
      <c r="K679" s="77">
        <f t="shared" si="2"/>
        <v>2.4805</v>
      </c>
      <c r="L679" s="77">
        <f t="shared" si="3"/>
        <v>4.6305</v>
      </c>
    </row>
    <row r="680">
      <c r="A680" s="138" t="s">
        <v>4387</v>
      </c>
      <c r="B680" s="138">
        <v>0.157</v>
      </c>
      <c r="C680" s="165" t="s">
        <v>4388</v>
      </c>
      <c r="D680" s="140" t="s">
        <v>4389</v>
      </c>
      <c r="E680" s="134">
        <v>9.2631627E7</v>
      </c>
      <c r="F680" s="135" t="s">
        <v>36</v>
      </c>
      <c r="G680" s="137">
        <v>1.5</v>
      </c>
      <c r="H680" s="39">
        <v>0.0</v>
      </c>
      <c r="I680" s="39">
        <v>0.21</v>
      </c>
      <c r="J680" s="76">
        <f t="shared" si="6"/>
        <v>0.21</v>
      </c>
      <c r="K680" s="77">
        <f t="shared" si="2"/>
        <v>2.3835</v>
      </c>
      <c r="L680" s="77">
        <f t="shared" si="3"/>
        <v>2.5935</v>
      </c>
    </row>
    <row r="681">
      <c r="A681" s="138" t="s">
        <v>4390</v>
      </c>
      <c r="B681" s="138">
        <v>0.087</v>
      </c>
      <c r="C681" s="165" t="s">
        <v>4391</v>
      </c>
      <c r="D681" s="140" t="s">
        <v>4392</v>
      </c>
      <c r="E681" s="134">
        <v>9.2631627E7</v>
      </c>
      <c r="F681" s="135" t="s">
        <v>36</v>
      </c>
      <c r="G681" s="137">
        <v>3.0</v>
      </c>
      <c r="H681" s="39">
        <v>0.0</v>
      </c>
      <c r="I681" s="39">
        <v>0.43</v>
      </c>
      <c r="J681" s="76">
        <f t="shared" si="6"/>
        <v>0.43</v>
      </c>
      <c r="K681" s="77">
        <f t="shared" si="2"/>
        <v>2.3945</v>
      </c>
      <c r="L681" s="77">
        <f t="shared" si="3"/>
        <v>2.8245</v>
      </c>
    </row>
    <row r="682">
      <c r="A682" s="138" t="s">
        <v>4393</v>
      </c>
      <c r="B682" s="138">
        <v>0.145</v>
      </c>
      <c r="C682" s="165" t="s">
        <v>4394</v>
      </c>
      <c r="D682" s="140" t="s">
        <v>44</v>
      </c>
      <c r="E682" s="134">
        <v>9.2631627E7</v>
      </c>
      <c r="F682" s="135" t="s">
        <v>36</v>
      </c>
      <c r="G682" s="137">
        <v>1.1</v>
      </c>
      <c r="H682" s="39">
        <v>0.0</v>
      </c>
      <c r="I682" s="39">
        <v>0.15</v>
      </c>
      <c r="J682" s="76">
        <f t="shared" si="6"/>
        <v>0.15</v>
      </c>
      <c r="K682" s="77">
        <f t="shared" si="2"/>
        <v>2.3805</v>
      </c>
      <c r="L682" s="77">
        <f t="shared" si="3"/>
        <v>2.5305</v>
      </c>
    </row>
    <row r="683">
      <c r="A683" s="138" t="s">
        <v>4395</v>
      </c>
      <c r="B683" s="138">
        <v>0.285</v>
      </c>
      <c r="C683" s="165" t="s">
        <v>4396</v>
      </c>
      <c r="D683" s="140" t="s">
        <v>922</v>
      </c>
      <c r="E683" s="134">
        <v>9.2631627E7</v>
      </c>
      <c r="F683" s="135" t="s">
        <v>36</v>
      </c>
      <c r="G683" s="137">
        <v>2.86</v>
      </c>
      <c r="H683" s="39">
        <v>0.0</v>
      </c>
      <c r="I683" s="39">
        <v>0.41</v>
      </c>
      <c r="J683" s="76">
        <f t="shared" si="6"/>
        <v>0.41</v>
      </c>
      <c r="K683" s="77">
        <f t="shared" si="2"/>
        <v>2.3935</v>
      </c>
      <c r="L683" s="77">
        <f t="shared" si="3"/>
        <v>2.8035</v>
      </c>
    </row>
    <row r="684">
      <c r="A684" s="138" t="s">
        <v>4397</v>
      </c>
      <c r="B684" s="138">
        <v>0.949</v>
      </c>
      <c r="C684" s="165" t="s">
        <v>4396</v>
      </c>
      <c r="D684" s="140" t="s">
        <v>4398</v>
      </c>
      <c r="E684" s="134">
        <v>9.2631627E7</v>
      </c>
      <c r="F684" s="135" t="s">
        <v>36</v>
      </c>
      <c r="G684" s="137">
        <v>10.0</v>
      </c>
      <c r="H684" s="39">
        <v>0.0</v>
      </c>
      <c r="I684" s="39">
        <v>1.44</v>
      </c>
      <c r="J684" s="76">
        <f t="shared" si="6"/>
        <v>1.44</v>
      </c>
      <c r="K684" s="77">
        <f t="shared" si="2"/>
        <v>2.445</v>
      </c>
      <c r="L684" s="77">
        <f t="shared" si="3"/>
        <v>3.885</v>
      </c>
    </row>
    <row r="685">
      <c r="A685" s="138" t="s">
        <v>4399</v>
      </c>
      <c r="B685" s="138">
        <v>1.015</v>
      </c>
      <c r="C685" s="165" t="s">
        <v>4396</v>
      </c>
      <c r="D685" s="140" t="s">
        <v>4400</v>
      </c>
      <c r="E685" s="134">
        <v>9.2631627E7</v>
      </c>
      <c r="F685" s="135" t="s">
        <v>36</v>
      </c>
      <c r="G685" s="137">
        <v>1.0</v>
      </c>
      <c r="H685" s="39">
        <v>0.0</v>
      </c>
      <c r="I685" s="39">
        <v>0.14</v>
      </c>
      <c r="J685" s="76">
        <f t="shared" si="6"/>
        <v>0.14</v>
      </c>
      <c r="K685" s="77">
        <f t="shared" si="2"/>
        <v>2.38</v>
      </c>
      <c r="L685" s="77">
        <f t="shared" si="3"/>
        <v>2.52</v>
      </c>
    </row>
    <row r="686">
      <c r="A686" s="138" t="s">
        <v>4401</v>
      </c>
      <c r="B686" s="138">
        <v>0.64</v>
      </c>
      <c r="C686" s="165" t="s">
        <v>4402</v>
      </c>
      <c r="D686" s="140" t="s">
        <v>4403</v>
      </c>
      <c r="E686" s="134">
        <v>9.2631627E7</v>
      </c>
      <c r="F686" s="135" t="s">
        <v>36</v>
      </c>
      <c r="G686" s="137">
        <v>1.99</v>
      </c>
      <c r="H686" s="39">
        <v>0.0</v>
      </c>
      <c r="I686" s="39">
        <v>0.28</v>
      </c>
      <c r="J686" s="76">
        <f t="shared" si="6"/>
        <v>0.28</v>
      </c>
      <c r="K686" s="77">
        <f t="shared" si="2"/>
        <v>2.387</v>
      </c>
      <c r="L686" s="77">
        <f t="shared" si="3"/>
        <v>2.667</v>
      </c>
    </row>
    <row r="687">
      <c r="A687" s="138" t="s">
        <v>4404</v>
      </c>
      <c r="B687" s="138">
        <v>0.256</v>
      </c>
      <c r="C687" s="165" t="s">
        <v>4402</v>
      </c>
      <c r="D687" s="140" t="s">
        <v>4405</v>
      </c>
      <c r="E687" s="134">
        <v>9.2631627E7</v>
      </c>
      <c r="F687" s="135" t="s">
        <v>36</v>
      </c>
      <c r="G687" s="137">
        <v>14.0</v>
      </c>
      <c r="H687" s="39">
        <v>0.0</v>
      </c>
      <c r="I687" s="39">
        <v>2.02</v>
      </c>
      <c r="J687" s="76">
        <f t="shared" si="6"/>
        <v>2.02</v>
      </c>
      <c r="K687" s="77">
        <f t="shared" si="2"/>
        <v>2.474</v>
      </c>
      <c r="L687" s="77">
        <f t="shared" si="3"/>
        <v>4.494</v>
      </c>
    </row>
    <row r="688">
      <c r="A688" s="138" t="s">
        <v>4406</v>
      </c>
      <c r="B688" s="138">
        <v>1.155</v>
      </c>
      <c r="C688" s="165" t="s">
        <v>4407</v>
      </c>
      <c r="D688" s="140" t="s">
        <v>4408</v>
      </c>
      <c r="E688" s="134">
        <v>9.2631627E7</v>
      </c>
      <c r="F688" s="135" t="s">
        <v>36</v>
      </c>
      <c r="G688" s="137">
        <v>6.0</v>
      </c>
      <c r="H688" s="39">
        <v>0.0</v>
      </c>
      <c r="I688" s="39">
        <v>0.86</v>
      </c>
      <c r="J688" s="76">
        <f t="shared" si="6"/>
        <v>0.86</v>
      </c>
      <c r="K688" s="77">
        <f t="shared" si="2"/>
        <v>2.416</v>
      </c>
      <c r="L688" s="77">
        <f t="shared" si="3"/>
        <v>3.276</v>
      </c>
    </row>
    <row r="689">
      <c r="A689" s="138" t="s">
        <v>4409</v>
      </c>
      <c r="B689" s="138">
        <v>0.13</v>
      </c>
      <c r="C689" s="165" t="s">
        <v>4410</v>
      </c>
      <c r="D689" s="140" t="s">
        <v>2827</v>
      </c>
      <c r="E689" s="134">
        <v>9.2631627E7</v>
      </c>
      <c r="F689" s="135" t="s">
        <v>36</v>
      </c>
      <c r="G689" s="137">
        <v>3.69</v>
      </c>
      <c r="H689" s="39">
        <v>0.0</v>
      </c>
      <c r="I689" s="39">
        <v>0.53</v>
      </c>
      <c r="J689" s="76">
        <f t="shared" si="6"/>
        <v>0.53</v>
      </c>
      <c r="K689" s="77">
        <f t="shared" si="2"/>
        <v>2.3995</v>
      </c>
      <c r="L689" s="77">
        <f t="shared" si="3"/>
        <v>2.9295</v>
      </c>
    </row>
    <row r="690">
      <c r="A690" s="131" t="s">
        <v>4411</v>
      </c>
      <c r="B690" s="131">
        <v>0.222</v>
      </c>
      <c r="C690" s="166" t="s">
        <v>4412</v>
      </c>
      <c r="D690" s="133" t="s">
        <v>4413</v>
      </c>
      <c r="E690" s="134">
        <v>9.2631627E7</v>
      </c>
      <c r="F690" s="135" t="s">
        <v>36</v>
      </c>
      <c r="G690" s="136">
        <v>10.0</v>
      </c>
      <c r="H690" s="39">
        <v>0.0</v>
      </c>
      <c r="I690" s="39">
        <v>1.44</v>
      </c>
      <c r="J690" s="76">
        <f t="shared" si="6"/>
        <v>1.44</v>
      </c>
      <c r="K690" s="77">
        <f t="shared" si="2"/>
        <v>2.445</v>
      </c>
      <c r="L690" s="77">
        <f t="shared" si="3"/>
        <v>3.885</v>
      </c>
    </row>
    <row r="691">
      <c r="A691" s="138" t="s">
        <v>4414</v>
      </c>
      <c r="B691" s="138">
        <v>0.007</v>
      </c>
      <c r="C691" s="165" t="s">
        <v>4415</v>
      </c>
      <c r="D691" s="140" t="s">
        <v>4416</v>
      </c>
      <c r="E691" s="134">
        <v>9.2631627E7</v>
      </c>
      <c r="F691" s="135" t="s">
        <v>36</v>
      </c>
      <c r="G691" s="137">
        <v>1.5</v>
      </c>
      <c r="H691" s="39">
        <v>0.0</v>
      </c>
      <c r="I691" s="39">
        <v>0.21</v>
      </c>
      <c r="J691" s="76">
        <f t="shared" si="6"/>
        <v>0.21</v>
      </c>
      <c r="K691" s="77">
        <f t="shared" si="2"/>
        <v>2.3835</v>
      </c>
      <c r="L691" s="77">
        <f t="shared" si="3"/>
        <v>2.5935</v>
      </c>
    </row>
    <row r="692">
      <c r="A692" s="138" t="s">
        <v>4417</v>
      </c>
      <c r="B692" s="138">
        <v>0.518</v>
      </c>
      <c r="C692" s="165" t="s">
        <v>4415</v>
      </c>
      <c r="D692" s="140" t="s">
        <v>3639</v>
      </c>
      <c r="E692" s="134">
        <v>9.2631627E7</v>
      </c>
      <c r="F692" s="135" t="s">
        <v>36</v>
      </c>
      <c r="G692" s="137">
        <v>23.8</v>
      </c>
      <c r="H692" s="39">
        <v>0.0</v>
      </c>
      <c r="I692" s="39">
        <v>3.44</v>
      </c>
      <c r="J692" s="76">
        <f t="shared" si="6"/>
        <v>3.44</v>
      </c>
      <c r="K692" s="77">
        <f t="shared" si="2"/>
        <v>2.545</v>
      </c>
      <c r="L692" s="77">
        <f t="shared" si="3"/>
        <v>5.985</v>
      </c>
    </row>
    <row r="693">
      <c r="A693" s="138" t="s">
        <v>4418</v>
      </c>
      <c r="B693" s="138">
        <v>0.061</v>
      </c>
      <c r="C693" s="165" t="s">
        <v>4419</v>
      </c>
      <c r="D693" s="140" t="s">
        <v>4420</v>
      </c>
      <c r="E693" s="134">
        <v>9.2631627E7</v>
      </c>
      <c r="F693" s="135" t="s">
        <v>36</v>
      </c>
      <c r="G693" s="137">
        <v>2.0</v>
      </c>
      <c r="H693" s="39">
        <v>0.0</v>
      </c>
      <c r="I693" s="39">
        <v>0.28</v>
      </c>
      <c r="J693" s="76">
        <f t="shared" si="6"/>
        <v>0.28</v>
      </c>
      <c r="K693" s="77">
        <f t="shared" si="2"/>
        <v>2.387</v>
      </c>
      <c r="L693" s="77">
        <f t="shared" si="3"/>
        <v>2.667</v>
      </c>
    </row>
    <row r="694">
      <c r="A694" s="138" t="s">
        <v>4421</v>
      </c>
      <c r="B694" s="138">
        <v>0.462</v>
      </c>
      <c r="C694" s="165" t="s">
        <v>4419</v>
      </c>
      <c r="D694" s="140" t="s">
        <v>1415</v>
      </c>
      <c r="E694" s="134">
        <v>9.2631627E7</v>
      </c>
      <c r="F694" s="135" t="s">
        <v>36</v>
      </c>
      <c r="G694" s="137">
        <v>6.65</v>
      </c>
      <c r="H694" s="39">
        <v>0.0</v>
      </c>
      <c r="I694" s="39">
        <v>0.96</v>
      </c>
      <c r="J694" s="76">
        <f t="shared" si="6"/>
        <v>0.96</v>
      </c>
      <c r="K694" s="77">
        <f t="shared" si="2"/>
        <v>2.421</v>
      </c>
      <c r="L694" s="77">
        <f t="shared" si="3"/>
        <v>3.381</v>
      </c>
    </row>
    <row r="695">
      <c r="A695" s="138" t="s">
        <v>4422</v>
      </c>
      <c r="B695" s="138">
        <v>0.092</v>
      </c>
      <c r="C695" s="165" t="s">
        <v>4423</v>
      </c>
      <c r="D695" s="140" t="s">
        <v>4424</v>
      </c>
      <c r="E695" s="134">
        <v>9.2631627E7</v>
      </c>
      <c r="F695" s="135" t="s">
        <v>36</v>
      </c>
      <c r="G695" s="137">
        <v>3.0</v>
      </c>
      <c r="H695" s="39">
        <v>0.0</v>
      </c>
      <c r="I695" s="39">
        <v>0.43</v>
      </c>
      <c r="J695" s="76">
        <f t="shared" si="6"/>
        <v>0.43</v>
      </c>
      <c r="K695" s="77">
        <f t="shared" si="2"/>
        <v>2.3945</v>
      </c>
      <c r="L695" s="77">
        <f t="shared" si="3"/>
        <v>2.8245</v>
      </c>
    </row>
    <row r="696">
      <c r="A696" s="131" t="s">
        <v>4425</v>
      </c>
      <c r="B696" s="131">
        <v>0.451</v>
      </c>
      <c r="C696" s="166" t="s">
        <v>4426</v>
      </c>
      <c r="D696" s="133" t="s">
        <v>4427</v>
      </c>
      <c r="E696" s="134">
        <v>9.2631627E7</v>
      </c>
      <c r="F696" s="135" t="s">
        <v>36</v>
      </c>
      <c r="G696" s="136">
        <v>3.44</v>
      </c>
      <c r="H696" s="39">
        <v>0.0</v>
      </c>
      <c r="I696" s="39">
        <v>0.49</v>
      </c>
      <c r="J696" s="76">
        <f t="shared" si="6"/>
        <v>0.49</v>
      </c>
      <c r="K696" s="77">
        <f t="shared" si="2"/>
        <v>2.3975</v>
      </c>
      <c r="L696" s="77">
        <f t="shared" si="3"/>
        <v>2.8875</v>
      </c>
    </row>
    <row r="697">
      <c r="A697" s="138" t="s">
        <v>4428</v>
      </c>
      <c r="B697" s="138">
        <v>0.228</v>
      </c>
      <c r="C697" s="165" t="s">
        <v>4429</v>
      </c>
      <c r="D697" s="140" t="s">
        <v>211</v>
      </c>
      <c r="E697" s="134">
        <v>9.2631627E7</v>
      </c>
      <c r="F697" s="135" t="s">
        <v>36</v>
      </c>
      <c r="G697" s="137">
        <v>21.0</v>
      </c>
      <c r="H697" s="39">
        <v>0.0</v>
      </c>
      <c r="I697" s="39">
        <v>3.04</v>
      </c>
      <c r="J697" s="76">
        <f t="shared" si="6"/>
        <v>3.04</v>
      </c>
      <c r="K697" s="77">
        <f t="shared" si="2"/>
        <v>2.525</v>
      </c>
      <c r="L697" s="77">
        <f t="shared" si="3"/>
        <v>5.565</v>
      </c>
    </row>
    <row r="698">
      <c r="A698" s="138" t="s">
        <v>4430</v>
      </c>
      <c r="B698" s="138">
        <v>0.01</v>
      </c>
      <c r="C698" s="165" t="s">
        <v>4431</v>
      </c>
      <c r="D698" s="140" t="s">
        <v>4432</v>
      </c>
      <c r="E698" s="134">
        <v>9.2631627E7</v>
      </c>
      <c r="F698" s="135" t="s">
        <v>36</v>
      </c>
      <c r="G698" s="137">
        <v>0.87</v>
      </c>
      <c r="H698" s="39">
        <v>0.0</v>
      </c>
      <c r="I698" s="39">
        <v>0.12</v>
      </c>
      <c r="J698" s="76">
        <f t="shared" si="6"/>
        <v>0.12</v>
      </c>
      <c r="K698" s="77">
        <f t="shared" si="2"/>
        <v>2.379</v>
      </c>
      <c r="L698" s="77">
        <f t="shared" si="3"/>
        <v>2.499</v>
      </c>
    </row>
    <row r="699">
      <c r="A699" s="138" t="s">
        <v>4433</v>
      </c>
      <c r="B699" s="138">
        <v>0.221</v>
      </c>
      <c r="C699" s="165" t="s">
        <v>4434</v>
      </c>
      <c r="D699" s="140" t="s">
        <v>4435</v>
      </c>
      <c r="E699" s="134">
        <v>9.2631627E7</v>
      </c>
      <c r="F699" s="135" t="s">
        <v>36</v>
      </c>
      <c r="G699" s="137">
        <v>2.0</v>
      </c>
      <c r="H699" s="39">
        <v>0.0</v>
      </c>
      <c r="I699" s="39">
        <v>0.28</v>
      </c>
      <c r="J699" s="76">
        <f t="shared" si="6"/>
        <v>0.28</v>
      </c>
      <c r="K699" s="77">
        <f t="shared" si="2"/>
        <v>2.387</v>
      </c>
      <c r="L699" s="77">
        <f t="shared" si="3"/>
        <v>2.667</v>
      </c>
    </row>
    <row r="700">
      <c r="A700" s="138" t="s">
        <v>4436</v>
      </c>
      <c r="B700" s="138">
        <v>0.101</v>
      </c>
      <c r="C700" s="165" t="s">
        <v>4434</v>
      </c>
      <c r="D700" s="140" t="s">
        <v>4437</v>
      </c>
      <c r="E700" s="134">
        <v>9.2631627E7</v>
      </c>
      <c r="F700" s="135" t="s">
        <v>36</v>
      </c>
      <c r="G700" s="137">
        <v>3.84</v>
      </c>
      <c r="H700" s="39">
        <v>0.0</v>
      </c>
      <c r="I700" s="39">
        <v>0.55</v>
      </c>
      <c r="J700" s="76">
        <f t="shared" si="6"/>
        <v>0.55</v>
      </c>
      <c r="K700" s="77">
        <f t="shared" si="2"/>
        <v>2.4005</v>
      </c>
      <c r="L700" s="77">
        <f t="shared" si="3"/>
        <v>2.9505</v>
      </c>
    </row>
    <row r="701">
      <c r="A701" s="138" t="s">
        <v>4438</v>
      </c>
      <c r="B701" s="138">
        <v>0.042</v>
      </c>
      <c r="C701" s="165" t="s">
        <v>4434</v>
      </c>
      <c r="D701" s="140" t="s">
        <v>4439</v>
      </c>
      <c r="E701" s="134">
        <v>9.2631627E7</v>
      </c>
      <c r="F701" s="135" t="s">
        <v>36</v>
      </c>
      <c r="G701" s="137">
        <v>1.5</v>
      </c>
      <c r="H701" s="39">
        <v>0.0</v>
      </c>
      <c r="I701" s="39">
        <v>0.21</v>
      </c>
      <c r="J701" s="76">
        <f t="shared" si="6"/>
        <v>0.21</v>
      </c>
      <c r="K701" s="77">
        <f t="shared" si="2"/>
        <v>2.3835</v>
      </c>
      <c r="L701" s="77">
        <f t="shared" si="3"/>
        <v>2.5935</v>
      </c>
    </row>
    <row r="702">
      <c r="A702" s="138" t="s">
        <v>4440</v>
      </c>
      <c r="B702" s="138">
        <v>0.256</v>
      </c>
      <c r="C702" s="167" t="s">
        <v>4441</v>
      </c>
      <c r="D702" s="140" t="s">
        <v>4442</v>
      </c>
      <c r="E702" s="134">
        <v>9.2631628E7</v>
      </c>
      <c r="F702" s="135" t="s">
        <v>36</v>
      </c>
      <c r="G702" s="137">
        <v>5.0</v>
      </c>
      <c r="H702" s="56">
        <v>0.0</v>
      </c>
      <c r="I702" s="56">
        <v>0.72</v>
      </c>
      <c r="J702" s="76">
        <f t="shared" si="6"/>
        <v>0.72</v>
      </c>
      <c r="K702" s="77">
        <f t="shared" si="2"/>
        <v>2.409</v>
      </c>
      <c r="L702" s="77">
        <f t="shared" si="3"/>
        <v>3.129</v>
      </c>
    </row>
    <row r="703">
      <c r="A703" s="138" t="s">
        <v>4443</v>
      </c>
      <c r="B703" s="138">
        <v>1.007</v>
      </c>
      <c r="C703" s="167" t="s">
        <v>4444</v>
      </c>
      <c r="D703" s="140" t="s">
        <v>3755</v>
      </c>
      <c r="E703" s="134">
        <v>9.2631628E7</v>
      </c>
      <c r="F703" s="135" t="s">
        <v>36</v>
      </c>
      <c r="G703" s="137">
        <v>10.0</v>
      </c>
      <c r="H703" s="56">
        <v>0.0</v>
      </c>
      <c r="I703" s="56">
        <v>1.44</v>
      </c>
      <c r="J703" s="76">
        <f t="shared" si="6"/>
        <v>1.44</v>
      </c>
      <c r="K703" s="77">
        <f t="shared" si="2"/>
        <v>2.445</v>
      </c>
      <c r="L703" s="77">
        <f t="shared" si="3"/>
        <v>3.885</v>
      </c>
    </row>
    <row r="704">
      <c r="A704" s="138" t="s">
        <v>4445</v>
      </c>
      <c r="B704" s="138">
        <v>0.018</v>
      </c>
      <c r="C704" s="167" t="s">
        <v>4446</v>
      </c>
      <c r="D704" s="140" t="s">
        <v>4447</v>
      </c>
      <c r="E704" s="134">
        <v>9.2631628E7</v>
      </c>
      <c r="F704" s="135" t="s">
        <v>36</v>
      </c>
      <c r="G704" s="137">
        <v>6.84</v>
      </c>
      <c r="H704" s="56">
        <v>0.0</v>
      </c>
      <c r="I704" s="56">
        <v>0.99</v>
      </c>
      <c r="J704" s="76">
        <f t="shared" si="6"/>
        <v>0.99</v>
      </c>
      <c r="K704" s="77">
        <f t="shared" si="2"/>
        <v>2.4225</v>
      </c>
      <c r="L704" s="77">
        <f t="shared" si="3"/>
        <v>3.4125</v>
      </c>
    </row>
    <row r="705">
      <c r="A705" s="138" t="s">
        <v>4448</v>
      </c>
      <c r="B705" s="138">
        <v>1.081</v>
      </c>
      <c r="C705" s="167" t="s">
        <v>4449</v>
      </c>
      <c r="D705" s="140" t="s">
        <v>4386</v>
      </c>
      <c r="E705" s="134">
        <v>9.2631628E7</v>
      </c>
      <c r="F705" s="135" t="s">
        <v>36</v>
      </c>
      <c r="G705" s="137">
        <v>37.02</v>
      </c>
      <c r="H705" s="56">
        <v>0.0</v>
      </c>
      <c r="I705" s="56">
        <v>5.36</v>
      </c>
      <c r="J705" s="76">
        <f t="shared" si="6"/>
        <v>5.36</v>
      </c>
      <c r="K705" s="77">
        <f t="shared" si="2"/>
        <v>2.641</v>
      </c>
      <c r="L705" s="77">
        <f t="shared" si="3"/>
        <v>8.001</v>
      </c>
    </row>
    <row r="706">
      <c r="A706" s="138" t="s">
        <v>4450</v>
      </c>
      <c r="B706" s="138">
        <v>0.238</v>
      </c>
      <c r="C706" s="167" t="s">
        <v>4449</v>
      </c>
      <c r="D706" s="140" t="s">
        <v>3078</v>
      </c>
      <c r="E706" s="134">
        <v>9.2631628E7</v>
      </c>
      <c r="F706" s="135" t="s">
        <v>36</v>
      </c>
      <c r="G706" s="137">
        <v>21.86</v>
      </c>
      <c r="H706" s="56">
        <v>0.0</v>
      </c>
      <c r="I706" s="56">
        <v>3.16</v>
      </c>
      <c r="J706" s="76">
        <f t="shared" si="6"/>
        <v>3.16</v>
      </c>
      <c r="K706" s="77">
        <f t="shared" si="2"/>
        <v>2.531</v>
      </c>
      <c r="L706" s="77">
        <f t="shared" si="3"/>
        <v>5.691</v>
      </c>
    </row>
    <row r="707">
      <c r="A707" s="131" t="s">
        <v>4451</v>
      </c>
      <c r="B707" s="131">
        <v>0.033</v>
      </c>
      <c r="C707" s="168" t="s">
        <v>4452</v>
      </c>
      <c r="D707" s="133" t="s">
        <v>4453</v>
      </c>
      <c r="E707" s="134">
        <v>9.2631628E7</v>
      </c>
      <c r="F707" s="135" t="s">
        <v>36</v>
      </c>
      <c r="G707" s="136">
        <v>4.98</v>
      </c>
      <c r="H707" s="56">
        <v>0.0</v>
      </c>
      <c r="I707" s="56">
        <v>0.72</v>
      </c>
      <c r="J707" s="76">
        <f t="shared" si="6"/>
        <v>0.72</v>
      </c>
      <c r="K707" s="77">
        <f t="shared" si="2"/>
        <v>2.409</v>
      </c>
      <c r="L707" s="77">
        <f t="shared" si="3"/>
        <v>3.129</v>
      </c>
    </row>
    <row r="708">
      <c r="A708" s="138" t="s">
        <v>4454</v>
      </c>
      <c r="B708" s="138">
        <v>0.702</v>
      </c>
      <c r="C708" s="167" t="s">
        <v>4455</v>
      </c>
      <c r="D708" s="140" t="s">
        <v>4456</v>
      </c>
      <c r="E708" s="134">
        <v>9.2631628E7</v>
      </c>
      <c r="F708" s="135" t="s">
        <v>36</v>
      </c>
      <c r="G708" s="137">
        <v>6.23</v>
      </c>
      <c r="H708" s="56">
        <v>0.0</v>
      </c>
      <c r="I708" s="56">
        <v>0.9</v>
      </c>
      <c r="J708" s="76">
        <f t="shared" si="6"/>
        <v>0.9</v>
      </c>
      <c r="K708" s="77">
        <f t="shared" si="2"/>
        <v>2.418</v>
      </c>
      <c r="L708" s="77">
        <f t="shared" si="3"/>
        <v>3.318</v>
      </c>
    </row>
    <row r="709">
      <c r="A709" s="138" t="s">
        <v>4457</v>
      </c>
      <c r="B709" s="138">
        <v>0.15</v>
      </c>
      <c r="C709" s="167" t="s">
        <v>4458</v>
      </c>
      <c r="D709" s="140" t="s">
        <v>4459</v>
      </c>
      <c r="E709" s="134">
        <v>9.2631628E7</v>
      </c>
      <c r="F709" s="135" t="s">
        <v>36</v>
      </c>
      <c r="G709" s="137">
        <v>1.9</v>
      </c>
      <c r="H709" s="56">
        <v>0.0</v>
      </c>
      <c r="I709" s="56">
        <v>0.27</v>
      </c>
      <c r="J709" s="76">
        <f t="shared" si="6"/>
        <v>0.27</v>
      </c>
      <c r="K709" s="77">
        <f t="shared" si="2"/>
        <v>2.3865</v>
      </c>
      <c r="L709" s="77">
        <f t="shared" si="3"/>
        <v>2.6565</v>
      </c>
    </row>
    <row r="710">
      <c r="A710" s="138" t="s">
        <v>4460</v>
      </c>
      <c r="B710" s="138">
        <v>0.101</v>
      </c>
      <c r="C710" s="167" t="s">
        <v>4461</v>
      </c>
      <c r="D710" s="140" t="s">
        <v>148</v>
      </c>
      <c r="E710" s="134">
        <v>9.2631628E7</v>
      </c>
      <c r="F710" s="135" t="s">
        <v>36</v>
      </c>
      <c r="G710" s="137">
        <v>8.63</v>
      </c>
      <c r="H710" s="56">
        <v>0.0</v>
      </c>
      <c r="I710" s="56">
        <v>1.25</v>
      </c>
      <c r="J710" s="76">
        <f t="shared" si="6"/>
        <v>1.25</v>
      </c>
      <c r="K710" s="77">
        <f t="shared" si="2"/>
        <v>2.4355</v>
      </c>
      <c r="L710" s="77">
        <f t="shared" si="3"/>
        <v>3.6855</v>
      </c>
    </row>
    <row r="711">
      <c r="A711" s="138" t="s">
        <v>4462</v>
      </c>
      <c r="B711" s="138">
        <v>0.903</v>
      </c>
      <c r="C711" s="167" t="s">
        <v>4463</v>
      </c>
      <c r="D711" s="140" t="s">
        <v>44</v>
      </c>
      <c r="E711" s="134">
        <v>9.2631628E7</v>
      </c>
      <c r="F711" s="135" t="s">
        <v>36</v>
      </c>
      <c r="G711" s="137">
        <v>8.0</v>
      </c>
      <c r="H711" s="56">
        <v>0.0</v>
      </c>
      <c r="I711" s="56">
        <v>1.15</v>
      </c>
      <c r="J711" s="76">
        <f t="shared" si="6"/>
        <v>1.15</v>
      </c>
      <c r="K711" s="77">
        <f t="shared" si="2"/>
        <v>2.4305</v>
      </c>
      <c r="L711" s="77">
        <f t="shared" si="3"/>
        <v>3.5805</v>
      </c>
    </row>
    <row r="712">
      <c r="A712" s="138" t="s">
        <v>4464</v>
      </c>
      <c r="B712" s="138">
        <v>0.136</v>
      </c>
      <c r="C712" s="167" t="s">
        <v>4465</v>
      </c>
      <c r="D712" s="140" t="s">
        <v>4466</v>
      </c>
      <c r="E712" s="134">
        <v>9.2631628E7</v>
      </c>
      <c r="F712" s="135" t="s">
        <v>36</v>
      </c>
      <c r="G712" s="137">
        <v>7.9</v>
      </c>
      <c r="H712" s="56">
        <v>0.0</v>
      </c>
      <c r="I712" s="56">
        <v>1.14</v>
      </c>
      <c r="J712" s="76">
        <f t="shared" si="6"/>
        <v>1.14</v>
      </c>
      <c r="K712" s="77">
        <f t="shared" si="2"/>
        <v>2.43</v>
      </c>
      <c r="L712" s="77">
        <f t="shared" si="3"/>
        <v>3.57</v>
      </c>
    </row>
    <row r="713">
      <c r="A713" s="138" t="s">
        <v>4467</v>
      </c>
      <c r="B713" s="138">
        <v>0.132</v>
      </c>
      <c r="C713" s="167" t="s">
        <v>4468</v>
      </c>
      <c r="D713" s="140" t="s">
        <v>4469</v>
      </c>
      <c r="E713" s="134">
        <v>9.2631628E7</v>
      </c>
      <c r="F713" s="135" t="s">
        <v>36</v>
      </c>
      <c r="G713" s="137">
        <v>0.3</v>
      </c>
      <c r="H713" s="56">
        <v>0.0</v>
      </c>
      <c r="I713" s="56">
        <v>0.04</v>
      </c>
      <c r="J713" s="76">
        <f t="shared" si="6"/>
        <v>0.04</v>
      </c>
      <c r="K713" s="77">
        <f t="shared" si="2"/>
        <v>2.375</v>
      </c>
      <c r="L713" s="77">
        <f t="shared" si="3"/>
        <v>2.415</v>
      </c>
    </row>
    <row r="714">
      <c r="A714" s="138" t="s">
        <v>4470</v>
      </c>
      <c r="B714" s="138">
        <v>0.075</v>
      </c>
      <c r="C714" s="167" t="s">
        <v>109</v>
      </c>
      <c r="D714" s="140" t="s">
        <v>4471</v>
      </c>
      <c r="E714" s="134">
        <v>9.2631628E7</v>
      </c>
      <c r="F714" s="135" t="s">
        <v>36</v>
      </c>
      <c r="G714" s="137">
        <v>6.0</v>
      </c>
      <c r="H714" s="56">
        <v>0.0</v>
      </c>
      <c r="I714" s="56">
        <v>0.86</v>
      </c>
      <c r="J714" s="76">
        <f t="shared" si="6"/>
        <v>0.86</v>
      </c>
      <c r="K714" s="77">
        <f t="shared" si="2"/>
        <v>2.416</v>
      </c>
      <c r="L714" s="77">
        <f t="shared" si="3"/>
        <v>3.276</v>
      </c>
    </row>
    <row r="715">
      <c r="A715" s="138" t="s">
        <v>4472</v>
      </c>
      <c r="B715" s="138">
        <v>0.205</v>
      </c>
      <c r="C715" s="167" t="s">
        <v>4473</v>
      </c>
      <c r="D715" s="140" t="s">
        <v>4474</v>
      </c>
      <c r="E715" s="134">
        <v>9.2631628E7</v>
      </c>
      <c r="F715" s="135" t="s">
        <v>36</v>
      </c>
      <c r="G715" s="137">
        <v>8.0</v>
      </c>
      <c r="H715" s="56">
        <v>0.0</v>
      </c>
      <c r="I715" s="56">
        <v>1.15</v>
      </c>
      <c r="J715" s="76">
        <f t="shared" si="6"/>
        <v>1.15</v>
      </c>
      <c r="K715" s="77">
        <f t="shared" si="2"/>
        <v>2.4305</v>
      </c>
      <c r="L715" s="77">
        <f t="shared" si="3"/>
        <v>3.5805</v>
      </c>
    </row>
    <row r="716">
      <c r="A716" s="138" t="s">
        <v>4475</v>
      </c>
      <c r="B716" s="138">
        <v>0.306</v>
      </c>
      <c r="C716" s="167" t="s">
        <v>4476</v>
      </c>
      <c r="D716" s="140" t="s">
        <v>1415</v>
      </c>
      <c r="E716" s="134">
        <v>9.2631628E7</v>
      </c>
      <c r="F716" s="135" t="s">
        <v>36</v>
      </c>
      <c r="G716" s="137">
        <v>6.28</v>
      </c>
      <c r="H716" s="56">
        <v>0.0</v>
      </c>
      <c r="I716" s="56">
        <v>0.91</v>
      </c>
      <c r="J716" s="76">
        <f t="shared" si="6"/>
        <v>0.91</v>
      </c>
      <c r="K716" s="77">
        <f t="shared" si="2"/>
        <v>2.4185</v>
      </c>
      <c r="L716" s="77">
        <f t="shared" si="3"/>
        <v>3.3285</v>
      </c>
    </row>
    <row r="717">
      <c r="A717" s="138" t="s">
        <v>4477</v>
      </c>
      <c r="B717" s="138">
        <v>0.038</v>
      </c>
      <c r="C717" s="167" t="s">
        <v>4478</v>
      </c>
      <c r="D717" s="140" t="s">
        <v>295</v>
      </c>
      <c r="E717" s="134">
        <v>9.2631628E7</v>
      </c>
      <c r="F717" s="135" t="s">
        <v>36</v>
      </c>
      <c r="G717" s="137">
        <v>1.13</v>
      </c>
      <c r="H717" s="56">
        <v>0.0</v>
      </c>
      <c r="I717" s="56">
        <v>0.16</v>
      </c>
      <c r="J717" s="76">
        <f t="shared" si="6"/>
        <v>0.16</v>
      </c>
      <c r="K717" s="77">
        <f t="shared" si="2"/>
        <v>2.381</v>
      </c>
      <c r="L717" s="77">
        <f t="shared" si="3"/>
        <v>2.541</v>
      </c>
    </row>
    <row r="718">
      <c r="A718" s="138" t="s">
        <v>4479</v>
      </c>
      <c r="B718" s="138">
        <v>0.316</v>
      </c>
      <c r="C718" s="167" t="s">
        <v>164</v>
      </c>
      <c r="D718" s="140" t="s">
        <v>4480</v>
      </c>
      <c r="E718" s="134">
        <v>9.2631628E7</v>
      </c>
      <c r="F718" s="135" t="s">
        <v>36</v>
      </c>
      <c r="G718" s="137">
        <v>35.63</v>
      </c>
      <c r="H718" s="56">
        <v>0.0</v>
      </c>
      <c r="I718" s="56">
        <v>5.16</v>
      </c>
      <c r="J718" s="76">
        <f t="shared" si="6"/>
        <v>5.16</v>
      </c>
      <c r="K718" s="77">
        <f t="shared" si="2"/>
        <v>2.631</v>
      </c>
      <c r="L718" s="77">
        <f t="shared" si="3"/>
        <v>7.791</v>
      </c>
    </row>
    <row r="719">
      <c r="A719" s="138" t="s">
        <v>4481</v>
      </c>
      <c r="B719" s="138">
        <v>0.06</v>
      </c>
      <c r="C719" s="167" t="s">
        <v>4482</v>
      </c>
      <c r="D719" s="140" t="s">
        <v>4483</v>
      </c>
      <c r="E719" s="134">
        <v>9.2631628E7</v>
      </c>
      <c r="F719" s="135" t="s">
        <v>36</v>
      </c>
      <c r="G719" s="137">
        <v>1.25</v>
      </c>
      <c r="H719" s="56">
        <v>0.0</v>
      </c>
      <c r="I719" s="56">
        <v>0.18</v>
      </c>
      <c r="J719" s="76">
        <f t="shared" si="6"/>
        <v>0.18</v>
      </c>
      <c r="K719" s="77">
        <f t="shared" si="2"/>
        <v>2.382</v>
      </c>
      <c r="L719" s="77">
        <f t="shared" si="3"/>
        <v>2.562</v>
      </c>
    </row>
    <row r="720">
      <c r="A720" s="138" t="s">
        <v>4484</v>
      </c>
      <c r="B720" s="138">
        <v>1.128</v>
      </c>
      <c r="C720" s="167" t="s">
        <v>4485</v>
      </c>
      <c r="D720" s="140" t="s">
        <v>4486</v>
      </c>
      <c r="E720" s="134">
        <v>9.2631628E7</v>
      </c>
      <c r="F720" s="135" t="s">
        <v>36</v>
      </c>
      <c r="G720" s="137">
        <v>2.67</v>
      </c>
      <c r="H720" s="56">
        <v>0.0</v>
      </c>
      <c r="I720" s="56">
        <v>0.38</v>
      </c>
      <c r="J720" s="76">
        <f t="shared" si="6"/>
        <v>0.38</v>
      </c>
      <c r="K720" s="77">
        <f t="shared" si="2"/>
        <v>2.392</v>
      </c>
      <c r="L720" s="77">
        <f t="shared" si="3"/>
        <v>2.772</v>
      </c>
    </row>
    <row r="721">
      <c r="A721" s="138" t="s">
        <v>4487</v>
      </c>
      <c r="B721" s="138">
        <v>0.316</v>
      </c>
      <c r="C721" s="167" t="s">
        <v>4488</v>
      </c>
      <c r="D721" s="140" t="s">
        <v>4489</v>
      </c>
      <c r="E721" s="134">
        <v>9.2631628E7</v>
      </c>
      <c r="F721" s="135" t="s">
        <v>36</v>
      </c>
      <c r="G721" s="137">
        <v>5.0</v>
      </c>
      <c r="H721" s="56">
        <v>0.0</v>
      </c>
      <c r="I721" s="56">
        <v>0.72</v>
      </c>
      <c r="J721" s="76">
        <f t="shared" si="6"/>
        <v>0.72</v>
      </c>
      <c r="K721" s="77">
        <f t="shared" si="2"/>
        <v>2.409</v>
      </c>
      <c r="L721" s="77">
        <f t="shared" si="3"/>
        <v>3.129</v>
      </c>
    </row>
    <row r="722">
      <c r="A722" s="138" t="s">
        <v>4490</v>
      </c>
      <c r="B722" s="138">
        <v>1.126</v>
      </c>
      <c r="C722" s="167" t="s">
        <v>4491</v>
      </c>
      <c r="D722" s="140" t="s">
        <v>4492</v>
      </c>
      <c r="E722" s="134">
        <v>9.2631628E7</v>
      </c>
      <c r="F722" s="135" t="s">
        <v>36</v>
      </c>
      <c r="G722" s="137">
        <v>24.0</v>
      </c>
      <c r="H722" s="56">
        <v>0.0</v>
      </c>
      <c r="I722" s="56">
        <v>3.47</v>
      </c>
      <c r="J722" s="76">
        <f t="shared" si="6"/>
        <v>3.47</v>
      </c>
      <c r="K722" s="77">
        <f t="shared" si="2"/>
        <v>2.5465</v>
      </c>
      <c r="L722" s="77">
        <f t="shared" si="3"/>
        <v>6.0165</v>
      </c>
    </row>
    <row r="723">
      <c r="A723" s="138" t="s">
        <v>4493</v>
      </c>
      <c r="B723" s="138">
        <v>0.145</v>
      </c>
      <c r="C723" s="167" t="s">
        <v>1730</v>
      </c>
      <c r="D723" s="140" t="s">
        <v>4494</v>
      </c>
      <c r="E723" s="134">
        <v>9.2631628E7</v>
      </c>
      <c r="F723" s="135" t="s">
        <v>36</v>
      </c>
      <c r="G723" s="137">
        <v>5.85</v>
      </c>
      <c r="H723" s="56">
        <v>0.0</v>
      </c>
      <c r="I723" s="56">
        <v>0.84</v>
      </c>
      <c r="J723" s="76">
        <f t="shared" si="6"/>
        <v>0.84</v>
      </c>
      <c r="K723" s="77">
        <f t="shared" si="2"/>
        <v>2.415</v>
      </c>
      <c r="L723" s="77">
        <f t="shared" si="3"/>
        <v>3.255</v>
      </c>
    </row>
    <row r="724">
      <c r="A724" s="138" t="s">
        <v>4495</v>
      </c>
      <c r="B724" s="138">
        <v>0.13</v>
      </c>
      <c r="C724" s="167" t="s">
        <v>4496</v>
      </c>
      <c r="D724" s="140" t="s">
        <v>4497</v>
      </c>
      <c r="E724" s="134">
        <v>9.2631628E7</v>
      </c>
      <c r="F724" s="135" t="s">
        <v>36</v>
      </c>
      <c r="G724" s="137">
        <v>10.0</v>
      </c>
      <c r="H724" s="56">
        <v>0.0</v>
      </c>
      <c r="I724" s="56">
        <v>1.44</v>
      </c>
      <c r="J724" s="76">
        <f t="shared" si="6"/>
        <v>1.44</v>
      </c>
      <c r="K724" s="77">
        <f t="shared" si="2"/>
        <v>2.445</v>
      </c>
      <c r="L724" s="77">
        <f t="shared" si="3"/>
        <v>3.885</v>
      </c>
    </row>
    <row r="725">
      <c r="A725" s="138" t="s">
        <v>4498</v>
      </c>
      <c r="B725" s="138">
        <v>0.026</v>
      </c>
      <c r="C725" s="167" t="s">
        <v>4499</v>
      </c>
      <c r="D725" s="140" t="s">
        <v>4190</v>
      </c>
      <c r="E725" s="134">
        <v>9.2631628E7</v>
      </c>
      <c r="F725" s="135" t="s">
        <v>36</v>
      </c>
      <c r="G725" s="137">
        <v>0.5</v>
      </c>
      <c r="H725" s="56">
        <v>0.0</v>
      </c>
      <c r="I725" s="56">
        <v>0.07</v>
      </c>
      <c r="J725" s="76">
        <f t="shared" si="6"/>
        <v>0.07</v>
      </c>
      <c r="K725" s="77">
        <f t="shared" si="2"/>
        <v>2.3765</v>
      </c>
      <c r="L725" s="77">
        <f t="shared" si="3"/>
        <v>2.4465</v>
      </c>
    </row>
    <row r="726">
      <c r="A726" s="138" t="s">
        <v>4500</v>
      </c>
      <c r="B726" s="138">
        <v>0.212</v>
      </c>
      <c r="C726" s="167" t="s">
        <v>4501</v>
      </c>
      <c r="D726" s="140" t="s">
        <v>295</v>
      </c>
      <c r="E726" s="134">
        <v>9.2631628E7</v>
      </c>
      <c r="F726" s="135" t="s">
        <v>36</v>
      </c>
      <c r="G726" s="137">
        <v>3.63</v>
      </c>
      <c r="H726" s="56">
        <v>0.0</v>
      </c>
      <c r="I726" s="56">
        <v>0.52</v>
      </c>
      <c r="J726" s="76">
        <f t="shared" si="6"/>
        <v>0.52</v>
      </c>
      <c r="K726" s="77">
        <f t="shared" si="2"/>
        <v>2.399</v>
      </c>
      <c r="L726" s="77">
        <f t="shared" si="3"/>
        <v>2.919</v>
      </c>
    </row>
    <row r="727">
      <c r="A727" s="138" t="s">
        <v>4502</v>
      </c>
      <c r="B727" s="138">
        <v>0.136</v>
      </c>
      <c r="C727" s="167" t="s">
        <v>4503</v>
      </c>
      <c r="D727" s="140" t="s">
        <v>4504</v>
      </c>
      <c r="E727" s="134">
        <v>9.2631628E7</v>
      </c>
      <c r="F727" s="135" t="s">
        <v>36</v>
      </c>
      <c r="G727" s="137">
        <v>1.5</v>
      </c>
      <c r="H727" s="56">
        <v>0.0</v>
      </c>
      <c r="I727" s="56">
        <v>0.21</v>
      </c>
      <c r="J727" s="76">
        <f t="shared" si="6"/>
        <v>0.21</v>
      </c>
      <c r="K727" s="77">
        <f t="shared" si="2"/>
        <v>2.3835</v>
      </c>
      <c r="L727" s="77">
        <f t="shared" si="3"/>
        <v>2.5935</v>
      </c>
    </row>
    <row r="728">
      <c r="A728" s="138" t="s">
        <v>4505</v>
      </c>
      <c r="B728" s="138">
        <v>0.085</v>
      </c>
      <c r="C728" s="167" t="s">
        <v>4506</v>
      </c>
      <c r="D728" s="140" t="s">
        <v>691</v>
      </c>
      <c r="E728" s="134">
        <v>9.2631628E7</v>
      </c>
      <c r="F728" s="135" t="s">
        <v>36</v>
      </c>
      <c r="G728" s="137">
        <v>8.8</v>
      </c>
      <c r="H728" s="56">
        <v>0.0</v>
      </c>
      <c r="I728" s="56">
        <v>1.27</v>
      </c>
      <c r="J728" s="76">
        <f t="shared" si="6"/>
        <v>1.27</v>
      </c>
      <c r="K728" s="77">
        <f t="shared" si="2"/>
        <v>2.4365</v>
      </c>
      <c r="L728" s="77">
        <f t="shared" si="3"/>
        <v>3.7065</v>
      </c>
    </row>
    <row r="729">
      <c r="A729" s="138" t="s">
        <v>4507</v>
      </c>
      <c r="B729" s="138">
        <v>0.179</v>
      </c>
      <c r="C729" s="167" t="s">
        <v>4508</v>
      </c>
      <c r="D729" s="140" t="s">
        <v>4509</v>
      </c>
      <c r="E729" s="134">
        <v>9.2631628E7</v>
      </c>
      <c r="F729" s="135" t="s">
        <v>36</v>
      </c>
      <c r="G729" s="137">
        <v>1.98</v>
      </c>
      <c r="H729" s="56">
        <v>0.0</v>
      </c>
      <c r="I729" s="56">
        <v>0.28</v>
      </c>
      <c r="J729" s="76">
        <f t="shared" si="6"/>
        <v>0.28</v>
      </c>
      <c r="K729" s="77">
        <f t="shared" si="2"/>
        <v>2.387</v>
      </c>
      <c r="L729" s="77">
        <f t="shared" si="3"/>
        <v>2.667</v>
      </c>
    </row>
    <row r="730">
      <c r="A730" s="138" t="s">
        <v>4510</v>
      </c>
      <c r="B730" s="138">
        <v>0.099</v>
      </c>
      <c r="C730" s="167" t="s">
        <v>4511</v>
      </c>
      <c r="D730" s="140" t="s">
        <v>4512</v>
      </c>
      <c r="E730" s="134">
        <v>9.2631628E7</v>
      </c>
      <c r="F730" s="135" t="s">
        <v>36</v>
      </c>
      <c r="G730" s="137">
        <v>3.0</v>
      </c>
      <c r="H730" s="56">
        <v>0.0</v>
      </c>
      <c r="I730" s="56">
        <v>0.43</v>
      </c>
      <c r="J730" s="76">
        <f t="shared" si="6"/>
        <v>0.43</v>
      </c>
      <c r="K730" s="77">
        <f t="shared" si="2"/>
        <v>2.3945</v>
      </c>
      <c r="L730" s="77">
        <f t="shared" si="3"/>
        <v>2.8245</v>
      </c>
    </row>
    <row r="731">
      <c r="A731" s="131" t="s">
        <v>4513</v>
      </c>
      <c r="B731" s="131">
        <v>0.122</v>
      </c>
      <c r="C731" s="168" t="s">
        <v>4514</v>
      </c>
      <c r="D731" s="133" t="s">
        <v>4515</v>
      </c>
      <c r="E731" s="134">
        <v>9.2631628E7</v>
      </c>
      <c r="F731" s="135" t="s">
        <v>36</v>
      </c>
      <c r="G731" s="136">
        <v>5.0</v>
      </c>
      <c r="H731" s="56">
        <v>0.0</v>
      </c>
      <c r="I731" s="56">
        <v>0.72</v>
      </c>
      <c r="J731" s="76">
        <f t="shared" si="6"/>
        <v>0.72</v>
      </c>
      <c r="K731" s="77">
        <f t="shared" si="2"/>
        <v>2.409</v>
      </c>
      <c r="L731" s="77">
        <f t="shared" si="3"/>
        <v>3.129</v>
      </c>
    </row>
    <row r="732">
      <c r="A732" s="138" t="s">
        <v>4516</v>
      </c>
      <c r="B732" s="138">
        <v>0.194</v>
      </c>
      <c r="C732" s="167" t="s">
        <v>4517</v>
      </c>
      <c r="D732" s="140" t="s">
        <v>211</v>
      </c>
      <c r="E732" s="134">
        <v>9.2631628E7</v>
      </c>
      <c r="F732" s="135" t="s">
        <v>36</v>
      </c>
      <c r="G732" s="137">
        <v>15.89</v>
      </c>
      <c r="H732" s="56">
        <v>0.0</v>
      </c>
      <c r="I732" s="56">
        <v>2.3</v>
      </c>
      <c r="J732" s="76">
        <f t="shared" si="6"/>
        <v>2.3</v>
      </c>
      <c r="K732" s="77">
        <f t="shared" si="2"/>
        <v>2.488</v>
      </c>
      <c r="L732" s="77">
        <f t="shared" si="3"/>
        <v>4.788</v>
      </c>
    </row>
    <row r="733">
      <c r="A733" s="131" t="s">
        <v>4518</v>
      </c>
      <c r="B733" s="131">
        <v>0.123</v>
      </c>
      <c r="C733" s="168" t="s">
        <v>4519</v>
      </c>
      <c r="D733" s="133" t="s">
        <v>148</v>
      </c>
      <c r="E733" s="134">
        <v>9.2631628E7</v>
      </c>
      <c r="F733" s="135" t="s">
        <v>36</v>
      </c>
      <c r="G733" s="136">
        <v>7.67</v>
      </c>
      <c r="H733" s="56">
        <v>0.0</v>
      </c>
      <c r="I733" s="56">
        <v>1.11</v>
      </c>
      <c r="J733" s="76">
        <f t="shared" si="6"/>
        <v>1.11</v>
      </c>
      <c r="K733" s="77">
        <f t="shared" si="2"/>
        <v>2.4285</v>
      </c>
      <c r="L733" s="77">
        <f t="shared" si="3"/>
        <v>3.5385</v>
      </c>
    </row>
    <row r="734">
      <c r="A734" s="138" t="s">
        <v>4520</v>
      </c>
      <c r="B734" s="138">
        <v>0.099</v>
      </c>
      <c r="C734" s="167" t="s">
        <v>589</v>
      </c>
      <c r="D734" s="140" t="s">
        <v>1138</v>
      </c>
      <c r="E734" s="134">
        <v>9.2631628E7</v>
      </c>
      <c r="F734" s="135" t="s">
        <v>36</v>
      </c>
      <c r="G734" s="137">
        <v>1.0</v>
      </c>
      <c r="H734" s="56">
        <v>0.0</v>
      </c>
      <c r="I734" s="56">
        <v>0.14</v>
      </c>
      <c r="J734" s="76">
        <f t="shared" si="6"/>
        <v>0.14</v>
      </c>
      <c r="K734" s="77">
        <f t="shared" si="2"/>
        <v>2.38</v>
      </c>
      <c r="L734" s="77">
        <f t="shared" si="3"/>
        <v>2.52</v>
      </c>
    </row>
    <row r="735">
      <c r="A735" s="138" t="s">
        <v>4521</v>
      </c>
      <c r="B735" s="138">
        <v>0.304</v>
      </c>
      <c r="C735" s="167" t="s">
        <v>589</v>
      </c>
      <c r="D735" s="140" t="s">
        <v>3800</v>
      </c>
      <c r="E735" s="134">
        <v>9.2631628E7</v>
      </c>
      <c r="F735" s="135" t="s">
        <v>36</v>
      </c>
      <c r="G735" s="137">
        <v>5.21</v>
      </c>
      <c r="H735" s="56">
        <v>0.0</v>
      </c>
      <c r="I735" s="56">
        <v>0.75</v>
      </c>
      <c r="J735" s="76">
        <f t="shared" si="6"/>
        <v>0.75</v>
      </c>
      <c r="K735" s="77">
        <f t="shared" si="2"/>
        <v>2.4105</v>
      </c>
      <c r="L735" s="77">
        <f t="shared" si="3"/>
        <v>3.1605</v>
      </c>
    </row>
    <row r="736">
      <c r="A736" s="138" t="s">
        <v>4522</v>
      </c>
      <c r="B736" s="138">
        <v>0.039</v>
      </c>
      <c r="C736" s="167" t="s">
        <v>4523</v>
      </c>
      <c r="D736" s="140" t="s">
        <v>4524</v>
      </c>
      <c r="E736" s="134">
        <v>9.2631628E7</v>
      </c>
      <c r="F736" s="135" t="s">
        <v>36</v>
      </c>
      <c r="G736" s="137">
        <v>4.58</v>
      </c>
      <c r="H736" s="56">
        <v>0.0</v>
      </c>
      <c r="I736" s="56">
        <v>0.66</v>
      </c>
      <c r="J736" s="76">
        <f t="shared" si="6"/>
        <v>0.66</v>
      </c>
      <c r="K736" s="77">
        <f t="shared" si="2"/>
        <v>2.406</v>
      </c>
      <c r="L736" s="77">
        <f t="shared" si="3"/>
        <v>3.066</v>
      </c>
    </row>
    <row r="737">
      <c r="A737" s="138" t="s">
        <v>4525</v>
      </c>
      <c r="B737" s="138">
        <v>0.031</v>
      </c>
      <c r="C737" s="167" t="s">
        <v>4523</v>
      </c>
      <c r="D737" s="140" t="s">
        <v>4526</v>
      </c>
      <c r="E737" s="134">
        <v>9.2631628E7</v>
      </c>
      <c r="F737" s="135" t="s">
        <v>36</v>
      </c>
      <c r="G737" s="137">
        <v>3.96</v>
      </c>
      <c r="H737" s="56">
        <v>0.0</v>
      </c>
      <c r="I737" s="56">
        <v>0.57</v>
      </c>
      <c r="J737" s="76">
        <f t="shared" si="6"/>
        <v>0.57</v>
      </c>
      <c r="K737" s="77">
        <f t="shared" si="2"/>
        <v>2.4015</v>
      </c>
      <c r="L737" s="77">
        <f t="shared" si="3"/>
        <v>2.9715</v>
      </c>
    </row>
    <row r="738">
      <c r="A738" s="138" t="s">
        <v>4527</v>
      </c>
      <c r="B738" s="138">
        <v>0.424</v>
      </c>
      <c r="C738" s="167" t="s">
        <v>4528</v>
      </c>
      <c r="D738" s="140" t="s">
        <v>4529</v>
      </c>
      <c r="E738" s="134">
        <v>9.2631628E7</v>
      </c>
      <c r="F738" s="135" t="s">
        <v>36</v>
      </c>
      <c r="G738" s="137">
        <v>0.2</v>
      </c>
      <c r="H738" s="56">
        <v>0.0</v>
      </c>
      <c r="I738" s="56">
        <v>0.02</v>
      </c>
      <c r="J738" s="76">
        <f t="shared" si="6"/>
        <v>0.02</v>
      </c>
      <c r="K738" s="77">
        <f t="shared" si="2"/>
        <v>2.374</v>
      </c>
      <c r="L738" s="77">
        <f t="shared" si="3"/>
        <v>2.394</v>
      </c>
    </row>
    <row r="739">
      <c r="A739" s="138" t="s">
        <v>4530</v>
      </c>
      <c r="B739" s="138">
        <v>0.118</v>
      </c>
      <c r="C739" s="167" t="s">
        <v>4531</v>
      </c>
      <c r="D739" s="140" t="s">
        <v>4532</v>
      </c>
      <c r="E739" s="134">
        <v>9.2631628E7</v>
      </c>
      <c r="F739" s="135" t="s">
        <v>36</v>
      </c>
      <c r="G739" s="137">
        <v>1.1</v>
      </c>
      <c r="H739" s="56">
        <v>0.0</v>
      </c>
      <c r="I739" s="56">
        <v>0.15</v>
      </c>
      <c r="J739" s="76">
        <f t="shared" si="6"/>
        <v>0.15</v>
      </c>
      <c r="K739" s="77">
        <f t="shared" si="2"/>
        <v>2.3805</v>
      </c>
      <c r="L739" s="77">
        <f t="shared" si="3"/>
        <v>2.5305</v>
      </c>
    </row>
    <row r="740">
      <c r="A740" s="138" t="s">
        <v>4533</v>
      </c>
      <c r="B740" s="138">
        <v>0.084</v>
      </c>
      <c r="C740" s="167" t="s">
        <v>4531</v>
      </c>
      <c r="D740" s="140" t="s">
        <v>4532</v>
      </c>
      <c r="E740" s="134">
        <v>9.2631628E7</v>
      </c>
      <c r="F740" s="135" t="s">
        <v>36</v>
      </c>
      <c r="G740" s="137">
        <v>1.1</v>
      </c>
      <c r="H740" s="56">
        <v>0.0</v>
      </c>
      <c r="I740" s="56">
        <v>0.15</v>
      </c>
      <c r="J740" s="76">
        <f t="shared" si="6"/>
        <v>0.15</v>
      </c>
      <c r="K740" s="77">
        <f t="shared" si="2"/>
        <v>2.3805</v>
      </c>
      <c r="L740" s="77">
        <f t="shared" si="3"/>
        <v>2.5305</v>
      </c>
    </row>
    <row r="741">
      <c r="A741" s="138" t="s">
        <v>4534</v>
      </c>
      <c r="B741" s="138">
        <v>0.117</v>
      </c>
      <c r="C741" s="167" t="s">
        <v>4535</v>
      </c>
      <c r="D741" s="140" t="s">
        <v>4536</v>
      </c>
      <c r="E741" s="134">
        <v>9.2631628E7</v>
      </c>
      <c r="F741" s="135" t="s">
        <v>36</v>
      </c>
      <c r="G741" s="137">
        <v>0.8</v>
      </c>
      <c r="H741" s="56">
        <v>0.0</v>
      </c>
      <c r="I741" s="56">
        <v>0.11</v>
      </c>
      <c r="J741" s="76">
        <f t="shared" si="6"/>
        <v>0.11</v>
      </c>
      <c r="K741" s="77">
        <f t="shared" si="2"/>
        <v>2.3785</v>
      </c>
      <c r="L741" s="77">
        <f t="shared" si="3"/>
        <v>2.4885</v>
      </c>
    </row>
    <row r="742">
      <c r="A742" s="138" t="s">
        <v>4537</v>
      </c>
      <c r="B742" s="138">
        <v>0.343</v>
      </c>
      <c r="C742" s="167" t="s">
        <v>4535</v>
      </c>
      <c r="D742" s="140" t="s">
        <v>4538</v>
      </c>
      <c r="E742" s="134">
        <v>9.2631628E7</v>
      </c>
      <c r="F742" s="135" t="s">
        <v>36</v>
      </c>
      <c r="G742" s="137">
        <v>15.0</v>
      </c>
      <c r="H742" s="56">
        <v>0.0</v>
      </c>
      <c r="I742" s="56">
        <v>2.17</v>
      </c>
      <c r="J742" s="76">
        <f t="shared" si="6"/>
        <v>2.17</v>
      </c>
      <c r="K742" s="77">
        <f t="shared" si="2"/>
        <v>2.4815</v>
      </c>
      <c r="L742" s="77">
        <f t="shared" si="3"/>
        <v>4.6515</v>
      </c>
    </row>
    <row r="743">
      <c r="A743" s="138" t="s">
        <v>4539</v>
      </c>
      <c r="B743" s="138">
        <v>0.618</v>
      </c>
      <c r="C743" s="167" t="s">
        <v>4540</v>
      </c>
      <c r="D743" s="140" t="s">
        <v>4541</v>
      </c>
      <c r="E743" s="134">
        <v>9.2631628E7</v>
      </c>
      <c r="F743" s="135" t="s">
        <v>36</v>
      </c>
      <c r="G743" s="137">
        <v>20.0</v>
      </c>
      <c r="H743" s="56">
        <v>0.0</v>
      </c>
      <c r="I743" s="56">
        <v>2.89</v>
      </c>
      <c r="J743" s="76">
        <f t="shared" si="6"/>
        <v>2.89</v>
      </c>
      <c r="K743" s="77">
        <f t="shared" si="2"/>
        <v>2.5175</v>
      </c>
      <c r="L743" s="77">
        <f t="shared" si="3"/>
        <v>5.4075</v>
      </c>
    </row>
    <row r="744">
      <c r="A744" s="138" t="s">
        <v>4542</v>
      </c>
      <c r="B744" s="138">
        <v>0.159</v>
      </c>
      <c r="C744" s="167" t="s">
        <v>4543</v>
      </c>
      <c r="D744" s="140" t="s">
        <v>211</v>
      </c>
      <c r="E744" s="134">
        <v>9.2631628E7</v>
      </c>
      <c r="F744" s="135" t="s">
        <v>36</v>
      </c>
      <c r="G744" s="137">
        <v>13.43</v>
      </c>
      <c r="H744" s="56">
        <v>0.0</v>
      </c>
      <c r="I744" s="56">
        <v>1.94</v>
      </c>
      <c r="J744" s="76">
        <f t="shared" si="6"/>
        <v>1.94</v>
      </c>
      <c r="K744" s="77">
        <f t="shared" si="2"/>
        <v>2.47</v>
      </c>
      <c r="L744" s="77">
        <f t="shared" si="3"/>
        <v>4.41</v>
      </c>
    </row>
    <row r="745">
      <c r="A745" s="138" t="s">
        <v>4544</v>
      </c>
      <c r="B745" s="138">
        <v>0.227</v>
      </c>
      <c r="C745" s="167" t="s">
        <v>4545</v>
      </c>
      <c r="D745" s="140" t="s">
        <v>4546</v>
      </c>
      <c r="E745" s="134">
        <v>9.2631628E7</v>
      </c>
      <c r="F745" s="135" t="s">
        <v>36</v>
      </c>
      <c r="G745" s="137">
        <v>6.0</v>
      </c>
      <c r="H745" s="56">
        <v>0.0</v>
      </c>
      <c r="I745" s="56">
        <v>0.86</v>
      </c>
      <c r="J745" s="76">
        <f t="shared" si="6"/>
        <v>0.86</v>
      </c>
      <c r="K745" s="77">
        <f t="shared" si="2"/>
        <v>2.416</v>
      </c>
      <c r="L745" s="77">
        <f t="shared" si="3"/>
        <v>3.276</v>
      </c>
    </row>
    <row r="746">
      <c r="A746" s="138" t="s">
        <v>4547</v>
      </c>
      <c r="B746" s="138">
        <v>0.232</v>
      </c>
      <c r="C746" s="167" t="s">
        <v>1741</v>
      </c>
      <c r="D746" s="140" t="s">
        <v>4548</v>
      </c>
      <c r="E746" s="134">
        <v>9.2631628E7</v>
      </c>
      <c r="F746" s="135" t="s">
        <v>36</v>
      </c>
      <c r="G746" s="137">
        <v>8.0</v>
      </c>
      <c r="H746" s="56">
        <v>0.0</v>
      </c>
      <c r="I746" s="56">
        <v>1.15</v>
      </c>
      <c r="J746" s="76">
        <f t="shared" si="6"/>
        <v>1.15</v>
      </c>
      <c r="K746" s="77">
        <f t="shared" si="2"/>
        <v>2.4305</v>
      </c>
      <c r="L746" s="77">
        <f t="shared" si="3"/>
        <v>3.5805</v>
      </c>
    </row>
    <row r="747">
      <c r="A747" s="138" t="s">
        <v>4549</v>
      </c>
      <c r="B747" s="138">
        <v>0.095</v>
      </c>
      <c r="C747" s="167" t="s">
        <v>4550</v>
      </c>
      <c r="D747" s="140" t="s">
        <v>4551</v>
      </c>
      <c r="E747" s="134">
        <v>9.2631628E7</v>
      </c>
      <c r="F747" s="135" t="s">
        <v>36</v>
      </c>
      <c r="G747" s="137">
        <v>1.0</v>
      </c>
      <c r="H747" s="56">
        <v>0.0</v>
      </c>
      <c r="I747" s="56">
        <v>0.14</v>
      </c>
      <c r="J747" s="76">
        <f t="shared" si="6"/>
        <v>0.14</v>
      </c>
      <c r="K747" s="77">
        <f t="shared" si="2"/>
        <v>2.38</v>
      </c>
      <c r="L747" s="77">
        <f t="shared" si="3"/>
        <v>2.52</v>
      </c>
    </row>
    <row r="748">
      <c r="A748" s="138" t="s">
        <v>4552</v>
      </c>
      <c r="B748" s="138">
        <v>0.43</v>
      </c>
      <c r="C748" s="167" t="s">
        <v>4553</v>
      </c>
      <c r="D748" s="140" t="s">
        <v>273</v>
      </c>
      <c r="E748" s="134">
        <v>9.2631628E7</v>
      </c>
      <c r="F748" s="135" t="s">
        <v>36</v>
      </c>
      <c r="G748" s="137">
        <v>23.42</v>
      </c>
      <c r="H748" s="56">
        <v>0.0</v>
      </c>
      <c r="I748" s="56">
        <v>3.39</v>
      </c>
      <c r="J748" s="76">
        <f t="shared" si="6"/>
        <v>3.39</v>
      </c>
      <c r="K748" s="77">
        <f t="shared" si="2"/>
        <v>2.5425</v>
      </c>
      <c r="L748" s="77">
        <f t="shared" si="3"/>
        <v>5.9325</v>
      </c>
    </row>
    <row r="749">
      <c r="A749" s="138" t="s">
        <v>4554</v>
      </c>
      <c r="B749" s="138">
        <v>0.559</v>
      </c>
      <c r="C749" s="167" t="s">
        <v>4555</v>
      </c>
      <c r="D749" s="140" t="s">
        <v>4556</v>
      </c>
      <c r="E749" s="134">
        <v>9.2631628E7</v>
      </c>
      <c r="F749" s="135" t="s">
        <v>36</v>
      </c>
      <c r="G749" s="137">
        <v>8.1</v>
      </c>
      <c r="H749" s="56">
        <v>0.0</v>
      </c>
      <c r="I749" s="56">
        <v>1.17</v>
      </c>
      <c r="J749" s="76">
        <f t="shared" si="6"/>
        <v>1.17</v>
      </c>
      <c r="K749" s="77">
        <f t="shared" si="2"/>
        <v>2.4315</v>
      </c>
      <c r="L749" s="77">
        <f t="shared" si="3"/>
        <v>3.6015</v>
      </c>
    </row>
    <row r="750">
      <c r="A750" s="138" t="s">
        <v>4557</v>
      </c>
      <c r="B750" s="138">
        <v>0.299</v>
      </c>
      <c r="C750" s="167" t="s">
        <v>4558</v>
      </c>
      <c r="D750" s="140" t="s">
        <v>1511</v>
      </c>
      <c r="E750" s="134">
        <v>9.2631628E7</v>
      </c>
      <c r="F750" s="135" t="s">
        <v>36</v>
      </c>
      <c r="G750" s="137">
        <v>6.58</v>
      </c>
      <c r="H750" s="56">
        <v>0.0</v>
      </c>
      <c r="I750" s="56">
        <v>0.95</v>
      </c>
      <c r="J750" s="76">
        <f t="shared" si="6"/>
        <v>0.95</v>
      </c>
      <c r="K750" s="77">
        <f t="shared" si="2"/>
        <v>2.4205</v>
      </c>
      <c r="L750" s="77">
        <f t="shared" si="3"/>
        <v>3.3705</v>
      </c>
    </row>
    <row r="751">
      <c r="A751" s="138" t="s">
        <v>4559</v>
      </c>
      <c r="B751" s="138">
        <v>0.166</v>
      </c>
      <c r="C751" s="167" t="s">
        <v>4560</v>
      </c>
      <c r="D751" s="140" t="s">
        <v>4561</v>
      </c>
      <c r="E751" s="134">
        <v>9.2631628E7</v>
      </c>
      <c r="F751" s="135" t="s">
        <v>36</v>
      </c>
      <c r="G751" s="137">
        <v>10.0</v>
      </c>
      <c r="H751" s="56">
        <v>0.0</v>
      </c>
      <c r="I751" s="56">
        <v>1.44</v>
      </c>
      <c r="J751" s="76">
        <f t="shared" si="6"/>
        <v>1.44</v>
      </c>
      <c r="K751" s="77">
        <f t="shared" si="2"/>
        <v>2.445</v>
      </c>
      <c r="L751" s="77">
        <f t="shared" si="3"/>
        <v>3.885</v>
      </c>
    </row>
    <row r="752">
      <c r="A752" s="138" t="s">
        <v>4562</v>
      </c>
      <c r="B752" s="138">
        <v>0.235</v>
      </c>
      <c r="C752" s="169" t="s">
        <v>4563</v>
      </c>
      <c r="D752" s="140" t="s">
        <v>3102</v>
      </c>
      <c r="E752" s="134">
        <v>9.2631629E7</v>
      </c>
      <c r="F752" s="135" t="s">
        <v>36</v>
      </c>
      <c r="G752" s="137">
        <v>4.11</v>
      </c>
      <c r="H752" s="52"/>
      <c r="I752" s="52"/>
      <c r="J752" s="76">
        <f t="shared" si="6"/>
        <v>0</v>
      </c>
      <c r="K752" s="77">
        <f t="shared" si="2"/>
        <v>2.373</v>
      </c>
      <c r="L752" s="77">
        <f t="shared" si="3"/>
        <v>2.373</v>
      </c>
    </row>
    <row r="753">
      <c r="A753" s="138" t="s">
        <v>4564</v>
      </c>
      <c r="B753" s="138">
        <v>0.863</v>
      </c>
      <c r="C753" s="169" t="s">
        <v>4565</v>
      </c>
      <c r="D753" s="140" t="s">
        <v>1243</v>
      </c>
      <c r="E753" s="134">
        <v>9.2631629E7</v>
      </c>
      <c r="F753" s="135" t="s">
        <v>36</v>
      </c>
      <c r="G753" s="137">
        <v>0.89</v>
      </c>
      <c r="H753" s="52"/>
      <c r="I753" s="52"/>
      <c r="J753" s="76">
        <f t="shared" si="6"/>
        <v>0</v>
      </c>
      <c r="K753" s="77">
        <f t="shared" si="2"/>
        <v>2.373</v>
      </c>
      <c r="L753" s="77">
        <f t="shared" si="3"/>
        <v>2.373</v>
      </c>
    </row>
    <row r="754">
      <c r="A754" s="138" t="s">
        <v>4566</v>
      </c>
      <c r="B754" s="138">
        <v>0.891</v>
      </c>
      <c r="C754" s="169" t="s">
        <v>4567</v>
      </c>
      <c r="D754" s="140" t="s">
        <v>4568</v>
      </c>
      <c r="E754" s="134">
        <v>9.2631629E7</v>
      </c>
      <c r="F754" s="135" t="s">
        <v>36</v>
      </c>
      <c r="G754" s="137">
        <v>8.0</v>
      </c>
      <c r="H754" s="52"/>
      <c r="I754" s="52"/>
      <c r="J754" s="76">
        <f t="shared" si="6"/>
        <v>0</v>
      </c>
      <c r="K754" s="77">
        <f t="shared" si="2"/>
        <v>2.373</v>
      </c>
      <c r="L754" s="77">
        <f t="shared" si="3"/>
        <v>2.373</v>
      </c>
    </row>
    <row r="755">
      <c r="A755" s="138" t="s">
        <v>4569</v>
      </c>
      <c r="B755" s="138">
        <v>0.437</v>
      </c>
      <c r="C755" s="169" t="s">
        <v>4570</v>
      </c>
      <c r="D755" s="140" t="s">
        <v>4571</v>
      </c>
      <c r="E755" s="134">
        <v>9.2631629E7</v>
      </c>
      <c r="F755" s="135" t="s">
        <v>36</v>
      </c>
      <c r="G755" s="137">
        <v>12.0</v>
      </c>
      <c r="H755" s="52"/>
      <c r="I755" s="52"/>
      <c r="J755" s="76">
        <f t="shared" si="6"/>
        <v>0</v>
      </c>
      <c r="K755" s="77">
        <f t="shared" si="2"/>
        <v>2.373</v>
      </c>
      <c r="L755" s="77">
        <f t="shared" si="3"/>
        <v>2.373</v>
      </c>
    </row>
    <row r="756">
      <c r="A756" s="138" t="s">
        <v>4572</v>
      </c>
      <c r="B756" s="138">
        <v>0.279</v>
      </c>
      <c r="C756" s="169" t="s">
        <v>4573</v>
      </c>
      <c r="D756" s="140" t="s">
        <v>4574</v>
      </c>
      <c r="E756" s="134">
        <v>9.2631629E7</v>
      </c>
      <c r="F756" s="135" t="s">
        <v>36</v>
      </c>
      <c r="G756" s="137">
        <v>3.0</v>
      </c>
      <c r="H756" s="52"/>
      <c r="I756" s="52"/>
      <c r="J756" s="76">
        <f t="shared" si="6"/>
        <v>0</v>
      </c>
      <c r="K756" s="77">
        <f t="shared" si="2"/>
        <v>2.373</v>
      </c>
      <c r="L756" s="77">
        <f t="shared" si="3"/>
        <v>2.373</v>
      </c>
    </row>
    <row r="757">
      <c r="A757" s="138" t="s">
        <v>4575</v>
      </c>
      <c r="B757" s="138">
        <v>0.061</v>
      </c>
      <c r="C757" s="169" t="s">
        <v>4576</v>
      </c>
      <c r="D757" s="140" t="s">
        <v>1104</v>
      </c>
      <c r="E757" s="134">
        <v>9.2631629E7</v>
      </c>
      <c r="F757" s="135" t="s">
        <v>36</v>
      </c>
      <c r="G757" s="137">
        <v>5.0</v>
      </c>
      <c r="H757" s="52"/>
      <c r="I757" s="52"/>
      <c r="J757" s="76">
        <f t="shared" si="6"/>
        <v>0</v>
      </c>
      <c r="K757" s="77">
        <f t="shared" si="2"/>
        <v>2.373</v>
      </c>
      <c r="L757" s="77">
        <f t="shared" si="3"/>
        <v>2.373</v>
      </c>
    </row>
    <row r="758">
      <c r="A758" s="138" t="s">
        <v>4577</v>
      </c>
      <c r="B758" s="138">
        <v>0.02</v>
      </c>
      <c r="C758" s="169" t="s">
        <v>4578</v>
      </c>
      <c r="D758" s="140" t="s">
        <v>4579</v>
      </c>
      <c r="E758" s="134">
        <v>9.2631629E7</v>
      </c>
      <c r="F758" s="135" t="s">
        <v>36</v>
      </c>
      <c r="G758" s="137">
        <v>8.36</v>
      </c>
      <c r="H758" s="52"/>
      <c r="I758" s="52"/>
      <c r="J758" s="76">
        <f t="shared" si="6"/>
        <v>0</v>
      </c>
      <c r="K758" s="77">
        <f t="shared" si="2"/>
        <v>2.373</v>
      </c>
      <c r="L758" s="77">
        <f t="shared" si="3"/>
        <v>2.373</v>
      </c>
    </row>
    <row r="759">
      <c r="A759" s="138" t="s">
        <v>4580</v>
      </c>
      <c r="B759" s="138">
        <v>0.018</v>
      </c>
      <c r="C759" s="169" t="s">
        <v>4581</v>
      </c>
      <c r="D759" s="140" t="s">
        <v>535</v>
      </c>
      <c r="E759" s="134">
        <v>9.2631629E7</v>
      </c>
      <c r="F759" s="135" t="s">
        <v>36</v>
      </c>
      <c r="G759" s="137">
        <v>0.71</v>
      </c>
      <c r="H759" s="52"/>
      <c r="I759" s="52"/>
      <c r="J759" s="76">
        <f t="shared" si="6"/>
        <v>0</v>
      </c>
      <c r="K759" s="77">
        <f t="shared" si="2"/>
        <v>2.373</v>
      </c>
      <c r="L759" s="77">
        <f t="shared" si="3"/>
        <v>2.373</v>
      </c>
    </row>
    <row r="760">
      <c r="A760" s="138" t="s">
        <v>4582</v>
      </c>
      <c r="B760" s="138">
        <v>0.083</v>
      </c>
      <c r="C760" s="169" t="s">
        <v>4583</v>
      </c>
      <c r="D760" s="140" t="s">
        <v>3892</v>
      </c>
      <c r="E760" s="134">
        <v>9.2631629E7</v>
      </c>
      <c r="F760" s="135" t="s">
        <v>36</v>
      </c>
      <c r="G760" s="137">
        <v>82.14</v>
      </c>
      <c r="H760" s="52"/>
      <c r="I760" s="52"/>
      <c r="J760" s="76">
        <f t="shared" si="6"/>
        <v>0</v>
      </c>
      <c r="K760" s="77">
        <f t="shared" si="2"/>
        <v>2.373</v>
      </c>
      <c r="L760" s="77">
        <f t="shared" si="3"/>
        <v>2.373</v>
      </c>
    </row>
    <row r="761">
      <c r="A761" s="138" t="s">
        <v>4584</v>
      </c>
      <c r="B761" s="138">
        <v>0.322</v>
      </c>
      <c r="C761" s="169" t="s">
        <v>4585</v>
      </c>
      <c r="D761" s="140" t="s">
        <v>314</v>
      </c>
      <c r="E761" s="134">
        <v>9.2631629E7</v>
      </c>
      <c r="F761" s="135" t="s">
        <v>36</v>
      </c>
      <c r="G761" s="137">
        <v>15.63</v>
      </c>
      <c r="H761" s="52"/>
      <c r="I761" s="52"/>
      <c r="J761" s="76">
        <f t="shared" si="6"/>
        <v>0</v>
      </c>
      <c r="K761" s="77">
        <f t="shared" si="2"/>
        <v>2.373</v>
      </c>
      <c r="L761" s="77">
        <f t="shared" si="3"/>
        <v>2.373</v>
      </c>
    </row>
    <row r="762">
      <c r="A762" s="138" t="s">
        <v>4586</v>
      </c>
      <c r="B762" s="138">
        <v>0.374</v>
      </c>
      <c r="C762" s="169" t="s">
        <v>4587</v>
      </c>
      <c r="D762" s="140" t="s">
        <v>4588</v>
      </c>
      <c r="E762" s="134">
        <v>9.2631629E7</v>
      </c>
      <c r="F762" s="135" t="s">
        <v>36</v>
      </c>
      <c r="G762" s="137">
        <v>0.8</v>
      </c>
      <c r="H762" s="52"/>
      <c r="I762" s="52"/>
      <c r="J762" s="76">
        <f t="shared" si="6"/>
        <v>0</v>
      </c>
      <c r="K762" s="77">
        <f t="shared" si="2"/>
        <v>2.373</v>
      </c>
      <c r="L762" s="77">
        <f t="shared" si="3"/>
        <v>2.373</v>
      </c>
    </row>
    <row r="763">
      <c r="A763" s="138" t="s">
        <v>4589</v>
      </c>
      <c r="B763" s="138">
        <v>0.353</v>
      </c>
      <c r="C763" s="169" t="s">
        <v>4590</v>
      </c>
      <c r="D763" s="140" t="s">
        <v>1689</v>
      </c>
      <c r="E763" s="134">
        <v>9.2631629E7</v>
      </c>
      <c r="F763" s="135" t="s">
        <v>36</v>
      </c>
      <c r="G763" s="137">
        <v>8.09</v>
      </c>
      <c r="H763" s="52"/>
      <c r="I763" s="52"/>
      <c r="J763" s="76">
        <f t="shared" si="6"/>
        <v>0</v>
      </c>
      <c r="K763" s="77">
        <f t="shared" si="2"/>
        <v>2.373</v>
      </c>
      <c r="L763" s="77">
        <f t="shared" si="3"/>
        <v>2.373</v>
      </c>
    </row>
    <row r="764">
      <c r="A764" s="138" t="s">
        <v>4591</v>
      </c>
      <c r="B764" s="138">
        <v>0.307</v>
      </c>
      <c r="C764" s="169" t="s">
        <v>4592</v>
      </c>
      <c r="D764" s="140" t="s">
        <v>1415</v>
      </c>
      <c r="E764" s="134">
        <v>9.2631629E7</v>
      </c>
      <c r="F764" s="135" t="s">
        <v>36</v>
      </c>
      <c r="G764" s="137">
        <v>5.21</v>
      </c>
      <c r="H764" s="52"/>
      <c r="I764" s="52"/>
      <c r="J764" s="76">
        <f t="shared" si="6"/>
        <v>0</v>
      </c>
      <c r="K764" s="77">
        <f t="shared" si="2"/>
        <v>2.373</v>
      </c>
      <c r="L764" s="77">
        <f t="shared" si="3"/>
        <v>2.373</v>
      </c>
    </row>
    <row r="765">
      <c r="A765" s="138" t="s">
        <v>4593</v>
      </c>
      <c r="B765" s="138">
        <v>0.289</v>
      </c>
      <c r="C765" s="169" t="s">
        <v>4592</v>
      </c>
      <c r="D765" s="140" t="s">
        <v>1415</v>
      </c>
      <c r="E765" s="134">
        <v>9.2631629E7</v>
      </c>
      <c r="F765" s="135" t="s">
        <v>36</v>
      </c>
      <c r="G765" s="137">
        <v>12.29</v>
      </c>
      <c r="H765" s="52"/>
      <c r="I765" s="52"/>
      <c r="J765" s="76">
        <f t="shared" si="6"/>
        <v>0</v>
      </c>
      <c r="K765" s="77">
        <f t="shared" si="2"/>
        <v>2.373</v>
      </c>
      <c r="L765" s="77">
        <f t="shared" si="3"/>
        <v>2.373</v>
      </c>
    </row>
    <row r="766">
      <c r="A766" s="138" t="s">
        <v>4594</v>
      </c>
      <c r="B766" s="138">
        <v>0.25</v>
      </c>
      <c r="C766" s="169" t="s">
        <v>4595</v>
      </c>
      <c r="D766" s="140" t="s">
        <v>786</v>
      </c>
      <c r="E766" s="134">
        <v>9.2631629E7</v>
      </c>
      <c r="F766" s="135" t="s">
        <v>36</v>
      </c>
      <c r="G766" s="137">
        <v>8.76</v>
      </c>
      <c r="H766" s="52"/>
      <c r="I766" s="52"/>
      <c r="J766" s="76">
        <f t="shared" si="6"/>
        <v>0</v>
      </c>
      <c r="K766" s="77">
        <f t="shared" si="2"/>
        <v>2.373</v>
      </c>
      <c r="L766" s="77">
        <f t="shared" si="3"/>
        <v>2.373</v>
      </c>
    </row>
    <row r="767">
      <c r="A767" s="131" t="s">
        <v>4596</v>
      </c>
      <c r="B767" s="131">
        <v>0.385</v>
      </c>
      <c r="C767" s="170" t="s">
        <v>4597</v>
      </c>
      <c r="D767" s="133" t="s">
        <v>4598</v>
      </c>
      <c r="E767" s="134">
        <v>9.2631629E7</v>
      </c>
      <c r="F767" s="135" t="s">
        <v>36</v>
      </c>
      <c r="G767" s="136">
        <v>10.28</v>
      </c>
      <c r="H767" s="52"/>
      <c r="I767" s="52"/>
      <c r="J767" s="76">
        <f t="shared" si="6"/>
        <v>0</v>
      </c>
      <c r="K767" s="77">
        <f t="shared" si="2"/>
        <v>2.373</v>
      </c>
      <c r="L767" s="77">
        <f t="shared" si="3"/>
        <v>2.373</v>
      </c>
    </row>
    <row r="768">
      <c r="A768" s="138" t="s">
        <v>4599</v>
      </c>
      <c r="B768" s="138">
        <v>0.124</v>
      </c>
      <c r="C768" s="169" t="s">
        <v>4600</v>
      </c>
      <c r="D768" s="140" t="s">
        <v>4601</v>
      </c>
      <c r="E768" s="134">
        <v>9.2631629E7</v>
      </c>
      <c r="F768" s="135" t="s">
        <v>36</v>
      </c>
      <c r="G768" s="137">
        <v>8.0</v>
      </c>
      <c r="H768" s="52"/>
      <c r="I768" s="52"/>
      <c r="J768" s="76">
        <f t="shared" si="6"/>
        <v>0</v>
      </c>
      <c r="K768" s="77">
        <f t="shared" si="2"/>
        <v>2.373</v>
      </c>
      <c r="L768" s="77">
        <f t="shared" si="3"/>
        <v>2.373</v>
      </c>
    </row>
    <row r="769">
      <c r="A769" s="138" t="s">
        <v>4602</v>
      </c>
      <c r="B769" s="138">
        <v>0.299</v>
      </c>
      <c r="C769" s="169" t="s">
        <v>4603</v>
      </c>
      <c r="D769" s="140" t="s">
        <v>4604</v>
      </c>
      <c r="E769" s="134">
        <v>9.2631629E7</v>
      </c>
      <c r="F769" s="135" t="s">
        <v>36</v>
      </c>
      <c r="G769" s="137">
        <v>12.0</v>
      </c>
      <c r="H769" s="52"/>
      <c r="I769" s="52"/>
      <c r="J769" s="76">
        <f t="shared" si="6"/>
        <v>0</v>
      </c>
      <c r="K769" s="77">
        <f t="shared" si="2"/>
        <v>2.373</v>
      </c>
      <c r="L769" s="77">
        <f t="shared" si="3"/>
        <v>2.373</v>
      </c>
    </row>
    <row r="770">
      <c r="A770" s="138" t="s">
        <v>4605</v>
      </c>
      <c r="B770" s="138">
        <v>0.05</v>
      </c>
      <c r="C770" s="169" t="s">
        <v>4606</v>
      </c>
      <c r="D770" s="140" t="s">
        <v>4607</v>
      </c>
      <c r="E770" s="134">
        <v>9.2631629E7</v>
      </c>
      <c r="F770" s="135" t="s">
        <v>36</v>
      </c>
      <c r="G770" s="137">
        <v>2.0</v>
      </c>
      <c r="H770" s="52"/>
      <c r="I770" s="52"/>
      <c r="J770" s="76">
        <f t="shared" si="6"/>
        <v>0</v>
      </c>
      <c r="K770" s="77">
        <f t="shared" si="2"/>
        <v>2.373</v>
      </c>
      <c r="L770" s="77">
        <f t="shared" si="3"/>
        <v>2.373</v>
      </c>
    </row>
    <row r="771">
      <c r="A771" s="131" t="s">
        <v>4608</v>
      </c>
      <c r="B771" s="131">
        <v>0.185</v>
      </c>
      <c r="C771" s="170" t="s">
        <v>4609</v>
      </c>
      <c r="D771" s="133" t="s">
        <v>4610</v>
      </c>
      <c r="E771" s="134">
        <v>9.2631629E7</v>
      </c>
      <c r="F771" s="135" t="s">
        <v>36</v>
      </c>
      <c r="G771" s="136">
        <v>5.0</v>
      </c>
      <c r="H771" s="52"/>
      <c r="I771" s="52"/>
      <c r="J771" s="76">
        <f t="shared" si="6"/>
        <v>0</v>
      </c>
      <c r="K771" s="77">
        <f t="shared" si="2"/>
        <v>2.373</v>
      </c>
      <c r="L771" s="77">
        <f t="shared" si="3"/>
        <v>2.373</v>
      </c>
    </row>
    <row r="772">
      <c r="A772" s="138" t="s">
        <v>4611</v>
      </c>
      <c r="B772" s="138">
        <v>0.162</v>
      </c>
      <c r="C772" s="169" t="s">
        <v>4612</v>
      </c>
      <c r="D772" s="140" t="s">
        <v>4613</v>
      </c>
      <c r="E772" s="134">
        <v>9.2631629E7</v>
      </c>
      <c r="F772" s="135" t="s">
        <v>36</v>
      </c>
      <c r="G772" s="137">
        <v>9.9</v>
      </c>
      <c r="H772" s="52"/>
      <c r="I772" s="52"/>
      <c r="J772" s="76">
        <f t="shared" si="6"/>
        <v>0</v>
      </c>
      <c r="K772" s="77">
        <f t="shared" si="2"/>
        <v>2.373</v>
      </c>
      <c r="L772" s="77">
        <f t="shared" si="3"/>
        <v>2.373</v>
      </c>
    </row>
    <row r="773">
      <c r="A773" s="131" t="s">
        <v>4614</v>
      </c>
      <c r="B773" s="131">
        <v>0.335</v>
      </c>
      <c r="C773" s="170" t="s">
        <v>4615</v>
      </c>
      <c r="D773" s="133" t="s">
        <v>4616</v>
      </c>
      <c r="E773" s="134">
        <v>9.2631629E7</v>
      </c>
      <c r="F773" s="135" t="s">
        <v>36</v>
      </c>
      <c r="G773" s="136">
        <v>11.78</v>
      </c>
      <c r="H773" s="52"/>
      <c r="I773" s="52"/>
      <c r="J773" s="76">
        <f t="shared" si="6"/>
        <v>0</v>
      </c>
      <c r="K773" s="77">
        <f t="shared" si="2"/>
        <v>2.373</v>
      </c>
      <c r="L773" s="77">
        <f t="shared" si="3"/>
        <v>2.373</v>
      </c>
    </row>
    <row r="774">
      <c r="A774" s="138" t="s">
        <v>4617</v>
      </c>
      <c r="B774" s="138">
        <v>0.136</v>
      </c>
      <c r="C774" s="169" t="s">
        <v>4618</v>
      </c>
      <c r="D774" s="140" t="s">
        <v>81</v>
      </c>
      <c r="E774" s="134">
        <v>9.2631629E7</v>
      </c>
      <c r="F774" s="135" t="s">
        <v>36</v>
      </c>
      <c r="G774" s="137">
        <v>28.04</v>
      </c>
      <c r="H774" s="52"/>
      <c r="I774" s="52"/>
      <c r="J774" s="76">
        <f t="shared" si="6"/>
        <v>0</v>
      </c>
      <c r="K774" s="77">
        <f t="shared" si="2"/>
        <v>2.373</v>
      </c>
      <c r="L774" s="77">
        <f t="shared" si="3"/>
        <v>2.373</v>
      </c>
    </row>
    <row r="775">
      <c r="A775" s="138" t="s">
        <v>4619</v>
      </c>
      <c r="B775" s="138">
        <v>0.589</v>
      </c>
      <c r="C775" s="169" t="s">
        <v>4620</v>
      </c>
      <c r="D775" s="140" t="s">
        <v>4621</v>
      </c>
      <c r="E775" s="134">
        <v>9.2631629E7</v>
      </c>
      <c r="F775" s="135" t="s">
        <v>36</v>
      </c>
      <c r="G775" s="137">
        <v>1.0</v>
      </c>
      <c r="H775" s="52"/>
      <c r="I775" s="52"/>
      <c r="J775" s="76">
        <f t="shared" si="6"/>
        <v>0</v>
      </c>
      <c r="K775" s="77">
        <f t="shared" si="2"/>
        <v>2.373</v>
      </c>
      <c r="L775" s="77">
        <f t="shared" si="3"/>
        <v>2.373</v>
      </c>
    </row>
    <row r="776">
      <c r="A776" s="138" t="s">
        <v>4622</v>
      </c>
      <c r="B776" s="138">
        <v>0.042</v>
      </c>
      <c r="C776" s="169" t="s">
        <v>4623</v>
      </c>
      <c r="D776" s="140" t="s">
        <v>4624</v>
      </c>
      <c r="E776" s="134">
        <v>9.2631629E7</v>
      </c>
      <c r="F776" s="135" t="s">
        <v>36</v>
      </c>
      <c r="G776" s="137">
        <v>1.0</v>
      </c>
      <c r="H776" s="52"/>
      <c r="I776" s="52"/>
      <c r="J776" s="76">
        <f t="shared" si="6"/>
        <v>0</v>
      </c>
      <c r="K776" s="77">
        <f t="shared" si="2"/>
        <v>2.373</v>
      </c>
      <c r="L776" s="77">
        <f t="shared" si="3"/>
        <v>2.373</v>
      </c>
    </row>
    <row r="777">
      <c r="A777" s="138" t="s">
        <v>4625</v>
      </c>
      <c r="B777" s="138">
        <v>0.165</v>
      </c>
      <c r="C777" s="169" t="s">
        <v>4623</v>
      </c>
      <c r="D777" s="140" t="s">
        <v>4626</v>
      </c>
      <c r="E777" s="134">
        <v>9.2631629E7</v>
      </c>
      <c r="F777" s="135" t="s">
        <v>36</v>
      </c>
      <c r="G777" s="137">
        <v>9.98</v>
      </c>
      <c r="H777" s="52"/>
      <c r="I777" s="52"/>
      <c r="J777" s="76">
        <f t="shared" si="6"/>
        <v>0</v>
      </c>
      <c r="K777" s="77">
        <f t="shared" si="2"/>
        <v>2.373</v>
      </c>
      <c r="L777" s="77">
        <f t="shared" si="3"/>
        <v>2.373</v>
      </c>
    </row>
    <row r="778">
      <c r="A778" s="138" t="s">
        <v>4627</v>
      </c>
      <c r="B778" s="138">
        <v>0.095</v>
      </c>
      <c r="C778" s="169" t="s">
        <v>4623</v>
      </c>
      <c r="D778" s="140" t="s">
        <v>2173</v>
      </c>
      <c r="E778" s="134">
        <v>9.2631629E7</v>
      </c>
      <c r="F778" s="135" t="s">
        <v>36</v>
      </c>
      <c r="G778" s="137">
        <v>6.11</v>
      </c>
      <c r="H778" s="52"/>
      <c r="I778" s="52"/>
      <c r="J778" s="76">
        <f t="shared" si="6"/>
        <v>0</v>
      </c>
      <c r="K778" s="77">
        <f t="shared" si="2"/>
        <v>2.373</v>
      </c>
      <c r="L778" s="77">
        <f t="shared" si="3"/>
        <v>2.373</v>
      </c>
    </row>
    <row r="779">
      <c r="A779" s="138" t="s">
        <v>4628</v>
      </c>
      <c r="B779" s="138">
        <v>0.172</v>
      </c>
      <c r="C779" s="169" t="s">
        <v>4623</v>
      </c>
      <c r="D779" s="140" t="s">
        <v>4629</v>
      </c>
      <c r="E779" s="134">
        <v>9.2631629E7</v>
      </c>
      <c r="F779" s="135" t="s">
        <v>36</v>
      </c>
      <c r="G779" s="137">
        <v>1.0</v>
      </c>
      <c r="H779" s="52"/>
      <c r="I779" s="52"/>
      <c r="J779" s="76">
        <f t="shared" si="6"/>
        <v>0</v>
      </c>
      <c r="K779" s="77">
        <f t="shared" si="2"/>
        <v>2.373</v>
      </c>
      <c r="L779" s="77">
        <f t="shared" si="3"/>
        <v>2.373</v>
      </c>
    </row>
    <row r="780">
      <c r="A780" s="138" t="s">
        <v>4630</v>
      </c>
      <c r="B780" s="138">
        <v>0.011</v>
      </c>
      <c r="C780" s="169" t="s">
        <v>4631</v>
      </c>
      <c r="D780" s="140" t="s">
        <v>882</v>
      </c>
      <c r="E780" s="134">
        <v>9.2631629E7</v>
      </c>
      <c r="F780" s="135" t="s">
        <v>36</v>
      </c>
      <c r="G780" s="137">
        <v>1.0</v>
      </c>
      <c r="H780" s="52"/>
      <c r="I780" s="52"/>
      <c r="J780" s="76">
        <f t="shared" si="6"/>
        <v>0</v>
      </c>
      <c r="K780" s="77">
        <f t="shared" si="2"/>
        <v>2.373</v>
      </c>
      <c r="L780" s="77">
        <f t="shared" si="3"/>
        <v>2.373</v>
      </c>
    </row>
    <row r="781">
      <c r="A781" s="138" t="s">
        <v>4632</v>
      </c>
      <c r="B781" s="138">
        <v>0.337</v>
      </c>
      <c r="C781" s="169" t="s">
        <v>4633</v>
      </c>
      <c r="D781" s="140" t="s">
        <v>4634</v>
      </c>
      <c r="E781" s="134">
        <v>9.2631629E7</v>
      </c>
      <c r="F781" s="135" t="s">
        <v>36</v>
      </c>
      <c r="G781" s="137">
        <v>2.47</v>
      </c>
      <c r="H781" s="52"/>
      <c r="I781" s="52"/>
      <c r="J781" s="76">
        <f t="shared" si="6"/>
        <v>0</v>
      </c>
      <c r="K781" s="77">
        <f t="shared" si="2"/>
        <v>2.373</v>
      </c>
      <c r="L781" s="77">
        <f t="shared" si="3"/>
        <v>2.373</v>
      </c>
    </row>
    <row r="782">
      <c r="A782" s="138" t="s">
        <v>4635</v>
      </c>
      <c r="B782" s="138">
        <v>0.397</v>
      </c>
      <c r="C782" s="169" t="s">
        <v>4633</v>
      </c>
      <c r="D782" s="140" t="s">
        <v>44</v>
      </c>
      <c r="E782" s="134">
        <v>9.2631629E7</v>
      </c>
      <c r="F782" s="135" t="s">
        <v>36</v>
      </c>
      <c r="G782" s="137">
        <v>6.56</v>
      </c>
      <c r="H782" s="52"/>
      <c r="I782" s="52"/>
      <c r="J782" s="76">
        <f t="shared" si="6"/>
        <v>0</v>
      </c>
      <c r="K782" s="77">
        <f t="shared" si="2"/>
        <v>2.373</v>
      </c>
      <c r="L782" s="77">
        <f t="shared" si="3"/>
        <v>2.373</v>
      </c>
    </row>
    <row r="783">
      <c r="A783" s="138" t="s">
        <v>4636</v>
      </c>
      <c r="B783" s="138">
        <v>0.034</v>
      </c>
      <c r="C783" s="169" t="s">
        <v>4633</v>
      </c>
      <c r="D783" s="140" t="s">
        <v>4637</v>
      </c>
      <c r="E783" s="134">
        <v>9.2631629E7</v>
      </c>
      <c r="F783" s="135" t="s">
        <v>36</v>
      </c>
      <c r="G783" s="137">
        <v>1.0</v>
      </c>
      <c r="H783" s="52"/>
      <c r="I783" s="52"/>
      <c r="J783" s="76">
        <f t="shared" si="6"/>
        <v>0</v>
      </c>
      <c r="K783" s="77">
        <f t="shared" si="2"/>
        <v>2.373</v>
      </c>
      <c r="L783" s="77">
        <f t="shared" si="3"/>
        <v>2.373</v>
      </c>
    </row>
    <row r="784">
      <c r="A784" s="138" t="s">
        <v>4638</v>
      </c>
      <c r="B784" s="138">
        <v>0.062</v>
      </c>
      <c r="C784" s="169" t="s">
        <v>4639</v>
      </c>
      <c r="D784" s="140" t="s">
        <v>4640</v>
      </c>
      <c r="E784" s="134">
        <v>9.2631629E7</v>
      </c>
      <c r="F784" s="135" t="s">
        <v>36</v>
      </c>
      <c r="G784" s="137">
        <v>3.0</v>
      </c>
      <c r="H784" s="52"/>
      <c r="I784" s="52"/>
      <c r="J784" s="76">
        <f t="shared" si="6"/>
        <v>0</v>
      </c>
      <c r="K784" s="77">
        <f t="shared" si="2"/>
        <v>2.373</v>
      </c>
      <c r="L784" s="77">
        <f t="shared" si="3"/>
        <v>2.373</v>
      </c>
    </row>
    <row r="785">
      <c r="A785" s="138" t="s">
        <v>4641</v>
      </c>
      <c r="B785" s="138">
        <v>0.182</v>
      </c>
      <c r="C785" s="169" t="s">
        <v>4642</v>
      </c>
      <c r="D785" s="140" t="s">
        <v>4643</v>
      </c>
      <c r="E785" s="134">
        <v>9.2631629E7</v>
      </c>
      <c r="F785" s="135" t="s">
        <v>36</v>
      </c>
      <c r="G785" s="137">
        <v>1.2</v>
      </c>
      <c r="H785" s="52"/>
      <c r="I785" s="52"/>
      <c r="J785" s="76">
        <f t="shared" si="6"/>
        <v>0</v>
      </c>
      <c r="K785" s="77">
        <f t="shared" si="2"/>
        <v>2.373</v>
      </c>
      <c r="L785" s="77">
        <f t="shared" si="3"/>
        <v>2.373</v>
      </c>
    </row>
    <row r="786">
      <c r="A786" s="138" t="s">
        <v>4644</v>
      </c>
      <c r="B786" s="138">
        <v>0.176</v>
      </c>
      <c r="C786" s="169" t="s">
        <v>4645</v>
      </c>
      <c r="D786" s="140" t="s">
        <v>4646</v>
      </c>
      <c r="E786" s="134">
        <v>9.2631629E7</v>
      </c>
      <c r="F786" s="135" t="s">
        <v>36</v>
      </c>
      <c r="G786" s="137">
        <v>12.0</v>
      </c>
      <c r="H786" s="52"/>
      <c r="I786" s="52"/>
      <c r="J786" s="76">
        <f t="shared" si="6"/>
        <v>0</v>
      </c>
      <c r="K786" s="77">
        <f t="shared" si="2"/>
        <v>2.373</v>
      </c>
      <c r="L786" s="77">
        <f t="shared" si="3"/>
        <v>2.373</v>
      </c>
    </row>
    <row r="787">
      <c r="A787" s="138" t="s">
        <v>4647</v>
      </c>
      <c r="B787" s="138">
        <v>0.091</v>
      </c>
      <c r="C787" s="169" t="s">
        <v>4648</v>
      </c>
      <c r="D787" s="140" t="s">
        <v>4649</v>
      </c>
      <c r="E787" s="134">
        <v>9.2631629E7</v>
      </c>
      <c r="F787" s="135" t="s">
        <v>36</v>
      </c>
      <c r="G787" s="137">
        <v>6.0</v>
      </c>
      <c r="H787" s="52"/>
      <c r="I787" s="52"/>
      <c r="J787" s="76">
        <f t="shared" si="6"/>
        <v>0</v>
      </c>
      <c r="K787" s="77">
        <f t="shared" si="2"/>
        <v>2.373</v>
      </c>
      <c r="L787" s="77">
        <f t="shared" si="3"/>
        <v>2.373</v>
      </c>
    </row>
    <row r="788">
      <c r="A788" s="138" t="s">
        <v>4650</v>
      </c>
      <c r="B788" s="138">
        <v>0.149</v>
      </c>
      <c r="C788" s="169" t="s">
        <v>4651</v>
      </c>
      <c r="D788" s="140" t="s">
        <v>2618</v>
      </c>
      <c r="E788" s="134">
        <v>9.2631629E7</v>
      </c>
      <c r="F788" s="135" t="s">
        <v>36</v>
      </c>
      <c r="G788" s="137">
        <v>8.0</v>
      </c>
      <c r="H788" s="52"/>
      <c r="I788" s="52"/>
      <c r="J788" s="76">
        <f t="shared" si="6"/>
        <v>0</v>
      </c>
      <c r="K788" s="77">
        <f t="shared" si="2"/>
        <v>2.373</v>
      </c>
      <c r="L788" s="77">
        <f t="shared" si="3"/>
        <v>2.373</v>
      </c>
    </row>
    <row r="789">
      <c r="A789" s="138" t="s">
        <v>4652</v>
      </c>
      <c r="B789" s="138">
        <v>0.013</v>
      </c>
      <c r="C789" s="169" t="s">
        <v>4653</v>
      </c>
      <c r="D789" s="140" t="s">
        <v>4654</v>
      </c>
      <c r="E789" s="134">
        <v>9.2631629E7</v>
      </c>
      <c r="F789" s="135" t="s">
        <v>36</v>
      </c>
      <c r="G789" s="137">
        <v>8.15</v>
      </c>
      <c r="H789" s="52"/>
      <c r="I789" s="52"/>
      <c r="J789" s="76">
        <f t="shared" si="6"/>
        <v>0</v>
      </c>
      <c r="K789" s="77">
        <f t="shared" si="2"/>
        <v>2.373</v>
      </c>
      <c r="L789" s="77">
        <f t="shared" si="3"/>
        <v>2.373</v>
      </c>
    </row>
    <row r="790">
      <c r="A790" s="138" t="s">
        <v>4655</v>
      </c>
      <c r="B790" s="138">
        <v>0.063</v>
      </c>
      <c r="C790" s="169" t="s">
        <v>4656</v>
      </c>
      <c r="D790" s="140" t="s">
        <v>4657</v>
      </c>
      <c r="E790" s="134">
        <v>9.2631629E7</v>
      </c>
      <c r="F790" s="135" t="s">
        <v>36</v>
      </c>
      <c r="G790" s="137">
        <v>0.96</v>
      </c>
      <c r="H790" s="52"/>
      <c r="I790" s="52"/>
      <c r="J790" s="76">
        <f t="shared" si="6"/>
        <v>0</v>
      </c>
      <c r="K790" s="77">
        <f t="shared" si="2"/>
        <v>2.373</v>
      </c>
      <c r="L790" s="77">
        <f t="shared" si="3"/>
        <v>2.373</v>
      </c>
    </row>
    <row r="791">
      <c r="A791" s="138" t="s">
        <v>4658</v>
      </c>
      <c r="B791" s="138">
        <v>0.025</v>
      </c>
      <c r="C791" s="169" t="s">
        <v>4659</v>
      </c>
      <c r="D791" s="140" t="s">
        <v>4660</v>
      </c>
      <c r="E791" s="134">
        <v>9.2631629E7</v>
      </c>
      <c r="F791" s="135" t="s">
        <v>36</v>
      </c>
      <c r="G791" s="137">
        <v>1.0</v>
      </c>
      <c r="H791" s="52"/>
      <c r="I791" s="52"/>
      <c r="J791" s="76">
        <f t="shared" si="6"/>
        <v>0</v>
      </c>
      <c r="K791" s="77">
        <f t="shared" si="2"/>
        <v>2.373</v>
      </c>
      <c r="L791" s="77">
        <f t="shared" si="3"/>
        <v>2.373</v>
      </c>
    </row>
    <row r="792">
      <c r="A792" s="138" t="s">
        <v>4661</v>
      </c>
      <c r="B792" s="138">
        <v>0.091</v>
      </c>
      <c r="C792" s="169" t="s">
        <v>4659</v>
      </c>
      <c r="D792" s="140" t="s">
        <v>4662</v>
      </c>
      <c r="E792" s="134">
        <v>9.2631629E7</v>
      </c>
      <c r="F792" s="135" t="s">
        <v>36</v>
      </c>
      <c r="G792" s="137">
        <v>5.99</v>
      </c>
      <c r="H792" s="52"/>
      <c r="I792" s="52"/>
      <c r="J792" s="76">
        <f t="shared" si="6"/>
        <v>0</v>
      </c>
      <c r="K792" s="77">
        <f t="shared" si="2"/>
        <v>2.373</v>
      </c>
      <c r="L792" s="77">
        <f t="shared" si="3"/>
        <v>2.373</v>
      </c>
    </row>
    <row r="793">
      <c r="A793" s="138" t="s">
        <v>4663</v>
      </c>
      <c r="B793" s="138">
        <v>0.217</v>
      </c>
      <c r="C793" s="169" t="s">
        <v>4664</v>
      </c>
      <c r="D793" s="140" t="s">
        <v>977</v>
      </c>
      <c r="E793" s="134">
        <v>9.2631629E7</v>
      </c>
      <c r="F793" s="135" t="s">
        <v>36</v>
      </c>
      <c r="G793" s="137">
        <v>1.0</v>
      </c>
      <c r="H793" s="52"/>
      <c r="I793" s="52"/>
      <c r="J793" s="76">
        <f t="shared" si="6"/>
        <v>0</v>
      </c>
      <c r="K793" s="77">
        <f t="shared" si="2"/>
        <v>2.373</v>
      </c>
      <c r="L793" s="77">
        <f t="shared" si="3"/>
        <v>2.373</v>
      </c>
    </row>
    <row r="794">
      <c r="A794" s="138" t="s">
        <v>4665</v>
      </c>
      <c r="B794" s="138">
        <v>0.09</v>
      </c>
      <c r="C794" s="169" t="s">
        <v>4666</v>
      </c>
      <c r="D794" s="140" t="s">
        <v>4667</v>
      </c>
      <c r="E794" s="134">
        <v>9.2631629E7</v>
      </c>
      <c r="F794" s="135" t="s">
        <v>36</v>
      </c>
      <c r="G794" s="137">
        <v>4.0</v>
      </c>
      <c r="H794" s="52"/>
      <c r="I794" s="52"/>
      <c r="J794" s="76">
        <f t="shared" si="6"/>
        <v>0</v>
      </c>
      <c r="K794" s="77">
        <f t="shared" si="2"/>
        <v>2.373</v>
      </c>
      <c r="L794" s="77">
        <f t="shared" si="3"/>
        <v>2.373</v>
      </c>
    </row>
    <row r="795">
      <c r="A795" s="138" t="s">
        <v>4668</v>
      </c>
      <c r="B795" s="138">
        <v>0.165</v>
      </c>
      <c r="C795" s="169" t="s">
        <v>4669</v>
      </c>
      <c r="D795" s="140" t="s">
        <v>4670</v>
      </c>
      <c r="E795" s="134">
        <v>9.2631629E7</v>
      </c>
      <c r="F795" s="135" t="s">
        <v>36</v>
      </c>
      <c r="G795" s="137">
        <v>1.0</v>
      </c>
      <c r="H795" s="52"/>
      <c r="I795" s="52"/>
      <c r="J795" s="76">
        <f t="shared" si="6"/>
        <v>0</v>
      </c>
      <c r="K795" s="77">
        <f t="shared" si="2"/>
        <v>2.373</v>
      </c>
      <c r="L795" s="77">
        <f t="shared" si="3"/>
        <v>2.373</v>
      </c>
    </row>
    <row r="796">
      <c r="A796" s="138" t="s">
        <v>4671</v>
      </c>
      <c r="B796" s="138">
        <v>0.613</v>
      </c>
      <c r="C796" s="169" t="s">
        <v>4669</v>
      </c>
      <c r="D796" s="140" t="s">
        <v>1661</v>
      </c>
      <c r="E796" s="134">
        <v>9.2631629E7</v>
      </c>
      <c r="F796" s="135" t="s">
        <v>36</v>
      </c>
      <c r="G796" s="137">
        <v>21.64</v>
      </c>
      <c r="H796" s="52"/>
      <c r="I796" s="52"/>
      <c r="J796" s="76">
        <f t="shared" si="6"/>
        <v>0</v>
      </c>
      <c r="K796" s="77">
        <f t="shared" si="2"/>
        <v>2.373</v>
      </c>
      <c r="L796" s="77">
        <f t="shared" si="3"/>
        <v>2.373</v>
      </c>
    </row>
    <row r="797">
      <c r="A797" s="138" t="s">
        <v>4672</v>
      </c>
      <c r="B797" s="138">
        <v>0.427</v>
      </c>
      <c r="C797" s="169" t="s">
        <v>4673</v>
      </c>
      <c r="D797" s="140" t="s">
        <v>4674</v>
      </c>
      <c r="E797" s="134">
        <v>9.2631629E7</v>
      </c>
      <c r="F797" s="135" t="s">
        <v>36</v>
      </c>
      <c r="G797" s="137">
        <v>10.0</v>
      </c>
      <c r="H797" s="52"/>
      <c r="I797" s="52"/>
      <c r="J797" s="76">
        <f t="shared" si="6"/>
        <v>0</v>
      </c>
      <c r="K797" s="77">
        <f t="shared" si="2"/>
        <v>2.373</v>
      </c>
      <c r="L797" s="77">
        <f t="shared" si="3"/>
        <v>2.373</v>
      </c>
    </row>
    <row r="798">
      <c r="A798" s="138" t="s">
        <v>4675</v>
      </c>
      <c r="B798" s="138">
        <v>0.865</v>
      </c>
      <c r="C798" s="169" t="s">
        <v>4676</v>
      </c>
      <c r="D798" s="140" t="s">
        <v>4677</v>
      </c>
      <c r="E798" s="134">
        <v>9.2631629E7</v>
      </c>
      <c r="F798" s="135" t="s">
        <v>36</v>
      </c>
      <c r="G798" s="137">
        <v>5.0</v>
      </c>
      <c r="H798" s="52"/>
      <c r="I798" s="52"/>
      <c r="J798" s="76">
        <f t="shared" si="6"/>
        <v>0</v>
      </c>
      <c r="K798" s="77">
        <f t="shared" si="2"/>
        <v>2.373</v>
      </c>
      <c r="L798" s="77">
        <f t="shared" si="3"/>
        <v>2.373</v>
      </c>
    </row>
    <row r="799">
      <c r="A799" s="138" t="s">
        <v>4678</v>
      </c>
      <c r="B799" s="138">
        <v>0.423</v>
      </c>
      <c r="C799" s="169" t="s">
        <v>4679</v>
      </c>
      <c r="D799" s="140" t="s">
        <v>4680</v>
      </c>
      <c r="E799" s="134">
        <v>9.2631629E7</v>
      </c>
      <c r="F799" s="135" t="s">
        <v>36</v>
      </c>
      <c r="G799" s="137">
        <v>10.0</v>
      </c>
      <c r="H799" s="52"/>
      <c r="I799" s="52"/>
      <c r="J799" s="76">
        <f t="shared" si="6"/>
        <v>0</v>
      </c>
      <c r="K799" s="77">
        <f t="shared" si="2"/>
        <v>2.373</v>
      </c>
      <c r="L799" s="77">
        <f t="shared" si="3"/>
        <v>2.373</v>
      </c>
    </row>
    <row r="800">
      <c r="A800" s="138" t="s">
        <v>4681</v>
      </c>
      <c r="B800" s="138">
        <v>0.018</v>
      </c>
      <c r="C800" s="169" t="s">
        <v>4682</v>
      </c>
      <c r="D800" s="140" t="s">
        <v>148</v>
      </c>
      <c r="E800" s="134">
        <v>9.2631629E7</v>
      </c>
      <c r="F800" s="135" t="s">
        <v>36</v>
      </c>
      <c r="G800" s="137">
        <v>0.84</v>
      </c>
      <c r="H800" s="52"/>
      <c r="I800" s="52"/>
      <c r="J800" s="76">
        <f t="shared" si="6"/>
        <v>0</v>
      </c>
      <c r="K800" s="77">
        <f t="shared" si="2"/>
        <v>2.373</v>
      </c>
      <c r="L800" s="77">
        <f t="shared" si="3"/>
        <v>2.373</v>
      </c>
    </row>
    <row r="801">
      <c r="A801" s="138" t="s">
        <v>4683</v>
      </c>
      <c r="B801" s="138">
        <v>0.068</v>
      </c>
      <c r="C801" s="169" t="s">
        <v>4684</v>
      </c>
      <c r="D801" s="140" t="s">
        <v>4685</v>
      </c>
      <c r="E801" s="134">
        <v>9.2631629E7</v>
      </c>
      <c r="F801" s="135" t="s">
        <v>36</v>
      </c>
      <c r="G801" s="137">
        <v>5.76</v>
      </c>
      <c r="H801" s="52"/>
      <c r="I801" s="52"/>
      <c r="J801" s="76">
        <f t="shared" si="6"/>
        <v>0</v>
      </c>
      <c r="K801" s="77">
        <f t="shared" si="2"/>
        <v>2.373</v>
      </c>
      <c r="L801" s="77">
        <f t="shared" si="3"/>
        <v>2.373</v>
      </c>
    </row>
    <row r="802">
      <c r="A802" s="138" t="s">
        <v>4686</v>
      </c>
      <c r="B802" s="138">
        <v>0.673</v>
      </c>
      <c r="C802" s="171" t="s">
        <v>4687</v>
      </c>
      <c r="D802" s="140" t="s">
        <v>4688</v>
      </c>
      <c r="E802" s="134">
        <v>9.263163E7</v>
      </c>
      <c r="F802" s="135" t="s">
        <v>36</v>
      </c>
      <c r="G802" s="137">
        <v>4.16</v>
      </c>
      <c r="H802" s="52"/>
      <c r="I802" s="52"/>
      <c r="J802" s="76">
        <f t="shared" si="6"/>
        <v>0</v>
      </c>
      <c r="K802" s="77">
        <f t="shared" si="2"/>
        <v>2.373</v>
      </c>
      <c r="L802" s="77">
        <f t="shared" si="3"/>
        <v>2.373</v>
      </c>
    </row>
    <row r="803">
      <c r="A803" s="138" t="s">
        <v>4689</v>
      </c>
      <c r="B803" s="138">
        <v>0.244</v>
      </c>
      <c r="C803" s="171" t="s">
        <v>4690</v>
      </c>
      <c r="D803" s="140" t="s">
        <v>4691</v>
      </c>
      <c r="E803" s="134">
        <v>9.263163E7</v>
      </c>
      <c r="F803" s="135" t="s">
        <v>36</v>
      </c>
      <c r="G803" s="137">
        <v>10.36</v>
      </c>
      <c r="H803" s="52"/>
      <c r="I803" s="52"/>
      <c r="J803" s="76">
        <f t="shared" si="6"/>
        <v>0</v>
      </c>
      <c r="K803" s="77">
        <f t="shared" si="2"/>
        <v>2.373</v>
      </c>
      <c r="L803" s="77">
        <f t="shared" si="3"/>
        <v>2.373</v>
      </c>
    </row>
    <row r="804">
      <c r="A804" s="138" t="s">
        <v>4692</v>
      </c>
      <c r="B804" s="138">
        <v>0.229</v>
      </c>
      <c r="C804" s="171" t="s">
        <v>4693</v>
      </c>
      <c r="D804" s="140" t="s">
        <v>81</v>
      </c>
      <c r="E804" s="134">
        <v>9.263163E7</v>
      </c>
      <c r="F804" s="135" t="s">
        <v>36</v>
      </c>
      <c r="G804" s="137">
        <v>10.0</v>
      </c>
      <c r="H804" s="52"/>
      <c r="I804" s="52"/>
      <c r="J804" s="76">
        <f t="shared" si="6"/>
        <v>0</v>
      </c>
      <c r="K804" s="77">
        <f t="shared" si="2"/>
        <v>2.373</v>
      </c>
      <c r="L804" s="77">
        <f t="shared" si="3"/>
        <v>2.373</v>
      </c>
    </row>
    <row r="805">
      <c r="A805" s="138" t="s">
        <v>4694</v>
      </c>
      <c r="B805" s="138">
        <v>0.079</v>
      </c>
      <c r="C805" s="171" t="s">
        <v>4695</v>
      </c>
      <c r="D805" s="140" t="s">
        <v>136</v>
      </c>
      <c r="E805" s="134">
        <v>9.263163E7</v>
      </c>
      <c r="F805" s="135" t="s">
        <v>36</v>
      </c>
      <c r="G805" s="137">
        <v>8.83</v>
      </c>
      <c r="H805" s="52"/>
      <c r="I805" s="52"/>
      <c r="J805" s="76">
        <f t="shared" si="6"/>
        <v>0</v>
      </c>
      <c r="K805" s="77">
        <f t="shared" si="2"/>
        <v>2.373</v>
      </c>
      <c r="L805" s="77">
        <f t="shared" si="3"/>
        <v>2.373</v>
      </c>
    </row>
    <row r="806">
      <c r="A806" s="138" t="s">
        <v>4696</v>
      </c>
      <c r="B806" s="138">
        <v>0.249</v>
      </c>
      <c r="C806" s="171" t="s">
        <v>4697</v>
      </c>
      <c r="D806" s="140" t="s">
        <v>4698</v>
      </c>
      <c r="E806" s="134">
        <v>9.263163E7</v>
      </c>
      <c r="F806" s="135" t="s">
        <v>36</v>
      </c>
      <c r="G806" s="137">
        <v>2.53</v>
      </c>
      <c r="H806" s="52"/>
      <c r="I806" s="52"/>
      <c r="J806" s="76">
        <f t="shared" si="6"/>
        <v>0</v>
      </c>
      <c r="K806" s="77">
        <f t="shared" si="2"/>
        <v>2.373</v>
      </c>
      <c r="L806" s="77">
        <f t="shared" si="3"/>
        <v>2.373</v>
      </c>
    </row>
    <row r="807">
      <c r="A807" s="131" t="s">
        <v>4699</v>
      </c>
      <c r="B807" s="131">
        <v>0.256</v>
      </c>
      <c r="C807" s="172" t="s">
        <v>4700</v>
      </c>
      <c r="D807" s="133" t="s">
        <v>401</v>
      </c>
      <c r="E807" s="134">
        <v>9.263163E7</v>
      </c>
      <c r="F807" s="135" t="s">
        <v>36</v>
      </c>
      <c r="G807" s="136">
        <v>18.5</v>
      </c>
      <c r="H807" s="52"/>
      <c r="I807" s="52"/>
      <c r="J807" s="76">
        <f t="shared" si="6"/>
        <v>0</v>
      </c>
      <c r="K807" s="77">
        <f t="shared" si="2"/>
        <v>2.373</v>
      </c>
      <c r="L807" s="77">
        <f t="shared" si="3"/>
        <v>2.373</v>
      </c>
    </row>
    <row r="808">
      <c r="A808" s="138" t="s">
        <v>4701</v>
      </c>
      <c r="B808" s="138">
        <v>1.791</v>
      </c>
      <c r="C808" s="171" t="s">
        <v>4702</v>
      </c>
      <c r="D808" s="140" t="s">
        <v>4703</v>
      </c>
      <c r="E808" s="134">
        <v>9.263163E7</v>
      </c>
      <c r="F808" s="135" t="s">
        <v>36</v>
      </c>
      <c r="G808" s="137">
        <v>13.62</v>
      </c>
      <c r="H808" s="52"/>
      <c r="I808" s="52"/>
      <c r="J808" s="76">
        <f t="shared" si="6"/>
        <v>0</v>
      </c>
      <c r="K808" s="77">
        <f t="shared" si="2"/>
        <v>2.373</v>
      </c>
      <c r="L808" s="77">
        <f t="shared" si="3"/>
        <v>2.373</v>
      </c>
    </row>
    <row r="809">
      <c r="A809" s="138" t="s">
        <v>4704</v>
      </c>
      <c r="B809" s="138">
        <v>0.268</v>
      </c>
      <c r="C809" s="171" t="s">
        <v>4705</v>
      </c>
      <c r="D809" s="140" t="s">
        <v>4706</v>
      </c>
      <c r="E809" s="134">
        <v>9.263163E7</v>
      </c>
      <c r="F809" s="135" t="s">
        <v>36</v>
      </c>
      <c r="G809" s="137">
        <v>8.88</v>
      </c>
      <c r="H809" s="52"/>
      <c r="I809" s="52"/>
      <c r="J809" s="76">
        <f t="shared" si="6"/>
        <v>0</v>
      </c>
      <c r="K809" s="77">
        <f t="shared" si="2"/>
        <v>2.373</v>
      </c>
      <c r="L809" s="77">
        <f t="shared" si="3"/>
        <v>2.373</v>
      </c>
    </row>
    <row r="810">
      <c r="A810" s="138" t="s">
        <v>4707</v>
      </c>
      <c r="B810" s="138">
        <v>0.684</v>
      </c>
      <c r="C810" s="171" t="s">
        <v>4708</v>
      </c>
      <c r="D810" s="140" t="s">
        <v>4709</v>
      </c>
      <c r="E810" s="134">
        <v>9.263163E7</v>
      </c>
      <c r="F810" s="135" t="s">
        <v>36</v>
      </c>
      <c r="G810" s="137">
        <v>9.0</v>
      </c>
      <c r="H810" s="52"/>
      <c r="I810" s="52"/>
      <c r="J810" s="76">
        <f t="shared" si="6"/>
        <v>0</v>
      </c>
      <c r="K810" s="77">
        <f t="shared" si="2"/>
        <v>2.373</v>
      </c>
      <c r="L810" s="77">
        <f t="shared" si="3"/>
        <v>2.373</v>
      </c>
    </row>
    <row r="811">
      <c r="A811" s="138" t="s">
        <v>4710</v>
      </c>
      <c r="B811" s="138">
        <v>0.073</v>
      </c>
      <c r="C811" s="171" t="s">
        <v>4711</v>
      </c>
      <c r="D811" s="140" t="s">
        <v>148</v>
      </c>
      <c r="E811" s="134">
        <v>9.263163E7</v>
      </c>
      <c r="F811" s="135" t="s">
        <v>36</v>
      </c>
      <c r="G811" s="137">
        <v>3.42</v>
      </c>
      <c r="H811" s="52"/>
      <c r="I811" s="52"/>
      <c r="J811" s="76">
        <f t="shared" si="6"/>
        <v>0</v>
      </c>
      <c r="K811" s="77">
        <f t="shared" si="2"/>
        <v>2.373</v>
      </c>
      <c r="L811" s="77">
        <f t="shared" si="3"/>
        <v>2.373</v>
      </c>
    </row>
    <row r="812">
      <c r="A812" s="138" t="s">
        <v>4712</v>
      </c>
      <c r="B812" s="138">
        <v>0.082</v>
      </c>
      <c r="C812" s="171" t="s">
        <v>4713</v>
      </c>
      <c r="D812" s="140" t="s">
        <v>4714</v>
      </c>
      <c r="E812" s="134">
        <v>9.263163E7</v>
      </c>
      <c r="F812" s="135" t="s">
        <v>36</v>
      </c>
      <c r="G812" s="137">
        <v>0.3</v>
      </c>
      <c r="H812" s="52"/>
      <c r="I812" s="52"/>
      <c r="J812" s="76">
        <f t="shared" si="6"/>
        <v>0</v>
      </c>
      <c r="K812" s="77">
        <f t="shared" si="2"/>
        <v>2.373</v>
      </c>
      <c r="L812" s="77">
        <f t="shared" si="3"/>
        <v>2.373</v>
      </c>
    </row>
    <row r="813">
      <c r="A813" s="138" t="s">
        <v>4715</v>
      </c>
      <c r="B813" s="138">
        <v>0.061</v>
      </c>
      <c r="C813" s="171" t="s">
        <v>4713</v>
      </c>
      <c r="D813" s="140" t="s">
        <v>4714</v>
      </c>
      <c r="E813" s="134">
        <v>9.263163E7</v>
      </c>
      <c r="F813" s="135" t="s">
        <v>36</v>
      </c>
      <c r="G813" s="137">
        <v>0.3</v>
      </c>
      <c r="H813" s="52"/>
      <c r="I813" s="52"/>
      <c r="J813" s="76">
        <f t="shared" si="6"/>
        <v>0</v>
      </c>
      <c r="K813" s="77">
        <f t="shared" si="2"/>
        <v>2.373</v>
      </c>
      <c r="L813" s="77">
        <f t="shared" si="3"/>
        <v>2.373</v>
      </c>
    </row>
    <row r="814">
      <c r="A814" s="138" t="s">
        <v>4716</v>
      </c>
      <c r="B814" s="138">
        <v>0.424</v>
      </c>
      <c r="C814" s="171" t="s">
        <v>4717</v>
      </c>
      <c r="D814" s="140" t="s">
        <v>4718</v>
      </c>
      <c r="E814" s="134">
        <v>9.263163E7</v>
      </c>
      <c r="F814" s="135" t="s">
        <v>36</v>
      </c>
      <c r="G814" s="137">
        <v>2.4</v>
      </c>
      <c r="H814" s="52"/>
      <c r="I814" s="52"/>
      <c r="J814" s="76">
        <f t="shared" si="6"/>
        <v>0</v>
      </c>
      <c r="K814" s="77">
        <f t="shared" si="2"/>
        <v>2.373</v>
      </c>
      <c r="L814" s="77">
        <f t="shared" si="3"/>
        <v>2.373</v>
      </c>
    </row>
    <row r="815">
      <c r="A815" s="138" t="s">
        <v>4719</v>
      </c>
      <c r="B815" s="138">
        <v>0.542</v>
      </c>
      <c r="C815" s="171" t="s">
        <v>4720</v>
      </c>
      <c r="D815" s="140" t="s">
        <v>4721</v>
      </c>
      <c r="E815" s="134">
        <v>9.263163E7</v>
      </c>
      <c r="F815" s="135" t="s">
        <v>36</v>
      </c>
      <c r="G815" s="137">
        <v>1.0</v>
      </c>
      <c r="H815" s="52"/>
      <c r="I815" s="52"/>
      <c r="J815" s="76">
        <f t="shared" si="6"/>
        <v>0</v>
      </c>
      <c r="K815" s="77">
        <f t="shared" si="2"/>
        <v>2.373</v>
      </c>
      <c r="L815" s="77">
        <f t="shared" si="3"/>
        <v>2.373</v>
      </c>
    </row>
    <row r="816">
      <c r="A816" s="138" t="s">
        <v>4722</v>
      </c>
      <c r="B816" s="138">
        <v>0.161</v>
      </c>
      <c r="C816" s="171" t="s">
        <v>4723</v>
      </c>
      <c r="D816" s="140" t="s">
        <v>4724</v>
      </c>
      <c r="E816" s="134">
        <v>9.263163E7</v>
      </c>
      <c r="F816" s="135" t="s">
        <v>36</v>
      </c>
      <c r="G816" s="137">
        <v>4.0</v>
      </c>
      <c r="H816" s="52"/>
      <c r="I816" s="52"/>
      <c r="J816" s="76">
        <f t="shared" si="6"/>
        <v>0</v>
      </c>
      <c r="K816" s="77">
        <f t="shared" si="2"/>
        <v>2.373</v>
      </c>
      <c r="L816" s="77">
        <f t="shared" si="3"/>
        <v>2.373</v>
      </c>
    </row>
    <row r="817">
      <c r="A817" s="138" t="s">
        <v>4725</v>
      </c>
      <c r="B817" s="138">
        <v>0.14</v>
      </c>
      <c r="C817" s="171" t="s">
        <v>4726</v>
      </c>
      <c r="D817" s="140" t="s">
        <v>691</v>
      </c>
      <c r="E817" s="134">
        <v>9.263163E7</v>
      </c>
      <c r="F817" s="135" t="s">
        <v>36</v>
      </c>
      <c r="G817" s="137">
        <v>1.08</v>
      </c>
      <c r="H817" s="52"/>
      <c r="I817" s="52"/>
      <c r="J817" s="76">
        <f t="shared" si="6"/>
        <v>0</v>
      </c>
      <c r="K817" s="77">
        <f t="shared" si="2"/>
        <v>2.373</v>
      </c>
      <c r="L817" s="77">
        <f t="shared" si="3"/>
        <v>2.373</v>
      </c>
    </row>
    <row r="818">
      <c r="A818" s="138" t="s">
        <v>4727</v>
      </c>
      <c r="B818" s="138">
        <v>0.117</v>
      </c>
      <c r="C818" s="171" t="s">
        <v>1846</v>
      </c>
      <c r="D818" s="140" t="s">
        <v>4728</v>
      </c>
      <c r="E818" s="134">
        <v>9.263163E7</v>
      </c>
      <c r="F818" s="135" t="s">
        <v>36</v>
      </c>
      <c r="G818" s="137">
        <v>6.08</v>
      </c>
      <c r="H818" s="52"/>
      <c r="I818" s="52"/>
      <c r="J818" s="76">
        <f t="shared" si="6"/>
        <v>0</v>
      </c>
      <c r="K818" s="77">
        <f t="shared" si="2"/>
        <v>2.373</v>
      </c>
      <c r="L818" s="77">
        <f t="shared" si="3"/>
        <v>2.373</v>
      </c>
    </row>
    <row r="819">
      <c r="A819" s="138" t="s">
        <v>4729</v>
      </c>
      <c r="B819" s="138">
        <v>0.012</v>
      </c>
      <c r="C819" s="171" t="s">
        <v>4730</v>
      </c>
      <c r="D819" s="140" t="s">
        <v>4731</v>
      </c>
      <c r="E819" s="134">
        <v>9.263163E7</v>
      </c>
      <c r="F819" s="135" t="s">
        <v>36</v>
      </c>
      <c r="G819" s="137">
        <v>0.99</v>
      </c>
      <c r="H819" s="52"/>
      <c r="I819" s="52"/>
      <c r="J819" s="76">
        <f t="shared" si="6"/>
        <v>0</v>
      </c>
      <c r="K819" s="77">
        <f t="shared" si="2"/>
        <v>2.373</v>
      </c>
      <c r="L819" s="77">
        <f t="shared" si="3"/>
        <v>2.373</v>
      </c>
    </row>
    <row r="820">
      <c r="A820" s="138" t="s">
        <v>4732</v>
      </c>
      <c r="B820" s="138">
        <v>0.068</v>
      </c>
      <c r="C820" s="171" t="s">
        <v>4733</v>
      </c>
      <c r="D820" s="140" t="s">
        <v>4734</v>
      </c>
      <c r="E820" s="134">
        <v>9.263163E7</v>
      </c>
      <c r="F820" s="135" t="s">
        <v>36</v>
      </c>
      <c r="G820" s="137">
        <v>0.6</v>
      </c>
      <c r="H820" s="52"/>
      <c r="I820" s="52"/>
      <c r="J820" s="76">
        <f t="shared" si="6"/>
        <v>0</v>
      </c>
      <c r="K820" s="77">
        <f t="shared" si="2"/>
        <v>2.373</v>
      </c>
      <c r="L820" s="77">
        <f t="shared" si="3"/>
        <v>2.373</v>
      </c>
    </row>
    <row r="821">
      <c r="A821" s="138" t="s">
        <v>4735</v>
      </c>
      <c r="B821" s="138">
        <v>0.084</v>
      </c>
      <c r="C821" s="171" t="s">
        <v>4736</v>
      </c>
      <c r="D821" s="140" t="s">
        <v>4737</v>
      </c>
      <c r="E821" s="134">
        <v>9.263163E7</v>
      </c>
      <c r="F821" s="135" t="s">
        <v>36</v>
      </c>
      <c r="G821" s="137">
        <v>1.75</v>
      </c>
      <c r="H821" s="52"/>
      <c r="I821" s="52"/>
      <c r="J821" s="76">
        <f t="shared" si="6"/>
        <v>0</v>
      </c>
      <c r="K821" s="77">
        <f t="shared" si="2"/>
        <v>2.373</v>
      </c>
      <c r="L821" s="77">
        <f t="shared" si="3"/>
        <v>2.373</v>
      </c>
    </row>
    <row r="822">
      <c r="A822" s="138" t="s">
        <v>4738</v>
      </c>
      <c r="B822" s="138">
        <v>0.192</v>
      </c>
      <c r="C822" s="171" t="s">
        <v>4736</v>
      </c>
      <c r="D822" s="140" t="s">
        <v>4739</v>
      </c>
      <c r="E822" s="134">
        <v>9.263163E7</v>
      </c>
      <c r="F822" s="135" t="s">
        <v>36</v>
      </c>
      <c r="G822" s="137">
        <v>4.67</v>
      </c>
      <c r="H822" s="52"/>
      <c r="I822" s="52"/>
      <c r="J822" s="76">
        <f t="shared" si="6"/>
        <v>0</v>
      </c>
      <c r="K822" s="77">
        <f t="shared" si="2"/>
        <v>2.373</v>
      </c>
      <c r="L822" s="77">
        <f t="shared" si="3"/>
        <v>2.373</v>
      </c>
    </row>
    <row r="823">
      <c r="A823" s="138" t="s">
        <v>4740</v>
      </c>
      <c r="B823" s="138">
        <v>0.435</v>
      </c>
      <c r="C823" s="171" t="s">
        <v>4736</v>
      </c>
      <c r="D823" s="140" t="s">
        <v>4741</v>
      </c>
      <c r="E823" s="134">
        <v>9.263163E7</v>
      </c>
      <c r="F823" s="135" t="s">
        <v>36</v>
      </c>
      <c r="G823" s="137">
        <v>22.9</v>
      </c>
      <c r="H823" s="52"/>
      <c r="I823" s="52"/>
      <c r="J823" s="76">
        <f t="shared" si="6"/>
        <v>0</v>
      </c>
      <c r="K823" s="77">
        <f t="shared" si="2"/>
        <v>2.373</v>
      </c>
      <c r="L823" s="77">
        <f t="shared" si="3"/>
        <v>2.373</v>
      </c>
    </row>
    <row r="824">
      <c r="A824" s="138" t="s">
        <v>4742</v>
      </c>
      <c r="B824" s="138">
        <v>0.081</v>
      </c>
      <c r="C824" s="171" t="s">
        <v>4743</v>
      </c>
      <c r="D824" s="140" t="s">
        <v>4744</v>
      </c>
      <c r="E824" s="134">
        <v>9.263163E7</v>
      </c>
      <c r="F824" s="135" t="s">
        <v>36</v>
      </c>
      <c r="G824" s="137">
        <v>1.0</v>
      </c>
      <c r="H824" s="52"/>
      <c r="I824" s="52"/>
      <c r="J824" s="76">
        <f t="shared" si="6"/>
        <v>0</v>
      </c>
      <c r="K824" s="77">
        <f t="shared" si="2"/>
        <v>2.373</v>
      </c>
      <c r="L824" s="77">
        <f t="shared" si="3"/>
        <v>2.373</v>
      </c>
    </row>
    <row r="825">
      <c r="A825" s="138" t="s">
        <v>4745</v>
      </c>
      <c r="B825" s="138">
        <v>0.175</v>
      </c>
      <c r="C825" s="171" t="s">
        <v>4746</v>
      </c>
      <c r="D825" s="140" t="s">
        <v>4747</v>
      </c>
      <c r="E825" s="134">
        <v>9.263163E7</v>
      </c>
      <c r="F825" s="135" t="s">
        <v>36</v>
      </c>
      <c r="G825" s="137">
        <v>34.99</v>
      </c>
      <c r="H825" s="52"/>
      <c r="I825" s="52"/>
      <c r="J825" s="76">
        <f t="shared" si="6"/>
        <v>0</v>
      </c>
      <c r="K825" s="77">
        <f t="shared" si="2"/>
        <v>2.373</v>
      </c>
      <c r="L825" s="77">
        <f t="shared" si="3"/>
        <v>2.373</v>
      </c>
    </row>
    <row r="826">
      <c r="A826" s="138" t="s">
        <v>4748</v>
      </c>
      <c r="B826" s="138">
        <v>0.785</v>
      </c>
      <c r="C826" s="171" t="s">
        <v>4749</v>
      </c>
      <c r="D826" s="140" t="s">
        <v>3513</v>
      </c>
      <c r="E826" s="134">
        <v>9.263163E7</v>
      </c>
      <c r="F826" s="135" t="s">
        <v>36</v>
      </c>
      <c r="G826" s="137">
        <v>4.54</v>
      </c>
      <c r="H826" s="52"/>
      <c r="I826" s="52"/>
      <c r="J826" s="76">
        <f t="shared" si="6"/>
        <v>0</v>
      </c>
      <c r="K826" s="77">
        <f t="shared" si="2"/>
        <v>2.373</v>
      </c>
      <c r="L826" s="77">
        <f t="shared" si="3"/>
        <v>2.373</v>
      </c>
    </row>
    <row r="827">
      <c r="A827" s="138" t="s">
        <v>4750</v>
      </c>
      <c r="B827" s="138">
        <v>0.025</v>
      </c>
      <c r="C827" s="171" t="s">
        <v>4751</v>
      </c>
      <c r="D827" s="140" t="s">
        <v>4059</v>
      </c>
      <c r="E827" s="134">
        <v>9.263163E7</v>
      </c>
      <c r="F827" s="135" t="s">
        <v>36</v>
      </c>
      <c r="G827" s="137">
        <v>2.0</v>
      </c>
      <c r="H827" s="52"/>
      <c r="I827" s="52"/>
      <c r="J827" s="76">
        <f t="shared" si="6"/>
        <v>0</v>
      </c>
      <c r="K827" s="77">
        <f t="shared" si="2"/>
        <v>2.373</v>
      </c>
      <c r="L827" s="77">
        <f t="shared" si="3"/>
        <v>2.373</v>
      </c>
    </row>
    <row r="828">
      <c r="A828" s="138" t="s">
        <v>4752</v>
      </c>
      <c r="B828" s="138">
        <v>0.081</v>
      </c>
      <c r="C828" s="171" t="s">
        <v>4751</v>
      </c>
      <c r="D828" s="140" t="s">
        <v>4753</v>
      </c>
      <c r="E828" s="134">
        <v>9.263163E7</v>
      </c>
      <c r="F828" s="135" t="s">
        <v>36</v>
      </c>
      <c r="G828" s="137">
        <v>1.67</v>
      </c>
      <c r="H828" s="52"/>
      <c r="I828" s="52"/>
      <c r="J828" s="76">
        <f t="shared" si="6"/>
        <v>0</v>
      </c>
      <c r="K828" s="77">
        <f t="shared" si="2"/>
        <v>2.373</v>
      </c>
      <c r="L828" s="77">
        <f t="shared" si="3"/>
        <v>2.373</v>
      </c>
    </row>
    <row r="829">
      <c r="A829" s="138" t="s">
        <v>4754</v>
      </c>
      <c r="B829" s="138">
        <v>0.295</v>
      </c>
      <c r="C829" s="171" t="s">
        <v>4755</v>
      </c>
      <c r="D829" s="140" t="s">
        <v>4756</v>
      </c>
      <c r="E829" s="134">
        <v>9.263163E7</v>
      </c>
      <c r="F829" s="135" t="s">
        <v>36</v>
      </c>
      <c r="G829" s="137">
        <v>4.0</v>
      </c>
      <c r="H829" s="52"/>
      <c r="I829" s="52"/>
      <c r="J829" s="76">
        <f t="shared" si="6"/>
        <v>0</v>
      </c>
      <c r="K829" s="77">
        <f t="shared" si="2"/>
        <v>2.373</v>
      </c>
      <c r="L829" s="77">
        <f t="shared" si="3"/>
        <v>2.373</v>
      </c>
    </row>
    <row r="830">
      <c r="A830" s="138" t="s">
        <v>4757</v>
      </c>
      <c r="B830" s="138">
        <v>0.052</v>
      </c>
      <c r="C830" s="171" t="s">
        <v>4758</v>
      </c>
      <c r="D830" s="140" t="s">
        <v>4759</v>
      </c>
      <c r="E830" s="134">
        <v>9.263163E7</v>
      </c>
      <c r="F830" s="135" t="s">
        <v>36</v>
      </c>
      <c r="G830" s="137">
        <v>0.6</v>
      </c>
      <c r="H830" s="52"/>
      <c r="I830" s="52"/>
      <c r="J830" s="76">
        <f t="shared" si="6"/>
        <v>0</v>
      </c>
      <c r="K830" s="77">
        <f t="shared" si="2"/>
        <v>2.373</v>
      </c>
      <c r="L830" s="77">
        <f t="shared" si="3"/>
        <v>2.373</v>
      </c>
    </row>
    <row r="831">
      <c r="A831" s="138" t="s">
        <v>4760</v>
      </c>
      <c r="B831" s="138">
        <v>0.325</v>
      </c>
      <c r="C831" s="171" t="s">
        <v>4761</v>
      </c>
      <c r="D831" s="140" t="s">
        <v>4762</v>
      </c>
      <c r="E831" s="134">
        <v>9.263163E7</v>
      </c>
      <c r="F831" s="135" t="s">
        <v>36</v>
      </c>
      <c r="G831" s="137">
        <v>1.0</v>
      </c>
      <c r="H831" s="52"/>
      <c r="I831" s="52"/>
      <c r="J831" s="76">
        <f t="shared" si="6"/>
        <v>0</v>
      </c>
      <c r="K831" s="77">
        <f t="shared" si="2"/>
        <v>2.373</v>
      </c>
      <c r="L831" s="77">
        <f t="shared" si="3"/>
        <v>2.373</v>
      </c>
    </row>
    <row r="832">
      <c r="A832" s="138" t="s">
        <v>4763</v>
      </c>
      <c r="B832" s="138">
        <v>0.293</v>
      </c>
      <c r="C832" s="171" t="s">
        <v>4764</v>
      </c>
      <c r="D832" s="140" t="s">
        <v>4765</v>
      </c>
      <c r="E832" s="134">
        <v>9.263163E7</v>
      </c>
      <c r="F832" s="135" t="s">
        <v>36</v>
      </c>
      <c r="G832" s="137">
        <v>1.0</v>
      </c>
      <c r="H832" s="52"/>
      <c r="I832" s="52"/>
      <c r="J832" s="76">
        <f t="shared" si="6"/>
        <v>0</v>
      </c>
      <c r="K832" s="77">
        <f t="shared" si="2"/>
        <v>2.373</v>
      </c>
      <c r="L832" s="77">
        <f t="shared" si="3"/>
        <v>2.373</v>
      </c>
    </row>
    <row r="833">
      <c r="A833" s="138" t="s">
        <v>4766</v>
      </c>
      <c r="B833" s="138">
        <v>0.396</v>
      </c>
      <c r="C833" s="171" t="s">
        <v>4767</v>
      </c>
      <c r="D833" s="140" t="s">
        <v>44</v>
      </c>
      <c r="E833" s="134">
        <v>9.263163E7</v>
      </c>
      <c r="F833" s="135" t="s">
        <v>36</v>
      </c>
      <c r="G833" s="137">
        <v>6.56</v>
      </c>
      <c r="H833" s="52"/>
      <c r="I833" s="52"/>
      <c r="J833" s="76">
        <f t="shared" si="6"/>
        <v>0</v>
      </c>
      <c r="K833" s="77">
        <f t="shared" si="2"/>
        <v>2.373</v>
      </c>
      <c r="L833" s="77">
        <f t="shared" si="3"/>
        <v>2.373</v>
      </c>
    </row>
    <row r="834">
      <c r="A834" s="138" t="s">
        <v>4768</v>
      </c>
      <c r="B834" s="138">
        <v>0.219</v>
      </c>
      <c r="C834" s="171" t="s">
        <v>4769</v>
      </c>
      <c r="D834" s="140" t="s">
        <v>4770</v>
      </c>
      <c r="E834" s="134">
        <v>9.263163E7</v>
      </c>
      <c r="F834" s="135" t="s">
        <v>36</v>
      </c>
      <c r="G834" s="137">
        <v>1.04</v>
      </c>
      <c r="H834" s="52"/>
      <c r="I834" s="52"/>
      <c r="J834" s="76">
        <f t="shared" si="6"/>
        <v>0</v>
      </c>
      <c r="K834" s="77">
        <f t="shared" si="2"/>
        <v>2.373</v>
      </c>
      <c r="L834" s="77">
        <f t="shared" si="3"/>
        <v>2.373</v>
      </c>
    </row>
    <row r="835">
      <c r="A835" s="131" t="s">
        <v>4771</v>
      </c>
      <c r="B835" s="131">
        <v>0.157</v>
      </c>
      <c r="C835" s="172" t="s">
        <v>4772</v>
      </c>
      <c r="D835" s="133" t="s">
        <v>4773</v>
      </c>
      <c r="E835" s="134">
        <v>9.263163E7</v>
      </c>
      <c r="F835" s="135" t="s">
        <v>36</v>
      </c>
      <c r="G835" s="136">
        <v>1.0</v>
      </c>
      <c r="H835" s="52"/>
      <c r="I835" s="52"/>
      <c r="J835" s="76">
        <f t="shared" si="6"/>
        <v>0</v>
      </c>
      <c r="K835" s="77">
        <f t="shared" si="2"/>
        <v>2.373</v>
      </c>
      <c r="L835" s="77">
        <f t="shared" si="3"/>
        <v>2.373</v>
      </c>
    </row>
    <row r="836">
      <c r="A836" s="138" t="s">
        <v>4774</v>
      </c>
      <c r="B836" s="138">
        <v>0.213</v>
      </c>
      <c r="C836" s="171" t="s">
        <v>4775</v>
      </c>
      <c r="D836" s="140" t="s">
        <v>4776</v>
      </c>
      <c r="E836" s="134">
        <v>9.263163E7</v>
      </c>
      <c r="F836" s="135" t="s">
        <v>36</v>
      </c>
      <c r="G836" s="137">
        <v>0.6</v>
      </c>
      <c r="H836" s="52"/>
      <c r="I836" s="52"/>
      <c r="J836" s="76">
        <f t="shared" si="6"/>
        <v>0</v>
      </c>
      <c r="K836" s="77">
        <f t="shared" si="2"/>
        <v>2.373</v>
      </c>
      <c r="L836" s="77">
        <f t="shared" si="3"/>
        <v>2.373</v>
      </c>
    </row>
    <row r="837">
      <c r="A837" s="138" t="s">
        <v>4777</v>
      </c>
      <c r="B837" s="138">
        <v>0.106</v>
      </c>
      <c r="C837" s="171" t="s">
        <v>4778</v>
      </c>
      <c r="D837" s="140" t="s">
        <v>227</v>
      </c>
      <c r="E837" s="134">
        <v>9.263163E7</v>
      </c>
      <c r="F837" s="135" t="s">
        <v>36</v>
      </c>
      <c r="G837" s="137">
        <v>3.0</v>
      </c>
      <c r="H837" s="52"/>
      <c r="I837" s="52"/>
      <c r="J837" s="76">
        <f t="shared" si="6"/>
        <v>0</v>
      </c>
      <c r="K837" s="77">
        <f t="shared" si="2"/>
        <v>2.373</v>
      </c>
      <c r="L837" s="77">
        <f t="shared" si="3"/>
        <v>2.373</v>
      </c>
    </row>
    <row r="838">
      <c r="A838" s="138" t="s">
        <v>4779</v>
      </c>
      <c r="B838" s="138">
        <v>0.801</v>
      </c>
      <c r="C838" s="171" t="s">
        <v>4780</v>
      </c>
      <c r="D838" s="140" t="s">
        <v>4781</v>
      </c>
      <c r="E838" s="134">
        <v>9.263163E7</v>
      </c>
      <c r="F838" s="135" t="s">
        <v>36</v>
      </c>
      <c r="G838" s="137">
        <v>8.0</v>
      </c>
      <c r="H838" s="52"/>
      <c r="I838" s="52"/>
      <c r="J838" s="76">
        <f t="shared" si="6"/>
        <v>0</v>
      </c>
      <c r="K838" s="77">
        <f t="shared" si="2"/>
        <v>2.373</v>
      </c>
      <c r="L838" s="77">
        <f t="shared" si="3"/>
        <v>2.373</v>
      </c>
    </row>
    <row r="839">
      <c r="A839" s="131" t="s">
        <v>4782</v>
      </c>
      <c r="B839" s="131">
        <v>0.095</v>
      </c>
      <c r="C839" s="172" t="s">
        <v>4783</v>
      </c>
      <c r="D839" s="133" t="s">
        <v>4784</v>
      </c>
      <c r="E839" s="134">
        <v>9.263163E7</v>
      </c>
      <c r="F839" s="135" t="s">
        <v>36</v>
      </c>
      <c r="G839" s="136">
        <v>3.56</v>
      </c>
      <c r="H839" s="52"/>
      <c r="I839" s="52"/>
      <c r="J839" s="76">
        <f t="shared" si="6"/>
        <v>0</v>
      </c>
      <c r="K839" s="77">
        <f t="shared" si="2"/>
        <v>2.373</v>
      </c>
      <c r="L839" s="77">
        <f t="shared" si="3"/>
        <v>2.373</v>
      </c>
    </row>
    <row r="840">
      <c r="A840" s="138" t="s">
        <v>4785</v>
      </c>
      <c r="B840" s="138">
        <v>0.183</v>
      </c>
      <c r="C840" s="171" t="s">
        <v>4786</v>
      </c>
      <c r="D840" s="140" t="s">
        <v>4787</v>
      </c>
      <c r="E840" s="134">
        <v>9.263163E7</v>
      </c>
      <c r="F840" s="135" t="s">
        <v>36</v>
      </c>
      <c r="G840" s="137">
        <v>10.0</v>
      </c>
      <c r="H840" s="52"/>
      <c r="I840" s="52"/>
      <c r="J840" s="76">
        <f t="shared" si="6"/>
        <v>0</v>
      </c>
      <c r="K840" s="77">
        <f t="shared" si="2"/>
        <v>2.373</v>
      </c>
      <c r="L840" s="77">
        <f t="shared" si="3"/>
        <v>2.373</v>
      </c>
    </row>
    <row r="841">
      <c r="A841" s="138" t="s">
        <v>4788</v>
      </c>
      <c r="B841" s="138">
        <v>0.296</v>
      </c>
      <c r="C841" s="171" t="s">
        <v>4789</v>
      </c>
      <c r="D841" s="140" t="s">
        <v>4790</v>
      </c>
      <c r="E841" s="134">
        <v>9.263163E7</v>
      </c>
      <c r="F841" s="135" t="s">
        <v>36</v>
      </c>
      <c r="G841" s="137">
        <v>8.0</v>
      </c>
      <c r="H841" s="52"/>
      <c r="I841" s="52"/>
      <c r="J841" s="76">
        <f t="shared" si="6"/>
        <v>0</v>
      </c>
      <c r="K841" s="77">
        <f t="shared" si="2"/>
        <v>2.373</v>
      </c>
      <c r="L841" s="77">
        <f t="shared" si="3"/>
        <v>2.373</v>
      </c>
    </row>
    <row r="842">
      <c r="A842" s="138" t="s">
        <v>4791</v>
      </c>
      <c r="B842" s="138">
        <v>0.063</v>
      </c>
      <c r="C842" s="171" t="s">
        <v>4792</v>
      </c>
      <c r="D842" s="140" t="s">
        <v>4793</v>
      </c>
      <c r="E842" s="134">
        <v>9.263163E7</v>
      </c>
      <c r="F842" s="135" t="s">
        <v>36</v>
      </c>
      <c r="G842" s="137">
        <v>1.2</v>
      </c>
      <c r="H842" s="52"/>
      <c r="I842" s="52"/>
      <c r="J842" s="76">
        <f t="shared" si="6"/>
        <v>0</v>
      </c>
      <c r="K842" s="77">
        <f t="shared" si="2"/>
        <v>2.373</v>
      </c>
      <c r="L842" s="77">
        <f t="shared" si="3"/>
        <v>2.373</v>
      </c>
    </row>
    <row r="843">
      <c r="A843" s="138" t="s">
        <v>4794</v>
      </c>
      <c r="B843" s="138">
        <v>0.074</v>
      </c>
      <c r="C843" s="171" t="s">
        <v>4795</v>
      </c>
      <c r="D843" s="140" t="s">
        <v>148</v>
      </c>
      <c r="E843" s="134">
        <v>9.263163E7</v>
      </c>
      <c r="F843" s="135" t="s">
        <v>36</v>
      </c>
      <c r="G843" s="137">
        <v>5.5</v>
      </c>
      <c r="H843" s="52"/>
      <c r="I843" s="52"/>
      <c r="J843" s="76">
        <f t="shared" si="6"/>
        <v>0</v>
      </c>
      <c r="K843" s="77">
        <f t="shared" si="2"/>
        <v>2.373</v>
      </c>
      <c r="L843" s="77">
        <f t="shared" si="3"/>
        <v>2.373</v>
      </c>
    </row>
    <row r="844">
      <c r="A844" s="138" t="s">
        <v>4796</v>
      </c>
      <c r="B844" s="138">
        <v>0.026</v>
      </c>
      <c r="C844" s="171" t="s">
        <v>4795</v>
      </c>
      <c r="D844" s="140" t="s">
        <v>4797</v>
      </c>
      <c r="E844" s="134">
        <v>9.263163E7</v>
      </c>
      <c r="F844" s="135" t="s">
        <v>36</v>
      </c>
      <c r="G844" s="137">
        <v>2.0</v>
      </c>
      <c r="H844" s="52"/>
      <c r="I844" s="52"/>
      <c r="J844" s="76">
        <f t="shared" si="6"/>
        <v>0</v>
      </c>
      <c r="K844" s="77">
        <f t="shared" si="2"/>
        <v>2.373</v>
      </c>
      <c r="L844" s="77">
        <f t="shared" si="3"/>
        <v>2.373</v>
      </c>
    </row>
    <row r="845">
      <c r="A845" s="138" t="s">
        <v>4798</v>
      </c>
      <c r="B845" s="138">
        <v>0.251</v>
      </c>
      <c r="C845" s="171" t="s">
        <v>4799</v>
      </c>
      <c r="D845" s="140" t="s">
        <v>2495</v>
      </c>
      <c r="E845" s="134">
        <v>9.263163E7</v>
      </c>
      <c r="F845" s="135" t="s">
        <v>36</v>
      </c>
      <c r="G845" s="137">
        <v>28.59</v>
      </c>
      <c r="H845" s="52"/>
      <c r="I845" s="52"/>
      <c r="J845" s="76">
        <f t="shared" si="6"/>
        <v>0</v>
      </c>
      <c r="K845" s="77">
        <f t="shared" si="2"/>
        <v>2.373</v>
      </c>
      <c r="L845" s="77">
        <f t="shared" si="3"/>
        <v>2.373</v>
      </c>
    </row>
    <row r="846">
      <c r="A846" s="138" t="s">
        <v>4800</v>
      </c>
      <c r="B846" s="138">
        <v>0.52</v>
      </c>
      <c r="C846" s="171" t="s">
        <v>4801</v>
      </c>
      <c r="D846" s="140" t="s">
        <v>4802</v>
      </c>
      <c r="E846" s="134">
        <v>9.263163E7</v>
      </c>
      <c r="F846" s="135" t="s">
        <v>36</v>
      </c>
      <c r="G846" s="137">
        <v>7.74</v>
      </c>
      <c r="H846" s="52"/>
      <c r="I846" s="52"/>
      <c r="J846" s="76">
        <f t="shared" si="6"/>
        <v>0</v>
      </c>
      <c r="K846" s="77">
        <f t="shared" si="2"/>
        <v>2.373</v>
      </c>
      <c r="L846" s="77">
        <f t="shared" si="3"/>
        <v>2.373</v>
      </c>
    </row>
    <row r="847">
      <c r="A847" s="138" t="s">
        <v>4803</v>
      </c>
      <c r="B847" s="138">
        <v>0.175</v>
      </c>
      <c r="C847" s="171" t="s">
        <v>4804</v>
      </c>
      <c r="D847" s="140" t="s">
        <v>4805</v>
      </c>
      <c r="E847" s="134">
        <v>9.263163E7</v>
      </c>
      <c r="F847" s="135" t="s">
        <v>36</v>
      </c>
      <c r="G847" s="137">
        <v>2.5</v>
      </c>
      <c r="H847" s="52"/>
      <c r="I847" s="52"/>
      <c r="J847" s="76">
        <f t="shared" si="6"/>
        <v>0</v>
      </c>
      <c r="K847" s="77">
        <f t="shared" si="2"/>
        <v>2.373</v>
      </c>
      <c r="L847" s="77">
        <f t="shared" si="3"/>
        <v>2.373</v>
      </c>
    </row>
    <row r="848">
      <c r="A848" s="138" t="s">
        <v>4806</v>
      </c>
      <c r="B848" s="138">
        <v>0.915</v>
      </c>
      <c r="C848" s="171" t="s">
        <v>4807</v>
      </c>
      <c r="D848" s="140" t="s">
        <v>2791</v>
      </c>
      <c r="E848" s="134">
        <v>9.263163E7</v>
      </c>
      <c r="F848" s="135" t="s">
        <v>36</v>
      </c>
      <c r="G848" s="137">
        <v>68.77</v>
      </c>
      <c r="H848" s="52"/>
      <c r="I848" s="52"/>
      <c r="J848" s="76">
        <f t="shared" si="6"/>
        <v>0</v>
      </c>
      <c r="K848" s="77">
        <f t="shared" si="2"/>
        <v>2.373</v>
      </c>
      <c r="L848" s="77">
        <f t="shared" si="3"/>
        <v>2.373</v>
      </c>
    </row>
    <row r="849">
      <c r="A849" s="138" t="s">
        <v>4808</v>
      </c>
      <c r="B849" s="138">
        <v>0.13</v>
      </c>
      <c r="C849" s="171" t="s">
        <v>4809</v>
      </c>
      <c r="D849" s="140" t="s">
        <v>3311</v>
      </c>
      <c r="E849" s="134">
        <v>9.263163E7</v>
      </c>
      <c r="F849" s="135" t="s">
        <v>36</v>
      </c>
      <c r="G849" s="137">
        <v>5.14</v>
      </c>
      <c r="H849" s="52"/>
      <c r="I849" s="52"/>
      <c r="J849" s="76">
        <f t="shared" si="6"/>
        <v>0</v>
      </c>
      <c r="K849" s="77">
        <f t="shared" si="2"/>
        <v>2.373</v>
      </c>
      <c r="L849" s="77">
        <f t="shared" si="3"/>
        <v>2.373</v>
      </c>
    </row>
    <row r="850">
      <c r="A850" s="138" t="s">
        <v>4810</v>
      </c>
      <c r="B850" s="138">
        <v>0.176</v>
      </c>
      <c r="C850" s="171" t="s">
        <v>4811</v>
      </c>
      <c r="D850" s="140" t="s">
        <v>2612</v>
      </c>
      <c r="E850" s="134">
        <v>9.263163E7</v>
      </c>
      <c r="F850" s="135" t="s">
        <v>36</v>
      </c>
      <c r="G850" s="137">
        <v>10.95</v>
      </c>
      <c r="H850" s="52"/>
      <c r="I850" s="52"/>
      <c r="J850" s="76">
        <f t="shared" si="6"/>
        <v>0</v>
      </c>
      <c r="K850" s="77">
        <f t="shared" si="2"/>
        <v>2.373</v>
      </c>
      <c r="L850" s="77">
        <f t="shared" si="3"/>
        <v>2.373</v>
      </c>
    </row>
    <row r="851">
      <c r="A851" s="138" t="s">
        <v>4812</v>
      </c>
      <c r="B851" s="138">
        <v>0.167</v>
      </c>
      <c r="C851" s="171" t="s">
        <v>4811</v>
      </c>
      <c r="D851" s="140" t="s">
        <v>1246</v>
      </c>
      <c r="E851" s="134">
        <v>9.263163E7</v>
      </c>
      <c r="F851" s="135" t="s">
        <v>36</v>
      </c>
      <c r="G851" s="137">
        <v>14.0</v>
      </c>
      <c r="H851" s="52"/>
      <c r="I851" s="52"/>
      <c r="J851" s="76">
        <f t="shared" si="6"/>
        <v>0</v>
      </c>
      <c r="K851" s="77">
        <f t="shared" si="2"/>
        <v>2.373</v>
      </c>
      <c r="L851" s="77">
        <f t="shared" si="3"/>
        <v>2.373</v>
      </c>
    </row>
    <row r="852">
      <c r="A852" s="138" t="s">
        <v>4813</v>
      </c>
      <c r="B852" s="138">
        <v>0.809</v>
      </c>
      <c r="C852" s="173" t="s">
        <v>4811</v>
      </c>
      <c r="D852" s="140" t="s">
        <v>4456</v>
      </c>
      <c r="E852" s="134">
        <v>9.2631631E7</v>
      </c>
      <c r="F852" s="135" t="s">
        <v>36</v>
      </c>
      <c r="G852" s="137">
        <v>4.65</v>
      </c>
      <c r="H852" s="52"/>
      <c r="I852" s="52"/>
      <c r="J852" s="76">
        <f t="shared" si="6"/>
        <v>0</v>
      </c>
      <c r="K852" s="77">
        <f t="shared" si="2"/>
        <v>2.373</v>
      </c>
      <c r="L852" s="77">
        <f t="shared" si="3"/>
        <v>2.373</v>
      </c>
    </row>
    <row r="853">
      <c r="A853" s="138" t="s">
        <v>4814</v>
      </c>
      <c r="B853" s="138">
        <v>0.288</v>
      </c>
      <c r="C853" s="173" t="s">
        <v>4815</v>
      </c>
      <c r="D853" s="140" t="s">
        <v>4816</v>
      </c>
      <c r="E853" s="134">
        <v>9.2631631E7</v>
      </c>
      <c r="F853" s="135" t="s">
        <v>36</v>
      </c>
      <c r="G853" s="137">
        <v>0.5</v>
      </c>
      <c r="H853" s="52"/>
      <c r="I853" s="52"/>
      <c r="J853" s="76">
        <f t="shared" si="6"/>
        <v>0</v>
      </c>
      <c r="K853" s="77">
        <f t="shared" si="2"/>
        <v>2.373</v>
      </c>
      <c r="L853" s="77">
        <f t="shared" si="3"/>
        <v>2.373</v>
      </c>
    </row>
    <row r="854">
      <c r="A854" s="138" t="s">
        <v>4817</v>
      </c>
      <c r="B854" s="138">
        <v>0.406</v>
      </c>
      <c r="C854" s="173" t="s">
        <v>1865</v>
      </c>
      <c r="D854" s="140" t="s">
        <v>4818</v>
      </c>
      <c r="E854" s="134">
        <v>9.2631631E7</v>
      </c>
      <c r="F854" s="135" t="s">
        <v>36</v>
      </c>
      <c r="G854" s="137">
        <v>1.0</v>
      </c>
      <c r="H854" s="52"/>
      <c r="I854" s="52"/>
      <c r="J854" s="76">
        <f t="shared" si="6"/>
        <v>0</v>
      </c>
      <c r="K854" s="77">
        <f t="shared" si="2"/>
        <v>2.373</v>
      </c>
      <c r="L854" s="77">
        <f t="shared" si="3"/>
        <v>2.373</v>
      </c>
    </row>
    <row r="855">
      <c r="A855" s="138" t="s">
        <v>4819</v>
      </c>
      <c r="B855" s="138">
        <v>0.537</v>
      </c>
      <c r="C855" s="173" t="s">
        <v>4820</v>
      </c>
      <c r="D855" s="140" t="s">
        <v>231</v>
      </c>
      <c r="E855" s="134">
        <v>9.2631631E7</v>
      </c>
      <c r="F855" s="135" t="s">
        <v>36</v>
      </c>
      <c r="G855" s="137">
        <v>2.67</v>
      </c>
      <c r="H855" s="52"/>
      <c r="I855" s="52"/>
      <c r="J855" s="76">
        <f t="shared" si="6"/>
        <v>0</v>
      </c>
      <c r="K855" s="77">
        <f t="shared" si="2"/>
        <v>2.373</v>
      </c>
      <c r="L855" s="77">
        <f t="shared" si="3"/>
        <v>2.373</v>
      </c>
    </row>
    <row r="856">
      <c r="A856" s="138" t="s">
        <v>4821</v>
      </c>
      <c r="B856" s="138">
        <v>0.13</v>
      </c>
      <c r="C856" s="173" t="s">
        <v>4820</v>
      </c>
      <c r="D856" s="140" t="s">
        <v>737</v>
      </c>
      <c r="E856" s="134">
        <v>9.2631631E7</v>
      </c>
      <c r="F856" s="135" t="s">
        <v>36</v>
      </c>
      <c r="G856" s="137">
        <v>1.0</v>
      </c>
      <c r="H856" s="52"/>
      <c r="I856" s="52"/>
      <c r="J856" s="76">
        <f t="shared" si="6"/>
        <v>0</v>
      </c>
      <c r="K856" s="77">
        <f t="shared" si="2"/>
        <v>2.373</v>
      </c>
      <c r="L856" s="77">
        <f t="shared" si="3"/>
        <v>2.373</v>
      </c>
    </row>
    <row r="857">
      <c r="A857" s="138" t="s">
        <v>4822</v>
      </c>
      <c r="B857" s="138">
        <v>0.724</v>
      </c>
      <c r="C857" s="173" t="s">
        <v>4820</v>
      </c>
      <c r="D857" s="140" t="s">
        <v>4823</v>
      </c>
      <c r="E857" s="134">
        <v>9.2631631E7</v>
      </c>
      <c r="F857" s="135" t="s">
        <v>36</v>
      </c>
      <c r="G857" s="137">
        <v>10.0</v>
      </c>
      <c r="H857" s="52"/>
      <c r="I857" s="52"/>
      <c r="J857" s="76">
        <f t="shared" si="6"/>
        <v>0</v>
      </c>
      <c r="K857" s="77">
        <f t="shared" si="2"/>
        <v>2.373</v>
      </c>
      <c r="L857" s="77">
        <f t="shared" si="3"/>
        <v>2.373</v>
      </c>
    </row>
    <row r="858">
      <c r="A858" s="138" t="s">
        <v>4824</v>
      </c>
      <c r="B858" s="138">
        <v>0.134</v>
      </c>
      <c r="C858" s="173" t="s">
        <v>4825</v>
      </c>
      <c r="D858" s="140" t="s">
        <v>4826</v>
      </c>
      <c r="E858" s="134">
        <v>9.2631631E7</v>
      </c>
      <c r="F858" s="135" t="s">
        <v>36</v>
      </c>
      <c r="G858" s="137">
        <v>11.05</v>
      </c>
      <c r="H858" s="52"/>
      <c r="I858" s="52"/>
      <c r="J858" s="76">
        <f t="shared" si="6"/>
        <v>0</v>
      </c>
      <c r="K858" s="77">
        <f t="shared" si="2"/>
        <v>2.373</v>
      </c>
      <c r="L858" s="77">
        <f t="shared" si="3"/>
        <v>2.373</v>
      </c>
    </row>
    <row r="859">
      <c r="A859" s="138" t="s">
        <v>4827</v>
      </c>
      <c r="B859" s="138">
        <v>0.965</v>
      </c>
      <c r="C859" s="173" t="s">
        <v>4828</v>
      </c>
      <c r="D859" s="140" t="s">
        <v>4829</v>
      </c>
      <c r="E859" s="134">
        <v>9.2631631E7</v>
      </c>
      <c r="F859" s="135" t="s">
        <v>36</v>
      </c>
      <c r="G859" s="137">
        <v>58.82</v>
      </c>
      <c r="H859" s="52"/>
      <c r="I859" s="52"/>
      <c r="J859" s="76">
        <f t="shared" si="6"/>
        <v>0</v>
      </c>
      <c r="K859" s="77">
        <f t="shared" si="2"/>
        <v>2.373</v>
      </c>
      <c r="L859" s="77">
        <f t="shared" si="3"/>
        <v>2.373</v>
      </c>
    </row>
    <row r="860">
      <c r="A860" s="138" t="s">
        <v>4830</v>
      </c>
      <c r="B860" s="138">
        <v>0.03</v>
      </c>
      <c r="C860" s="173" t="s">
        <v>214</v>
      </c>
      <c r="D860" s="140" t="s">
        <v>4831</v>
      </c>
      <c r="E860" s="134">
        <v>9.2631631E7</v>
      </c>
      <c r="F860" s="135" t="s">
        <v>36</v>
      </c>
      <c r="G860" s="137">
        <v>1.4</v>
      </c>
      <c r="H860" s="52"/>
      <c r="I860" s="52"/>
      <c r="J860" s="76">
        <f t="shared" si="6"/>
        <v>0</v>
      </c>
      <c r="K860" s="77">
        <f t="shared" si="2"/>
        <v>2.373</v>
      </c>
      <c r="L860" s="77">
        <f t="shared" si="3"/>
        <v>2.373</v>
      </c>
    </row>
    <row r="861">
      <c r="A861" s="138" t="s">
        <v>4832</v>
      </c>
      <c r="B861" s="138">
        <v>0.541</v>
      </c>
      <c r="C861" s="173" t="s">
        <v>4833</v>
      </c>
      <c r="D861" s="140" t="s">
        <v>24</v>
      </c>
      <c r="E861" s="134">
        <v>9.2631631E7</v>
      </c>
      <c r="F861" s="135" t="s">
        <v>36</v>
      </c>
      <c r="G861" s="137">
        <v>31.1</v>
      </c>
      <c r="H861" s="52"/>
      <c r="I861" s="52"/>
      <c r="J861" s="76">
        <f t="shared" si="6"/>
        <v>0</v>
      </c>
      <c r="K861" s="77">
        <f t="shared" si="2"/>
        <v>2.373</v>
      </c>
      <c r="L861" s="77">
        <f t="shared" si="3"/>
        <v>2.373</v>
      </c>
    </row>
    <row r="862">
      <c r="A862" s="138" t="s">
        <v>4834</v>
      </c>
      <c r="B862" s="138">
        <v>0.152</v>
      </c>
      <c r="C862" s="173" t="s">
        <v>4835</v>
      </c>
      <c r="D862" s="140" t="s">
        <v>4836</v>
      </c>
      <c r="E862" s="134">
        <v>9.2631631E7</v>
      </c>
      <c r="F862" s="135" t="s">
        <v>36</v>
      </c>
      <c r="G862" s="137">
        <v>7.69</v>
      </c>
      <c r="H862" s="52"/>
      <c r="I862" s="52"/>
      <c r="J862" s="76">
        <f t="shared" si="6"/>
        <v>0</v>
      </c>
      <c r="K862" s="77">
        <f t="shared" si="2"/>
        <v>2.373</v>
      </c>
      <c r="L862" s="77">
        <f t="shared" si="3"/>
        <v>2.373</v>
      </c>
    </row>
    <row r="863">
      <c r="A863" s="138" t="s">
        <v>4837</v>
      </c>
      <c r="B863" s="138">
        <v>0.105</v>
      </c>
      <c r="C863" s="173" t="s">
        <v>4835</v>
      </c>
      <c r="D863" s="140" t="s">
        <v>742</v>
      </c>
      <c r="E863" s="134">
        <v>9.2631631E7</v>
      </c>
      <c r="F863" s="135" t="s">
        <v>36</v>
      </c>
      <c r="G863" s="137">
        <v>1.8</v>
      </c>
      <c r="H863" s="52"/>
      <c r="I863" s="52"/>
      <c r="J863" s="76">
        <f t="shared" si="6"/>
        <v>0</v>
      </c>
      <c r="K863" s="77">
        <f t="shared" si="2"/>
        <v>2.373</v>
      </c>
      <c r="L863" s="77">
        <f t="shared" si="3"/>
        <v>2.373</v>
      </c>
    </row>
    <row r="864">
      <c r="A864" s="138" t="s">
        <v>4838</v>
      </c>
      <c r="B864" s="138">
        <v>0.401</v>
      </c>
      <c r="C864" s="173" t="s">
        <v>4839</v>
      </c>
      <c r="D864" s="140" t="s">
        <v>4840</v>
      </c>
      <c r="E864" s="134">
        <v>9.2631631E7</v>
      </c>
      <c r="F864" s="135" t="s">
        <v>36</v>
      </c>
      <c r="G864" s="137">
        <v>25.4</v>
      </c>
      <c r="H864" s="52"/>
      <c r="I864" s="52"/>
      <c r="J864" s="76">
        <f t="shared" si="6"/>
        <v>0</v>
      </c>
      <c r="K864" s="77">
        <f t="shared" si="2"/>
        <v>2.373</v>
      </c>
      <c r="L864" s="77">
        <f t="shared" si="3"/>
        <v>2.373</v>
      </c>
    </row>
    <row r="865">
      <c r="A865" s="138" t="s">
        <v>4841</v>
      </c>
      <c r="B865" s="138">
        <v>0.189</v>
      </c>
      <c r="C865" s="173" t="s">
        <v>4842</v>
      </c>
      <c r="D865" s="140" t="s">
        <v>4843</v>
      </c>
      <c r="E865" s="134">
        <v>9.2631631E7</v>
      </c>
      <c r="F865" s="135" t="s">
        <v>36</v>
      </c>
      <c r="G865" s="137">
        <v>1.09</v>
      </c>
      <c r="H865" s="52"/>
      <c r="I865" s="52"/>
      <c r="J865" s="76">
        <f t="shared" si="6"/>
        <v>0</v>
      </c>
      <c r="K865" s="77">
        <f t="shared" si="2"/>
        <v>2.373</v>
      </c>
      <c r="L865" s="77">
        <f t="shared" si="3"/>
        <v>2.373</v>
      </c>
    </row>
    <row r="866">
      <c r="A866" s="138" t="s">
        <v>4844</v>
      </c>
      <c r="B866" s="138">
        <v>0.123</v>
      </c>
      <c r="C866" s="173" t="s">
        <v>4845</v>
      </c>
      <c r="D866" s="140" t="s">
        <v>4846</v>
      </c>
      <c r="E866" s="134">
        <v>9.2631631E7</v>
      </c>
      <c r="F866" s="135" t="s">
        <v>36</v>
      </c>
      <c r="G866" s="137">
        <v>1.59</v>
      </c>
      <c r="H866" s="52"/>
      <c r="I866" s="52"/>
      <c r="J866" s="76">
        <f t="shared" si="6"/>
        <v>0</v>
      </c>
      <c r="K866" s="77">
        <f t="shared" si="2"/>
        <v>2.373</v>
      </c>
      <c r="L866" s="77">
        <f t="shared" si="3"/>
        <v>2.373</v>
      </c>
    </row>
    <row r="867">
      <c r="A867" s="138" t="s">
        <v>4847</v>
      </c>
      <c r="B867" s="138">
        <v>0.015</v>
      </c>
      <c r="C867" s="173" t="s">
        <v>4848</v>
      </c>
      <c r="D867" s="140" t="s">
        <v>4849</v>
      </c>
      <c r="E867" s="134">
        <v>9.2631631E7</v>
      </c>
      <c r="F867" s="135" t="s">
        <v>36</v>
      </c>
      <c r="G867" s="137">
        <v>0.6</v>
      </c>
      <c r="H867" s="52"/>
      <c r="I867" s="52"/>
      <c r="J867" s="76">
        <f t="shared" si="6"/>
        <v>0</v>
      </c>
      <c r="K867" s="77">
        <f t="shared" si="2"/>
        <v>2.373</v>
      </c>
      <c r="L867" s="77">
        <f t="shared" si="3"/>
        <v>2.373</v>
      </c>
    </row>
    <row r="868">
      <c r="A868" s="138" t="s">
        <v>4850</v>
      </c>
      <c r="B868" s="138">
        <v>0.11</v>
      </c>
      <c r="C868" s="173" t="s">
        <v>4851</v>
      </c>
      <c r="D868" s="140" t="s">
        <v>4852</v>
      </c>
      <c r="E868" s="134">
        <v>9.2631631E7</v>
      </c>
      <c r="F868" s="135" t="s">
        <v>36</v>
      </c>
      <c r="G868" s="137">
        <v>1.0</v>
      </c>
      <c r="H868" s="52"/>
      <c r="I868" s="52"/>
      <c r="J868" s="76">
        <f t="shared" si="6"/>
        <v>0</v>
      </c>
      <c r="K868" s="77">
        <f t="shared" si="2"/>
        <v>2.373</v>
      </c>
      <c r="L868" s="77">
        <f t="shared" si="3"/>
        <v>2.373</v>
      </c>
    </row>
    <row r="869">
      <c r="A869" s="138" t="s">
        <v>4853</v>
      </c>
      <c r="B869" s="138">
        <v>0.046</v>
      </c>
      <c r="C869" s="173" t="s">
        <v>4851</v>
      </c>
      <c r="D869" s="140" t="s">
        <v>4854</v>
      </c>
      <c r="E869" s="134">
        <v>9.2631631E7</v>
      </c>
      <c r="F869" s="135" t="s">
        <v>36</v>
      </c>
      <c r="G869" s="137">
        <v>8.01</v>
      </c>
      <c r="H869" s="52"/>
      <c r="I869" s="52"/>
      <c r="J869" s="76">
        <f t="shared" si="6"/>
        <v>0</v>
      </c>
      <c r="K869" s="77">
        <f t="shared" si="2"/>
        <v>2.373</v>
      </c>
      <c r="L869" s="77">
        <f t="shared" si="3"/>
        <v>2.373</v>
      </c>
    </row>
    <row r="870">
      <c r="A870" s="138" t="s">
        <v>4855</v>
      </c>
      <c r="B870" s="138">
        <v>0.014</v>
      </c>
      <c r="C870" s="173" t="s">
        <v>4856</v>
      </c>
      <c r="D870" s="140" t="s">
        <v>2033</v>
      </c>
      <c r="E870" s="134">
        <v>9.2631631E7</v>
      </c>
      <c r="F870" s="135" t="s">
        <v>36</v>
      </c>
      <c r="G870" s="137">
        <v>0.5</v>
      </c>
      <c r="H870" s="52"/>
      <c r="I870" s="52"/>
      <c r="J870" s="76">
        <f t="shared" si="6"/>
        <v>0</v>
      </c>
      <c r="K870" s="77">
        <f t="shared" si="2"/>
        <v>2.373</v>
      </c>
      <c r="L870" s="77">
        <f t="shared" si="3"/>
        <v>2.373</v>
      </c>
    </row>
    <row r="871">
      <c r="A871" s="131" t="s">
        <v>4857</v>
      </c>
      <c r="B871" s="131">
        <v>0.113</v>
      </c>
      <c r="C871" s="174" t="s">
        <v>4858</v>
      </c>
      <c r="D871" s="133" t="s">
        <v>4859</v>
      </c>
      <c r="E871" s="134">
        <v>9.2631631E7</v>
      </c>
      <c r="F871" s="135" t="s">
        <v>36</v>
      </c>
      <c r="G871" s="136">
        <v>1.07</v>
      </c>
      <c r="H871" s="52"/>
      <c r="I871" s="52"/>
      <c r="J871" s="76">
        <f t="shared" si="6"/>
        <v>0</v>
      </c>
      <c r="K871" s="77">
        <f t="shared" si="2"/>
        <v>2.373</v>
      </c>
      <c r="L871" s="77">
        <f t="shared" si="3"/>
        <v>2.373</v>
      </c>
    </row>
    <row r="872">
      <c r="A872" s="138" t="s">
        <v>4860</v>
      </c>
      <c r="B872" s="138">
        <v>0.07</v>
      </c>
      <c r="C872" s="173" t="s">
        <v>4861</v>
      </c>
      <c r="D872" s="140" t="s">
        <v>4862</v>
      </c>
      <c r="E872" s="134">
        <v>9.2631631E7</v>
      </c>
      <c r="F872" s="135" t="s">
        <v>36</v>
      </c>
      <c r="G872" s="137">
        <v>2.5</v>
      </c>
      <c r="H872" s="52"/>
      <c r="I872" s="52"/>
      <c r="J872" s="76">
        <f t="shared" si="6"/>
        <v>0</v>
      </c>
      <c r="K872" s="77">
        <f t="shared" si="2"/>
        <v>2.373</v>
      </c>
      <c r="L872" s="77">
        <f t="shared" si="3"/>
        <v>2.373</v>
      </c>
    </row>
    <row r="873">
      <c r="A873" s="138" t="s">
        <v>4863</v>
      </c>
      <c r="B873" s="138">
        <v>0.659</v>
      </c>
      <c r="C873" s="173" t="s">
        <v>4864</v>
      </c>
      <c r="D873" s="140" t="s">
        <v>4865</v>
      </c>
      <c r="E873" s="134">
        <v>9.2631631E7</v>
      </c>
      <c r="F873" s="135" t="s">
        <v>36</v>
      </c>
      <c r="G873" s="137">
        <v>6.38</v>
      </c>
      <c r="H873" s="52"/>
      <c r="I873" s="52"/>
      <c r="J873" s="76">
        <f t="shared" si="6"/>
        <v>0</v>
      </c>
      <c r="K873" s="77">
        <f t="shared" si="2"/>
        <v>2.373</v>
      </c>
      <c r="L873" s="77">
        <f t="shared" si="3"/>
        <v>2.373</v>
      </c>
    </row>
    <row r="874">
      <c r="A874" s="138" t="s">
        <v>4866</v>
      </c>
      <c r="B874" s="138">
        <v>0.075</v>
      </c>
      <c r="C874" s="173" t="s">
        <v>4864</v>
      </c>
      <c r="D874" s="140" t="s">
        <v>4867</v>
      </c>
      <c r="E874" s="134">
        <v>9.2631631E7</v>
      </c>
      <c r="F874" s="135" t="s">
        <v>36</v>
      </c>
      <c r="G874" s="137">
        <v>0.97</v>
      </c>
      <c r="H874" s="52"/>
      <c r="I874" s="52"/>
      <c r="J874" s="76">
        <f t="shared" si="6"/>
        <v>0</v>
      </c>
      <c r="K874" s="77">
        <f t="shared" si="2"/>
        <v>2.373</v>
      </c>
      <c r="L874" s="77">
        <f t="shared" si="3"/>
        <v>2.373</v>
      </c>
    </row>
    <row r="875">
      <c r="A875" s="138" t="s">
        <v>4868</v>
      </c>
      <c r="B875" s="138">
        <v>0.209</v>
      </c>
      <c r="C875" s="173" t="s">
        <v>4869</v>
      </c>
      <c r="D875" s="140" t="s">
        <v>3643</v>
      </c>
      <c r="E875" s="134">
        <v>9.2631631E7</v>
      </c>
      <c r="F875" s="135" t="s">
        <v>36</v>
      </c>
      <c r="G875" s="137">
        <v>5.0</v>
      </c>
      <c r="H875" s="52"/>
      <c r="I875" s="52"/>
      <c r="J875" s="76">
        <f t="shared" si="6"/>
        <v>0</v>
      </c>
      <c r="K875" s="77">
        <f t="shared" si="2"/>
        <v>2.373</v>
      </c>
      <c r="L875" s="77">
        <f t="shared" si="3"/>
        <v>2.373</v>
      </c>
    </row>
    <row r="876">
      <c r="A876" s="138" t="s">
        <v>4870</v>
      </c>
      <c r="B876" s="138">
        <v>0.139</v>
      </c>
      <c r="C876" s="173" t="s">
        <v>4871</v>
      </c>
      <c r="D876" s="140" t="s">
        <v>4872</v>
      </c>
      <c r="E876" s="134">
        <v>9.2631631E7</v>
      </c>
      <c r="F876" s="135" t="s">
        <v>36</v>
      </c>
      <c r="G876" s="137">
        <v>3.0</v>
      </c>
      <c r="H876" s="52"/>
      <c r="I876" s="52"/>
      <c r="J876" s="76">
        <f t="shared" si="6"/>
        <v>0</v>
      </c>
      <c r="K876" s="77">
        <f t="shared" si="2"/>
        <v>2.373</v>
      </c>
      <c r="L876" s="77">
        <f t="shared" si="3"/>
        <v>2.373</v>
      </c>
    </row>
    <row r="877">
      <c r="A877" s="138" t="s">
        <v>4873</v>
      </c>
      <c r="B877" s="138">
        <v>0.062</v>
      </c>
      <c r="C877" s="173" t="s">
        <v>4874</v>
      </c>
      <c r="D877" s="140" t="s">
        <v>87</v>
      </c>
      <c r="E877" s="134">
        <v>9.2631631E7</v>
      </c>
      <c r="F877" s="135" t="s">
        <v>36</v>
      </c>
      <c r="G877" s="137">
        <v>1.0</v>
      </c>
      <c r="H877" s="52"/>
      <c r="I877" s="52"/>
      <c r="J877" s="76">
        <f t="shared" si="6"/>
        <v>0</v>
      </c>
      <c r="K877" s="77">
        <f t="shared" si="2"/>
        <v>2.373</v>
      </c>
      <c r="L877" s="77">
        <f t="shared" si="3"/>
        <v>2.373</v>
      </c>
    </row>
    <row r="878">
      <c r="A878" s="138" t="s">
        <v>4875</v>
      </c>
      <c r="B878" s="138">
        <v>0.039</v>
      </c>
      <c r="C878" s="173" t="s">
        <v>4876</v>
      </c>
      <c r="D878" s="140" t="s">
        <v>4877</v>
      </c>
      <c r="E878" s="134">
        <v>9.2631631E7</v>
      </c>
      <c r="F878" s="135" t="s">
        <v>36</v>
      </c>
      <c r="G878" s="137">
        <v>2.8</v>
      </c>
      <c r="H878" s="52"/>
      <c r="I878" s="52"/>
      <c r="J878" s="76">
        <f t="shared" si="6"/>
        <v>0</v>
      </c>
      <c r="K878" s="77">
        <f t="shared" si="2"/>
        <v>2.373</v>
      </c>
      <c r="L878" s="77">
        <f t="shared" si="3"/>
        <v>2.373</v>
      </c>
    </row>
    <row r="879">
      <c r="A879" s="138" t="s">
        <v>4878</v>
      </c>
      <c r="B879" s="138">
        <v>0.192</v>
      </c>
      <c r="C879" s="173" t="s">
        <v>4879</v>
      </c>
      <c r="D879" s="140" t="s">
        <v>4880</v>
      </c>
      <c r="E879" s="134">
        <v>9.2631631E7</v>
      </c>
      <c r="F879" s="135" t="s">
        <v>36</v>
      </c>
      <c r="G879" s="137">
        <v>12.68</v>
      </c>
      <c r="H879" s="52"/>
      <c r="I879" s="52"/>
      <c r="J879" s="76">
        <f t="shared" si="6"/>
        <v>0</v>
      </c>
      <c r="K879" s="77">
        <f t="shared" si="2"/>
        <v>2.373</v>
      </c>
      <c r="L879" s="77">
        <f t="shared" si="3"/>
        <v>2.373</v>
      </c>
    </row>
    <row r="880">
      <c r="A880" s="131" t="s">
        <v>4881</v>
      </c>
      <c r="B880" s="131">
        <v>0.307</v>
      </c>
      <c r="C880" s="174" t="s">
        <v>4882</v>
      </c>
      <c r="D880" s="133" t="s">
        <v>4883</v>
      </c>
      <c r="E880" s="134">
        <v>9.2631631E7</v>
      </c>
      <c r="F880" s="135" t="s">
        <v>36</v>
      </c>
      <c r="G880" s="136">
        <v>9.85</v>
      </c>
      <c r="H880" s="52"/>
      <c r="I880" s="52"/>
      <c r="J880" s="76">
        <f t="shared" si="6"/>
        <v>0</v>
      </c>
      <c r="K880" s="77">
        <f t="shared" si="2"/>
        <v>2.373</v>
      </c>
      <c r="L880" s="77">
        <f t="shared" si="3"/>
        <v>2.373</v>
      </c>
    </row>
    <row r="881">
      <c r="A881" s="138" t="s">
        <v>4884</v>
      </c>
      <c r="B881" s="138">
        <v>0.071</v>
      </c>
      <c r="C881" s="173" t="s">
        <v>4885</v>
      </c>
      <c r="D881" s="140" t="s">
        <v>4886</v>
      </c>
      <c r="E881" s="134">
        <v>9.2631631E7</v>
      </c>
      <c r="F881" s="135" t="s">
        <v>36</v>
      </c>
      <c r="G881" s="137">
        <v>5.0</v>
      </c>
      <c r="H881" s="52"/>
      <c r="I881" s="52"/>
      <c r="J881" s="76">
        <f t="shared" si="6"/>
        <v>0</v>
      </c>
      <c r="K881" s="77">
        <f t="shared" si="2"/>
        <v>2.373</v>
      </c>
      <c r="L881" s="77">
        <f t="shared" si="3"/>
        <v>2.373</v>
      </c>
    </row>
    <row r="882">
      <c r="A882" s="138" t="s">
        <v>4887</v>
      </c>
      <c r="B882" s="138">
        <v>0.056</v>
      </c>
      <c r="C882" s="173" t="s">
        <v>4888</v>
      </c>
      <c r="D882" s="140" t="s">
        <v>3909</v>
      </c>
      <c r="E882" s="134">
        <v>9.2631631E7</v>
      </c>
      <c r="F882" s="135" t="s">
        <v>36</v>
      </c>
      <c r="G882" s="137">
        <v>1.0</v>
      </c>
      <c r="H882" s="52"/>
      <c r="I882" s="52"/>
      <c r="J882" s="76">
        <f t="shared" si="6"/>
        <v>0</v>
      </c>
      <c r="K882" s="77">
        <f t="shared" si="2"/>
        <v>2.373</v>
      </c>
      <c r="L882" s="77">
        <f t="shared" si="3"/>
        <v>2.373</v>
      </c>
    </row>
    <row r="883">
      <c r="A883" s="138" t="s">
        <v>4889</v>
      </c>
      <c r="B883" s="138">
        <v>0.321</v>
      </c>
      <c r="C883" s="173" t="s">
        <v>4890</v>
      </c>
      <c r="D883" s="140" t="s">
        <v>3280</v>
      </c>
      <c r="E883" s="134">
        <v>9.2631631E7</v>
      </c>
      <c r="F883" s="135" t="s">
        <v>36</v>
      </c>
      <c r="G883" s="137">
        <v>4.0</v>
      </c>
      <c r="H883" s="52"/>
      <c r="I883" s="52"/>
      <c r="J883" s="76">
        <f t="shared" si="6"/>
        <v>0</v>
      </c>
      <c r="K883" s="77">
        <f t="shared" si="2"/>
        <v>2.373</v>
      </c>
      <c r="L883" s="77">
        <f t="shared" si="3"/>
        <v>2.373</v>
      </c>
    </row>
    <row r="884">
      <c r="A884" s="138" t="s">
        <v>4891</v>
      </c>
      <c r="B884" s="138">
        <v>0.108</v>
      </c>
      <c r="C884" s="173" t="s">
        <v>4892</v>
      </c>
      <c r="D884" s="140" t="s">
        <v>4893</v>
      </c>
      <c r="E884" s="134">
        <v>9.2631631E7</v>
      </c>
      <c r="F884" s="135" t="s">
        <v>36</v>
      </c>
      <c r="G884" s="137">
        <v>0.1</v>
      </c>
      <c r="H884" s="52"/>
      <c r="I884" s="52"/>
      <c r="J884" s="76">
        <f t="shared" si="6"/>
        <v>0</v>
      </c>
      <c r="K884" s="77">
        <f t="shared" si="2"/>
        <v>2.373</v>
      </c>
      <c r="L884" s="77">
        <f t="shared" si="3"/>
        <v>2.373</v>
      </c>
    </row>
    <row r="885">
      <c r="A885" s="138" t="s">
        <v>4894</v>
      </c>
      <c r="B885" s="138">
        <v>0.498</v>
      </c>
      <c r="C885" s="173" t="s">
        <v>4895</v>
      </c>
      <c r="D885" s="140" t="s">
        <v>4896</v>
      </c>
      <c r="E885" s="134">
        <v>9.2631631E7</v>
      </c>
      <c r="F885" s="135" t="s">
        <v>36</v>
      </c>
      <c r="G885" s="137">
        <v>13.0</v>
      </c>
      <c r="H885" s="52"/>
      <c r="I885" s="52"/>
      <c r="J885" s="76">
        <f t="shared" si="6"/>
        <v>0</v>
      </c>
      <c r="K885" s="77">
        <f t="shared" si="2"/>
        <v>2.373</v>
      </c>
      <c r="L885" s="77">
        <f t="shared" si="3"/>
        <v>2.373</v>
      </c>
    </row>
    <row r="886">
      <c r="A886" s="138" t="s">
        <v>4897</v>
      </c>
      <c r="B886" s="138">
        <v>0.156</v>
      </c>
      <c r="C886" s="173" t="s">
        <v>4898</v>
      </c>
      <c r="D886" s="140" t="s">
        <v>587</v>
      </c>
      <c r="E886" s="134">
        <v>9.2631631E7</v>
      </c>
      <c r="F886" s="135" t="s">
        <v>36</v>
      </c>
      <c r="G886" s="137">
        <v>7.4</v>
      </c>
      <c r="H886" s="52"/>
      <c r="I886" s="52"/>
      <c r="J886" s="76">
        <f t="shared" si="6"/>
        <v>0</v>
      </c>
      <c r="K886" s="77">
        <f t="shared" si="2"/>
        <v>2.373</v>
      </c>
      <c r="L886" s="77">
        <f t="shared" si="3"/>
        <v>2.373</v>
      </c>
    </row>
    <row r="887">
      <c r="A887" s="138" t="s">
        <v>4899</v>
      </c>
      <c r="B887" s="138">
        <v>1.041</v>
      </c>
      <c r="C887" s="173" t="s">
        <v>4900</v>
      </c>
      <c r="D887" s="140" t="s">
        <v>4901</v>
      </c>
      <c r="E887" s="134">
        <v>9.2631631E7</v>
      </c>
      <c r="F887" s="135" t="s">
        <v>36</v>
      </c>
      <c r="G887" s="137">
        <v>18.0</v>
      </c>
      <c r="H887" s="52"/>
      <c r="I887" s="52"/>
      <c r="J887" s="76">
        <f t="shared" si="6"/>
        <v>0</v>
      </c>
      <c r="K887" s="77">
        <f t="shared" si="2"/>
        <v>2.373</v>
      </c>
      <c r="L887" s="77">
        <f t="shared" si="3"/>
        <v>2.373</v>
      </c>
    </row>
    <row r="888">
      <c r="A888" s="138" t="s">
        <v>4902</v>
      </c>
      <c r="B888" s="138">
        <v>0.939</v>
      </c>
      <c r="C888" s="173" t="s">
        <v>4900</v>
      </c>
      <c r="D888" s="140" t="s">
        <v>4903</v>
      </c>
      <c r="E888" s="134">
        <v>9.2631631E7</v>
      </c>
      <c r="F888" s="135" t="s">
        <v>36</v>
      </c>
      <c r="G888" s="137">
        <v>12.0</v>
      </c>
      <c r="H888" s="52"/>
      <c r="I888" s="52"/>
      <c r="J888" s="76">
        <f t="shared" si="6"/>
        <v>0</v>
      </c>
      <c r="K888" s="77">
        <f t="shared" si="2"/>
        <v>2.373</v>
      </c>
      <c r="L888" s="77">
        <f t="shared" si="3"/>
        <v>2.373</v>
      </c>
    </row>
    <row r="889">
      <c r="A889" s="138" t="s">
        <v>4904</v>
      </c>
      <c r="B889" s="138">
        <v>0.207</v>
      </c>
      <c r="C889" s="173" t="s">
        <v>4905</v>
      </c>
      <c r="D889" s="140" t="s">
        <v>4906</v>
      </c>
      <c r="E889" s="134">
        <v>9.2631631E7</v>
      </c>
      <c r="F889" s="135" t="s">
        <v>36</v>
      </c>
      <c r="G889" s="137">
        <v>1.0</v>
      </c>
      <c r="H889" s="52"/>
      <c r="I889" s="52"/>
      <c r="J889" s="76">
        <f t="shared" si="6"/>
        <v>0</v>
      </c>
      <c r="K889" s="77">
        <f t="shared" si="2"/>
        <v>2.373</v>
      </c>
      <c r="L889" s="77">
        <f t="shared" si="3"/>
        <v>2.373</v>
      </c>
    </row>
    <row r="890">
      <c r="A890" s="138" t="s">
        <v>4907</v>
      </c>
      <c r="B890" s="138">
        <v>0.213</v>
      </c>
      <c r="C890" s="173" t="s">
        <v>4908</v>
      </c>
      <c r="D890" s="140" t="s">
        <v>4909</v>
      </c>
      <c r="E890" s="134">
        <v>9.2631631E7</v>
      </c>
      <c r="F890" s="135" t="s">
        <v>36</v>
      </c>
      <c r="G890" s="137">
        <v>2.0</v>
      </c>
      <c r="H890" s="52"/>
      <c r="I890" s="52"/>
      <c r="J890" s="76">
        <f t="shared" si="6"/>
        <v>0</v>
      </c>
      <c r="K890" s="77">
        <f t="shared" si="2"/>
        <v>2.373</v>
      </c>
      <c r="L890" s="77">
        <f t="shared" si="3"/>
        <v>2.373</v>
      </c>
    </row>
    <row r="891">
      <c r="A891" s="138" t="s">
        <v>4910</v>
      </c>
      <c r="B891" s="138">
        <v>0.215</v>
      </c>
      <c r="C891" s="173" t="s">
        <v>4911</v>
      </c>
      <c r="D891" s="140" t="s">
        <v>4912</v>
      </c>
      <c r="E891" s="134">
        <v>9.2631631E7</v>
      </c>
      <c r="F891" s="135" t="s">
        <v>36</v>
      </c>
      <c r="G891" s="137">
        <v>15.0</v>
      </c>
      <c r="H891" s="52"/>
      <c r="I891" s="52"/>
      <c r="J891" s="76">
        <f t="shared" si="6"/>
        <v>0</v>
      </c>
      <c r="K891" s="77">
        <f t="shared" si="2"/>
        <v>2.373</v>
      </c>
      <c r="L891" s="77">
        <f t="shared" si="3"/>
        <v>2.373</v>
      </c>
    </row>
    <row r="892">
      <c r="A892" s="138" t="s">
        <v>4913</v>
      </c>
      <c r="B892" s="138">
        <v>0.529</v>
      </c>
      <c r="C892" s="173" t="s">
        <v>4914</v>
      </c>
      <c r="D892" s="140" t="s">
        <v>4915</v>
      </c>
      <c r="E892" s="134">
        <v>9.2631631E7</v>
      </c>
      <c r="F892" s="135" t="s">
        <v>36</v>
      </c>
      <c r="G892" s="137">
        <v>6.0</v>
      </c>
      <c r="H892" s="52"/>
      <c r="I892" s="52"/>
      <c r="J892" s="76">
        <f t="shared" si="6"/>
        <v>0</v>
      </c>
      <c r="K892" s="77">
        <f t="shared" si="2"/>
        <v>2.373</v>
      </c>
      <c r="L892" s="77">
        <f t="shared" si="3"/>
        <v>2.373</v>
      </c>
    </row>
    <row r="893">
      <c r="A893" s="138" t="s">
        <v>4916</v>
      </c>
      <c r="B893" s="138">
        <v>0.092</v>
      </c>
      <c r="C893" s="173" t="s">
        <v>4917</v>
      </c>
      <c r="D893" s="140" t="s">
        <v>4918</v>
      </c>
      <c r="E893" s="134">
        <v>9.2631631E7</v>
      </c>
      <c r="F893" s="135" t="s">
        <v>36</v>
      </c>
      <c r="G893" s="137">
        <v>9.98</v>
      </c>
      <c r="H893" s="52"/>
      <c r="I893" s="52"/>
      <c r="J893" s="76">
        <f t="shared" si="6"/>
        <v>0</v>
      </c>
      <c r="K893" s="77">
        <f t="shared" si="2"/>
        <v>2.373</v>
      </c>
      <c r="L893" s="77">
        <f t="shared" si="3"/>
        <v>2.373</v>
      </c>
    </row>
    <row r="894">
      <c r="A894" s="138" t="s">
        <v>4919</v>
      </c>
      <c r="B894" s="138">
        <v>0.093</v>
      </c>
      <c r="C894" s="173" t="s">
        <v>4920</v>
      </c>
      <c r="D894" s="140" t="s">
        <v>4190</v>
      </c>
      <c r="E894" s="134">
        <v>9.2631631E7</v>
      </c>
      <c r="F894" s="135" t="s">
        <v>36</v>
      </c>
      <c r="G894" s="137">
        <v>1.0</v>
      </c>
      <c r="H894" s="52"/>
      <c r="I894" s="52"/>
      <c r="J894" s="76">
        <f t="shared" si="6"/>
        <v>0</v>
      </c>
      <c r="K894" s="77">
        <f t="shared" si="2"/>
        <v>2.373</v>
      </c>
      <c r="L894" s="77">
        <f t="shared" si="3"/>
        <v>2.373</v>
      </c>
    </row>
    <row r="895">
      <c r="A895" s="138" t="s">
        <v>4921</v>
      </c>
      <c r="B895" s="138">
        <v>0.218</v>
      </c>
      <c r="C895" s="173" t="s">
        <v>4922</v>
      </c>
      <c r="D895" s="140" t="s">
        <v>148</v>
      </c>
      <c r="E895" s="134">
        <v>9.2631631E7</v>
      </c>
      <c r="F895" s="135" t="s">
        <v>36</v>
      </c>
      <c r="G895" s="137">
        <v>6.0</v>
      </c>
      <c r="H895" s="52"/>
      <c r="I895" s="52"/>
      <c r="J895" s="76">
        <f t="shared" si="6"/>
        <v>0</v>
      </c>
      <c r="K895" s="77">
        <f t="shared" si="2"/>
        <v>2.373</v>
      </c>
      <c r="L895" s="77">
        <f t="shared" si="3"/>
        <v>2.373</v>
      </c>
    </row>
    <row r="896">
      <c r="A896" s="138" t="s">
        <v>4923</v>
      </c>
      <c r="B896" s="138">
        <v>0.175</v>
      </c>
      <c r="C896" s="173" t="s">
        <v>4924</v>
      </c>
      <c r="D896" s="140" t="s">
        <v>587</v>
      </c>
      <c r="E896" s="134">
        <v>9.2631631E7</v>
      </c>
      <c r="F896" s="135" t="s">
        <v>36</v>
      </c>
      <c r="G896" s="137">
        <v>2.5</v>
      </c>
      <c r="H896" s="52"/>
      <c r="I896" s="52"/>
      <c r="J896" s="76">
        <f t="shared" si="6"/>
        <v>0</v>
      </c>
      <c r="K896" s="77">
        <f t="shared" si="2"/>
        <v>2.373</v>
      </c>
      <c r="L896" s="77">
        <f t="shared" si="3"/>
        <v>2.373</v>
      </c>
    </row>
    <row r="897">
      <c r="A897" s="138" t="s">
        <v>4925</v>
      </c>
      <c r="B897" s="138">
        <v>0.071</v>
      </c>
      <c r="C897" s="173" t="s">
        <v>4926</v>
      </c>
      <c r="D897" s="140" t="s">
        <v>4927</v>
      </c>
      <c r="E897" s="134">
        <v>9.2631631E7</v>
      </c>
      <c r="F897" s="135" t="s">
        <v>36</v>
      </c>
      <c r="G897" s="137">
        <v>1.26</v>
      </c>
      <c r="H897" s="52"/>
      <c r="I897" s="52"/>
      <c r="J897" s="76">
        <f t="shared" si="6"/>
        <v>0</v>
      </c>
      <c r="K897" s="77">
        <f t="shared" si="2"/>
        <v>2.373</v>
      </c>
      <c r="L897" s="77">
        <f t="shared" si="3"/>
        <v>2.373</v>
      </c>
    </row>
    <row r="898">
      <c r="A898" s="131" t="s">
        <v>4928</v>
      </c>
      <c r="B898" s="131">
        <v>0.054</v>
      </c>
      <c r="C898" s="174" t="s">
        <v>4929</v>
      </c>
      <c r="D898" s="133" t="s">
        <v>4930</v>
      </c>
      <c r="E898" s="134">
        <v>9.2631631E7</v>
      </c>
      <c r="F898" s="135" t="s">
        <v>36</v>
      </c>
      <c r="G898" s="136">
        <v>5.76</v>
      </c>
      <c r="H898" s="52"/>
      <c r="I898" s="52"/>
      <c r="J898" s="76">
        <f t="shared" si="6"/>
        <v>0</v>
      </c>
      <c r="K898" s="77">
        <f t="shared" si="2"/>
        <v>2.373</v>
      </c>
      <c r="L898" s="77">
        <f t="shared" si="3"/>
        <v>2.373</v>
      </c>
    </row>
    <row r="899">
      <c r="A899" s="138" t="s">
        <v>4931</v>
      </c>
      <c r="B899" s="138">
        <v>0.047</v>
      </c>
      <c r="C899" s="173" t="s">
        <v>4932</v>
      </c>
      <c r="D899" s="140" t="s">
        <v>4933</v>
      </c>
      <c r="E899" s="134">
        <v>9.2631631E7</v>
      </c>
      <c r="F899" s="135" t="s">
        <v>36</v>
      </c>
      <c r="G899" s="137">
        <v>10.25</v>
      </c>
      <c r="H899" s="52"/>
      <c r="I899" s="52"/>
      <c r="J899" s="76">
        <f t="shared" si="6"/>
        <v>0</v>
      </c>
      <c r="K899" s="77">
        <f t="shared" si="2"/>
        <v>2.373</v>
      </c>
      <c r="L899" s="77">
        <f t="shared" si="3"/>
        <v>2.373</v>
      </c>
    </row>
    <row r="900">
      <c r="A900" s="138" t="s">
        <v>4934</v>
      </c>
      <c r="B900" s="138">
        <v>0.04</v>
      </c>
      <c r="C900" s="173" t="s">
        <v>4935</v>
      </c>
      <c r="D900" s="140" t="s">
        <v>4936</v>
      </c>
      <c r="E900" s="134">
        <v>9.2631631E7</v>
      </c>
      <c r="F900" s="135" t="s">
        <v>36</v>
      </c>
      <c r="G900" s="137">
        <v>9.9</v>
      </c>
      <c r="H900" s="52"/>
      <c r="I900" s="52"/>
      <c r="J900" s="76">
        <f t="shared" si="6"/>
        <v>0</v>
      </c>
      <c r="K900" s="77">
        <f t="shared" si="2"/>
        <v>2.373</v>
      </c>
      <c r="L900" s="77">
        <f t="shared" si="3"/>
        <v>2.373</v>
      </c>
    </row>
    <row r="901">
      <c r="A901" s="138" t="s">
        <v>4937</v>
      </c>
      <c r="B901" s="138">
        <v>0.258</v>
      </c>
      <c r="C901" s="173" t="s">
        <v>4938</v>
      </c>
      <c r="D901" s="140" t="s">
        <v>4939</v>
      </c>
      <c r="E901" s="134">
        <v>9.2631631E7</v>
      </c>
      <c r="F901" s="135" t="s">
        <v>36</v>
      </c>
      <c r="G901" s="137">
        <v>1.09</v>
      </c>
      <c r="H901" s="52"/>
      <c r="I901" s="52"/>
      <c r="J901" s="76">
        <f t="shared" si="6"/>
        <v>0</v>
      </c>
      <c r="K901" s="77">
        <f t="shared" si="2"/>
        <v>2.373</v>
      </c>
      <c r="L901" s="77">
        <f t="shared" si="3"/>
        <v>2.373</v>
      </c>
    </row>
    <row r="902">
      <c r="A902" s="138" t="s">
        <v>4940</v>
      </c>
      <c r="B902" s="138">
        <v>0.107</v>
      </c>
      <c r="C902" s="175" t="s">
        <v>4941</v>
      </c>
      <c r="D902" s="140" t="s">
        <v>4942</v>
      </c>
      <c r="E902" s="134">
        <v>9.2631632E7</v>
      </c>
      <c r="F902" s="135" t="s">
        <v>36</v>
      </c>
      <c r="G902" s="137">
        <v>2.96</v>
      </c>
      <c r="H902" s="52"/>
      <c r="I902" s="52"/>
      <c r="J902" s="76">
        <f t="shared" si="6"/>
        <v>0</v>
      </c>
      <c r="K902" s="77">
        <f t="shared" si="2"/>
        <v>2.373</v>
      </c>
      <c r="L902" s="77">
        <f t="shared" si="3"/>
        <v>2.373</v>
      </c>
    </row>
    <row r="903">
      <c r="A903" s="138" t="s">
        <v>4943</v>
      </c>
      <c r="B903" s="138">
        <v>0.257</v>
      </c>
      <c r="C903" s="175" t="s">
        <v>4944</v>
      </c>
      <c r="D903" s="140" t="s">
        <v>3805</v>
      </c>
      <c r="E903" s="134">
        <v>9.2631632E7</v>
      </c>
      <c r="F903" s="135" t="s">
        <v>36</v>
      </c>
      <c r="G903" s="137">
        <v>32.03</v>
      </c>
      <c r="H903" s="52"/>
      <c r="I903" s="52"/>
      <c r="J903" s="76">
        <f t="shared" si="6"/>
        <v>0</v>
      </c>
      <c r="K903" s="77">
        <f t="shared" si="2"/>
        <v>2.373</v>
      </c>
      <c r="L903" s="77">
        <f t="shared" si="3"/>
        <v>2.373</v>
      </c>
    </row>
    <row r="904">
      <c r="A904" s="138" t="s">
        <v>4945</v>
      </c>
      <c r="B904" s="138">
        <v>0.785</v>
      </c>
      <c r="C904" s="175" t="s">
        <v>4946</v>
      </c>
      <c r="D904" s="140" t="s">
        <v>4939</v>
      </c>
      <c r="E904" s="134">
        <v>9.2631632E7</v>
      </c>
      <c r="F904" s="135" t="s">
        <v>36</v>
      </c>
      <c r="G904" s="137">
        <v>3.27</v>
      </c>
      <c r="H904" s="52"/>
      <c r="I904" s="52"/>
      <c r="J904" s="76">
        <f t="shared" si="6"/>
        <v>0</v>
      </c>
      <c r="K904" s="77">
        <f t="shared" si="2"/>
        <v>2.373</v>
      </c>
      <c r="L904" s="77">
        <f t="shared" si="3"/>
        <v>2.373</v>
      </c>
    </row>
    <row r="905">
      <c r="A905" s="138" t="s">
        <v>4947</v>
      </c>
      <c r="B905" s="138">
        <v>0.384</v>
      </c>
      <c r="C905" s="175" t="s">
        <v>4948</v>
      </c>
      <c r="D905" s="140" t="s">
        <v>4949</v>
      </c>
      <c r="E905" s="134">
        <v>9.2631632E7</v>
      </c>
      <c r="F905" s="135" t="s">
        <v>36</v>
      </c>
      <c r="G905" s="137">
        <v>5.0</v>
      </c>
      <c r="H905" s="52"/>
      <c r="I905" s="52"/>
      <c r="J905" s="76">
        <f t="shared" si="6"/>
        <v>0</v>
      </c>
      <c r="K905" s="77">
        <f t="shared" si="2"/>
        <v>2.373</v>
      </c>
      <c r="L905" s="77">
        <f t="shared" si="3"/>
        <v>2.373</v>
      </c>
    </row>
    <row r="906">
      <c r="A906" s="138" t="s">
        <v>4950</v>
      </c>
      <c r="B906" s="138">
        <v>0.156</v>
      </c>
      <c r="C906" s="175" t="s">
        <v>4951</v>
      </c>
      <c r="D906" s="140" t="s">
        <v>4952</v>
      </c>
      <c r="E906" s="134">
        <v>9.2631632E7</v>
      </c>
      <c r="F906" s="135" t="s">
        <v>36</v>
      </c>
      <c r="G906" s="137">
        <v>1.0</v>
      </c>
      <c r="H906" s="52"/>
      <c r="I906" s="52"/>
      <c r="J906" s="76">
        <f t="shared" si="6"/>
        <v>0</v>
      </c>
      <c r="K906" s="77">
        <f t="shared" si="2"/>
        <v>2.373</v>
      </c>
      <c r="L906" s="77">
        <f t="shared" si="3"/>
        <v>2.373</v>
      </c>
    </row>
    <row r="907">
      <c r="A907" s="138" t="s">
        <v>4953</v>
      </c>
      <c r="B907" s="138">
        <v>0.161</v>
      </c>
      <c r="C907" s="175" t="s">
        <v>4954</v>
      </c>
      <c r="D907" s="140" t="s">
        <v>4955</v>
      </c>
      <c r="E907" s="134">
        <v>9.2631632E7</v>
      </c>
      <c r="F907" s="135" t="s">
        <v>36</v>
      </c>
      <c r="G907" s="137">
        <v>8.0</v>
      </c>
      <c r="H907" s="52"/>
      <c r="I907" s="52"/>
      <c r="J907" s="76">
        <f t="shared" si="6"/>
        <v>0</v>
      </c>
      <c r="K907" s="77">
        <f t="shared" si="2"/>
        <v>2.373</v>
      </c>
      <c r="L907" s="77">
        <f t="shared" si="3"/>
        <v>2.373</v>
      </c>
    </row>
    <row r="908">
      <c r="A908" s="138" t="s">
        <v>4956</v>
      </c>
      <c r="B908" s="138">
        <v>0.162</v>
      </c>
      <c r="C908" s="175" t="s">
        <v>4957</v>
      </c>
      <c r="D908" s="140" t="s">
        <v>4958</v>
      </c>
      <c r="E908" s="134">
        <v>9.2631632E7</v>
      </c>
      <c r="F908" s="135" t="s">
        <v>36</v>
      </c>
      <c r="G908" s="137">
        <v>2.0</v>
      </c>
      <c r="H908" s="52"/>
      <c r="I908" s="52"/>
      <c r="J908" s="76">
        <f t="shared" si="6"/>
        <v>0</v>
      </c>
      <c r="K908" s="77">
        <f t="shared" si="2"/>
        <v>2.373</v>
      </c>
      <c r="L908" s="77">
        <f t="shared" si="3"/>
        <v>2.373</v>
      </c>
    </row>
    <row r="909">
      <c r="A909" s="131" t="s">
        <v>4959</v>
      </c>
      <c r="B909" s="131">
        <v>0.197</v>
      </c>
      <c r="C909" s="176" t="s">
        <v>4960</v>
      </c>
      <c r="D909" s="133" t="s">
        <v>211</v>
      </c>
      <c r="E909" s="134">
        <v>9.2631632E7</v>
      </c>
      <c r="F909" s="135" t="s">
        <v>36</v>
      </c>
      <c r="G909" s="136">
        <v>16.18</v>
      </c>
      <c r="H909" s="52"/>
      <c r="I909" s="52"/>
      <c r="J909" s="76">
        <f t="shared" si="6"/>
        <v>0</v>
      </c>
      <c r="K909" s="77">
        <f t="shared" si="2"/>
        <v>2.373</v>
      </c>
      <c r="L909" s="77">
        <f t="shared" si="3"/>
        <v>2.373</v>
      </c>
    </row>
    <row r="910">
      <c r="A910" s="138" t="s">
        <v>4961</v>
      </c>
      <c r="B910" s="138">
        <v>0.047</v>
      </c>
      <c r="C910" s="175" t="s">
        <v>4962</v>
      </c>
      <c r="D910" s="140" t="s">
        <v>4963</v>
      </c>
      <c r="E910" s="134">
        <v>9.2631632E7</v>
      </c>
      <c r="F910" s="135" t="s">
        <v>36</v>
      </c>
      <c r="G910" s="137">
        <v>4.4</v>
      </c>
      <c r="H910" s="52"/>
      <c r="I910" s="52"/>
      <c r="J910" s="76">
        <f t="shared" si="6"/>
        <v>0</v>
      </c>
      <c r="K910" s="77">
        <f t="shared" si="2"/>
        <v>2.373</v>
      </c>
      <c r="L910" s="77">
        <f t="shared" si="3"/>
        <v>2.373</v>
      </c>
    </row>
    <row r="911">
      <c r="A911" s="138" t="s">
        <v>4964</v>
      </c>
      <c r="B911" s="138">
        <v>0.091</v>
      </c>
      <c r="C911" s="175" t="s">
        <v>4965</v>
      </c>
      <c r="D911" s="140" t="s">
        <v>4966</v>
      </c>
      <c r="E911" s="134">
        <v>9.2631632E7</v>
      </c>
      <c r="F911" s="135" t="s">
        <v>36</v>
      </c>
      <c r="G911" s="137">
        <v>1.0</v>
      </c>
      <c r="H911" s="52"/>
      <c r="I911" s="52"/>
      <c r="J911" s="76">
        <f t="shared" si="6"/>
        <v>0</v>
      </c>
      <c r="K911" s="77">
        <f t="shared" si="2"/>
        <v>2.373</v>
      </c>
      <c r="L911" s="77">
        <f t="shared" si="3"/>
        <v>2.373</v>
      </c>
    </row>
    <row r="912">
      <c r="A912" s="138" t="s">
        <v>4967</v>
      </c>
      <c r="B912" s="138">
        <v>0.092</v>
      </c>
      <c r="C912" s="175" t="s">
        <v>4968</v>
      </c>
      <c r="D912" s="140" t="s">
        <v>4969</v>
      </c>
      <c r="E912" s="134">
        <v>9.2631632E7</v>
      </c>
      <c r="F912" s="135" t="s">
        <v>36</v>
      </c>
      <c r="G912" s="137">
        <v>8.01</v>
      </c>
      <c r="H912" s="52"/>
      <c r="I912" s="52"/>
      <c r="J912" s="76">
        <f t="shared" si="6"/>
        <v>0</v>
      </c>
      <c r="K912" s="77">
        <f t="shared" si="2"/>
        <v>2.373</v>
      </c>
      <c r="L912" s="77">
        <f t="shared" si="3"/>
        <v>2.373</v>
      </c>
    </row>
    <row r="913">
      <c r="A913" s="138" t="s">
        <v>4970</v>
      </c>
      <c r="B913" s="138">
        <v>0.674</v>
      </c>
      <c r="C913" s="175" t="s">
        <v>4971</v>
      </c>
      <c r="D913" s="140" t="s">
        <v>4972</v>
      </c>
      <c r="E913" s="134">
        <v>9.2631632E7</v>
      </c>
      <c r="F913" s="135" t="s">
        <v>36</v>
      </c>
      <c r="G913" s="137">
        <v>9.0</v>
      </c>
      <c r="H913" s="52"/>
      <c r="I913" s="52"/>
      <c r="J913" s="76">
        <f t="shared" si="6"/>
        <v>0</v>
      </c>
      <c r="K913" s="77">
        <f t="shared" si="2"/>
        <v>2.373</v>
      </c>
      <c r="L913" s="77">
        <f t="shared" si="3"/>
        <v>2.373</v>
      </c>
    </row>
    <row r="914">
      <c r="A914" s="138" t="s">
        <v>4973</v>
      </c>
      <c r="B914" s="138">
        <v>0.295</v>
      </c>
      <c r="C914" s="175" t="s">
        <v>4974</v>
      </c>
      <c r="D914" s="140" t="s">
        <v>4975</v>
      </c>
      <c r="E914" s="134">
        <v>9.2631632E7</v>
      </c>
      <c r="F914" s="135" t="s">
        <v>36</v>
      </c>
      <c r="G914" s="137">
        <v>15.0</v>
      </c>
      <c r="H914" s="52"/>
      <c r="I914" s="52"/>
      <c r="J914" s="76">
        <f t="shared" si="6"/>
        <v>0</v>
      </c>
      <c r="K914" s="77">
        <f t="shared" si="2"/>
        <v>2.373</v>
      </c>
      <c r="L914" s="77">
        <f t="shared" si="3"/>
        <v>2.373</v>
      </c>
    </row>
    <row r="915">
      <c r="A915" s="138" t="s">
        <v>4976</v>
      </c>
      <c r="B915" s="138">
        <v>0.449</v>
      </c>
      <c r="C915" s="175" t="s">
        <v>4977</v>
      </c>
      <c r="D915" s="140" t="s">
        <v>2809</v>
      </c>
      <c r="E915" s="134">
        <v>9.2631632E7</v>
      </c>
      <c r="F915" s="135" t="s">
        <v>36</v>
      </c>
      <c r="G915" s="137">
        <v>3.7</v>
      </c>
      <c r="H915" s="52"/>
      <c r="I915" s="52"/>
      <c r="J915" s="76">
        <f t="shared" si="6"/>
        <v>0</v>
      </c>
      <c r="K915" s="77">
        <f t="shared" si="2"/>
        <v>2.373</v>
      </c>
      <c r="L915" s="77">
        <f t="shared" si="3"/>
        <v>2.373</v>
      </c>
    </row>
    <row r="916">
      <c r="A916" s="138" t="s">
        <v>4978</v>
      </c>
      <c r="B916" s="138">
        <v>0.071</v>
      </c>
      <c r="C916" s="175" t="s">
        <v>4979</v>
      </c>
      <c r="D916" s="140" t="s">
        <v>4980</v>
      </c>
      <c r="E916" s="134">
        <v>9.2631632E7</v>
      </c>
      <c r="F916" s="135" t="s">
        <v>36</v>
      </c>
      <c r="G916" s="137">
        <v>0.2</v>
      </c>
      <c r="H916" s="52"/>
      <c r="I916" s="52"/>
      <c r="J916" s="76">
        <f t="shared" si="6"/>
        <v>0</v>
      </c>
      <c r="K916" s="77">
        <f t="shared" si="2"/>
        <v>2.373</v>
      </c>
      <c r="L916" s="77">
        <f t="shared" si="3"/>
        <v>2.373</v>
      </c>
    </row>
    <row r="917">
      <c r="A917" s="138" t="s">
        <v>4981</v>
      </c>
      <c r="B917" s="138">
        <v>0.239</v>
      </c>
      <c r="C917" s="175" t="s">
        <v>4982</v>
      </c>
      <c r="D917" s="140" t="s">
        <v>4983</v>
      </c>
      <c r="E917" s="134">
        <v>9.2631632E7</v>
      </c>
      <c r="F917" s="135" t="s">
        <v>36</v>
      </c>
      <c r="G917" s="137">
        <v>15.2</v>
      </c>
      <c r="H917" s="52"/>
      <c r="I917" s="52"/>
      <c r="J917" s="76">
        <f t="shared" si="6"/>
        <v>0</v>
      </c>
      <c r="K917" s="77">
        <f t="shared" si="2"/>
        <v>2.373</v>
      </c>
      <c r="L917" s="77">
        <f t="shared" si="3"/>
        <v>2.373</v>
      </c>
    </row>
    <row r="918">
      <c r="A918" s="138" t="s">
        <v>4984</v>
      </c>
      <c r="B918" s="138">
        <v>0.496</v>
      </c>
      <c r="C918" s="175" t="s">
        <v>4985</v>
      </c>
      <c r="D918" s="140" t="s">
        <v>136</v>
      </c>
      <c r="E918" s="134">
        <v>9.2631632E7</v>
      </c>
      <c r="F918" s="135" t="s">
        <v>36</v>
      </c>
      <c r="G918" s="137">
        <v>2.97</v>
      </c>
      <c r="H918" s="52"/>
      <c r="I918" s="52"/>
      <c r="J918" s="76">
        <f t="shared" si="6"/>
        <v>0</v>
      </c>
      <c r="K918" s="77">
        <f t="shared" si="2"/>
        <v>2.373</v>
      </c>
      <c r="L918" s="77">
        <f t="shared" si="3"/>
        <v>2.373</v>
      </c>
    </row>
    <row r="919">
      <c r="A919" s="138" t="s">
        <v>4986</v>
      </c>
      <c r="B919" s="138">
        <v>0.078</v>
      </c>
      <c r="C919" s="175" t="s">
        <v>4987</v>
      </c>
      <c r="D919" s="140" t="s">
        <v>4988</v>
      </c>
      <c r="E919" s="134">
        <v>9.2631632E7</v>
      </c>
      <c r="F919" s="135" t="s">
        <v>36</v>
      </c>
      <c r="G919" s="137">
        <v>2.0</v>
      </c>
      <c r="H919" s="52"/>
      <c r="I919" s="52"/>
      <c r="J919" s="76">
        <f t="shared" si="6"/>
        <v>0</v>
      </c>
      <c r="K919" s="77">
        <f t="shared" si="2"/>
        <v>2.373</v>
      </c>
      <c r="L919" s="77">
        <f t="shared" si="3"/>
        <v>2.373</v>
      </c>
    </row>
    <row r="920">
      <c r="A920" s="138" t="s">
        <v>4989</v>
      </c>
      <c r="B920" s="138">
        <v>0.042</v>
      </c>
      <c r="C920" s="175" t="s">
        <v>4990</v>
      </c>
      <c r="D920" s="140" t="s">
        <v>4190</v>
      </c>
      <c r="E920" s="134">
        <v>9.2631632E7</v>
      </c>
      <c r="F920" s="135" t="s">
        <v>36</v>
      </c>
      <c r="G920" s="137">
        <v>0.5</v>
      </c>
      <c r="H920" s="52"/>
      <c r="I920" s="52"/>
      <c r="J920" s="76">
        <f t="shared" si="6"/>
        <v>0</v>
      </c>
      <c r="K920" s="77">
        <f t="shared" si="2"/>
        <v>2.373</v>
      </c>
      <c r="L920" s="77">
        <f t="shared" si="3"/>
        <v>2.373</v>
      </c>
    </row>
    <row r="921">
      <c r="A921" s="138" t="s">
        <v>4991</v>
      </c>
      <c r="B921" s="138">
        <v>0.088</v>
      </c>
      <c r="C921" s="175" t="s">
        <v>4992</v>
      </c>
      <c r="D921" s="140" t="s">
        <v>3916</v>
      </c>
      <c r="E921" s="134">
        <v>9.2631632E7</v>
      </c>
      <c r="F921" s="135" t="s">
        <v>36</v>
      </c>
      <c r="G921" s="137">
        <v>2.0</v>
      </c>
      <c r="H921" s="52"/>
      <c r="I921" s="52"/>
      <c r="J921" s="76">
        <f t="shared" si="6"/>
        <v>0</v>
      </c>
      <c r="K921" s="77">
        <f t="shared" si="2"/>
        <v>2.373</v>
      </c>
      <c r="L921" s="77">
        <f t="shared" si="3"/>
        <v>2.373</v>
      </c>
    </row>
    <row r="922">
      <c r="A922" s="138" t="s">
        <v>4993</v>
      </c>
      <c r="B922" s="138">
        <v>0.295</v>
      </c>
      <c r="C922" s="175" t="s">
        <v>4994</v>
      </c>
      <c r="D922" s="140" t="s">
        <v>3800</v>
      </c>
      <c r="E922" s="134">
        <v>9.2631632E7</v>
      </c>
      <c r="F922" s="135" t="s">
        <v>36</v>
      </c>
      <c r="G922" s="137">
        <v>5.21</v>
      </c>
      <c r="H922" s="52"/>
      <c r="I922" s="52"/>
      <c r="J922" s="76">
        <f t="shared" si="6"/>
        <v>0</v>
      </c>
      <c r="K922" s="77">
        <f t="shared" si="2"/>
        <v>2.373</v>
      </c>
      <c r="L922" s="77">
        <f t="shared" si="3"/>
        <v>2.373</v>
      </c>
    </row>
    <row r="923">
      <c r="A923" s="138" t="s">
        <v>4995</v>
      </c>
      <c r="B923" s="138">
        <v>0.116</v>
      </c>
      <c r="C923" s="175" t="s">
        <v>4996</v>
      </c>
      <c r="D923" s="140" t="s">
        <v>4997</v>
      </c>
      <c r="E923" s="134">
        <v>9.2631632E7</v>
      </c>
      <c r="F923" s="135" t="s">
        <v>36</v>
      </c>
      <c r="G923" s="137">
        <v>5.0</v>
      </c>
      <c r="H923" s="52"/>
      <c r="I923" s="52"/>
      <c r="J923" s="76">
        <f t="shared" si="6"/>
        <v>0</v>
      </c>
      <c r="K923" s="77">
        <f t="shared" si="2"/>
        <v>2.373</v>
      </c>
      <c r="L923" s="77">
        <f t="shared" si="3"/>
        <v>2.373</v>
      </c>
    </row>
    <row r="924">
      <c r="A924" s="138" t="s">
        <v>4998</v>
      </c>
      <c r="B924" s="138">
        <v>0.072</v>
      </c>
      <c r="C924" s="175" t="s">
        <v>4999</v>
      </c>
      <c r="D924" s="140" t="s">
        <v>3892</v>
      </c>
      <c r="E924" s="134">
        <v>9.2631632E7</v>
      </c>
      <c r="F924" s="135" t="s">
        <v>36</v>
      </c>
      <c r="G924" s="137">
        <v>18.46</v>
      </c>
      <c r="H924" s="52"/>
      <c r="I924" s="52"/>
      <c r="J924" s="76">
        <f t="shared" si="6"/>
        <v>0</v>
      </c>
      <c r="K924" s="77">
        <f t="shared" si="2"/>
        <v>2.373</v>
      </c>
      <c r="L924" s="77">
        <f t="shared" si="3"/>
        <v>2.373</v>
      </c>
    </row>
    <row r="925">
      <c r="A925" s="138" t="s">
        <v>5000</v>
      </c>
      <c r="B925" s="138">
        <v>0.206</v>
      </c>
      <c r="C925" s="175" t="s">
        <v>5001</v>
      </c>
      <c r="D925" s="140" t="s">
        <v>5002</v>
      </c>
      <c r="E925" s="134">
        <v>9.2631632E7</v>
      </c>
      <c r="F925" s="135" t="s">
        <v>36</v>
      </c>
      <c r="G925" s="137">
        <v>2.0</v>
      </c>
      <c r="H925" s="52"/>
      <c r="I925" s="52"/>
      <c r="J925" s="76">
        <f t="shared" si="6"/>
        <v>0</v>
      </c>
      <c r="K925" s="77">
        <f t="shared" si="2"/>
        <v>2.373</v>
      </c>
      <c r="L925" s="77">
        <f t="shared" si="3"/>
        <v>2.373</v>
      </c>
    </row>
    <row r="926">
      <c r="A926" s="138" t="s">
        <v>5003</v>
      </c>
      <c r="B926" s="138">
        <v>0.26</v>
      </c>
      <c r="C926" s="175" t="s">
        <v>1966</v>
      </c>
      <c r="D926" s="140" t="s">
        <v>5004</v>
      </c>
      <c r="E926" s="134">
        <v>9.2631632E7</v>
      </c>
      <c r="F926" s="135" t="s">
        <v>36</v>
      </c>
      <c r="G926" s="137">
        <v>20.07</v>
      </c>
      <c r="H926" s="52"/>
      <c r="I926" s="52"/>
      <c r="J926" s="76">
        <f t="shared" si="6"/>
        <v>0</v>
      </c>
      <c r="K926" s="77">
        <f t="shared" si="2"/>
        <v>2.373</v>
      </c>
      <c r="L926" s="77">
        <f t="shared" si="3"/>
        <v>2.373</v>
      </c>
    </row>
    <row r="927">
      <c r="A927" s="138" t="s">
        <v>5005</v>
      </c>
      <c r="B927" s="138">
        <v>0.265</v>
      </c>
      <c r="C927" s="175" t="s">
        <v>1966</v>
      </c>
      <c r="D927" s="140" t="s">
        <v>5006</v>
      </c>
      <c r="E927" s="134">
        <v>9.2631632E7</v>
      </c>
      <c r="F927" s="135" t="s">
        <v>36</v>
      </c>
      <c r="G927" s="137">
        <v>5.0</v>
      </c>
      <c r="H927" s="52"/>
      <c r="I927" s="52"/>
      <c r="J927" s="76">
        <f t="shared" si="6"/>
        <v>0</v>
      </c>
      <c r="K927" s="77">
        <f t="shared" si="2"/>
        <v>2.373</v>
      </c>
      <c r="L927" s="77">
        <f t="shared" si="3"/>
        <v>2.373</v>
      </c>
    </row>
    <row r="928">
      <c r="A928" s="138" t="s">
        <v>5007</v>
      </c>
      <c r="B928" s="138">
        <v>0.131</v>
      </c>
      <c r="C928" s="175" t="s">
        <v>5008</v>
      </c>
      <c r="D928" s="140" t="s">
        <v>5009</v>
      </c>
      <c r="E928" s="134">
        <v>9.2631632E7</v>
      </c>
      <c r="F928" s="135" t="s">
        <v>36</v>
      </c>
      <c r="G928" s="137">
        <v>5.0</v>
      </c>
      <c r="H928" s="52"/>
      <c r="I928" s="52"/>
      <c r="J928" s="76">
        <f t="shared" si="6"/>
        <v>0</v>
      </c>
      <c r="K928" s="77">
        <f t="shared" si="2"/>
        <v>2.373</v>
      </c>
      <c r="L928" s="77">
        <f t="shared" si="3"/>
        <v>2.373</v>
      </c>
    </row>
    <row r="929">
      <c r="A929" s="138" t="s">
        <v>5010</v>
      </c>
      <c r="B929" s="138">
        <v>0.242</v>
      </c>
      <c r="C929" s="175" t="s">
        <v>5011</v>
      </c>
      <c r="D929" s="140" t="s">
        <v>5012</v>
      </c>
      <c r="E929" s="134">
        <v>9.2631632E7</v>
      </c>
      <c r="F929" s="135" t="s">
        <v>36</v>
      </c>
      <c r="G929" s="137">
        <v>3.98</v>
      </c>
      <c r="H929" s="52"/>
      <c r="I929" s="52"/>
      <c r="J929" s="76">
        <f t="shared" si="6"/>
        <v>0</v>
      </c>
      <c r="K929" s="77">
        <f t="shared" si="2"/>
        <v>2.373</v>
      </c>
      <c r="L929" s="77">
        <f t="shared" si="3"/>
        <v>2.373</v>
      </c>
    </row>
    <row r="930">
      <c r="A930" s="138" t="s">
        <v>5013</v>
      </c>
      <c r="B930" s="138">
        <v>0.061</v>
      </c>
      <c r="C930" s="175" t="s">
        <v>5014</v>
      </c>
      <c r="D930" s="140" t="s">
        <v>5015</v>
      </c>
      <c r="E930" s="134">
        <v>9.2631632E7</v>
      </c>
      <c r="F930" s="135" t="s">
        <v>36</v>
      </c>
      <c r="G930" s="137">
        <v>1.6</v>
      </c>
      <c r="H930" s="52"/>
      <c r="I930" s="52"/>
      <c r="J930" s="76">
        <f t="shared" si="6"/>
        <v>0</v>
      </c>
      <c r="K930" s="77">
        <f t="shared" si="2"/>
        <v>2.373</v>
      </c>
      <c r="L930" s="77">
        <f t="shared" si="3"/>
        <v>2.373</v>
      </c>
    </row>
    <row r="931">
      <c r="A931" s="138" t="s">
        <v>5016</v>
      </c>
      <c r="B931" s="138">
        <v>0.187</v>
      </c>
      <c r="C931" s="175" t="s">
        <v>5017</v>
      </c>
      <c r="D931" s="140" t="s">
        <v>1138</v>
      </c>
      <c r="E931" s="134">
        <v>9.2631632E7</v>
      </c>
      <c r="F931" s="135" t="s">
        <v>36</v>
      </c>
      <c r="G931" s="137">
        <v>2.0</v>
      </c>
      <c r="H931" s="52"/>
      <c r="I931" s="52"/>
      <c r="J931" s="76">
        <f t="shared" si="6"/>
        <v>0</v>
      </c>
      <c r="K931" s="77">
        <f t="shared" si="2"/>
        <v>2.373</v>
      </c>
      <c r="L931" s="77">
        <f t="shared" si="3"/>
        <v>2.373</v>
      </c>
    </row>
    <row r="932">
      <c r="A932" s="138" t="s">
        <v>5018</v>
      </c>
      <c r="B932" s="138">
        <v>0.188</v>
      </c>
      <c r="C932" s="175" t="s">
        <v>5019</v>
      </c>
      <c r="D932" s="140" t="s">
        <v>3477</v>
      </c>
      <c r="E932" s="134">
        <v>9.2631632E7</v>
      </c>
      <c r="F932" s="135" t="s">
        <v>36</v>
      </c>
      <c r="G932" s="137">
        <v>10.0</v>
      </c>
      <c r="H932" s="52"/>
      <c r="I932" s="52"/>
      <c r="J932" s="76">
        <f t="shared" si="6"/>
        <v>0</v>
      </c>
      <c r="K932" s="77">
        <f t="shared" si="2"/>
        <v>2.373</v>
      </c>
      <c r="L932" s="77">
        <f t="shared" si="3"/>
        <v>2.373</v>
      </c>
    </row>
    <row r="933">
      <c r="A933" s="138" t="s">
        <v>5020</v>
      </c>
      <c r="B933" s="138">
        <v>0.021</v>
      </c>
      <c r="C933" s="175" t="s">
        <v>5021</v>
      </c>
      <c r="D933" s="140" t="s">
        <v>5022</v>
      </c>
      <c r="E933" s="134">
        <v>9.2631632E7</v>
      </c>
      <c r="F933" s="135" t="s">
        <v>36</v>
      </c>
      <c r="G933" s="137">
        <v>1.11</v>
      </c>
      <c r="H933" s="52"/>
      <c r="I933" s="52"/>
      <c r="J933" s="76">
        <f t="shared" si="6"/>
        <v>0</v>
      </c>
      <c r="K933" s="77">
        <f t="shared" si="2"/>
        <v>2.373</v>
      </c>
      <c r="L933" s="77">
        <f t="shared" si="3"/>
        <v>2.373</v>
      </c>
    </row>
    <row r="934">
      <c r="A934" s="138" t="s">
        <v>5023</v>
      </c>
      <c r="B934" s="138">
        <v>0.337</v>
      </c>
      <c r="C934" s="175" t="s">
        <v>5024</v>
      </c>
      <c r="D934" s="140" t="s">
        <v>5025</v>
      </c>
      <c r="E934" s="134">
        <v>9.2631632E7</v>
      </c>
      <c r="F934" s="135" t="s">
        <v>36</v>
      </c>
      <c r="G934" s="137">
        <v>18.99</v>
      </c>
      <c r="H934" s="52"/>
      <c r="I934" s="52"/>
      <c r="J934" s="76">
        <f t="shared" si="6"/>
        <v>0</v>
      </c>
      <c r="K934" s="77">
        <f t="shared" si="2"/>
        <v>2.373</v>
      </c>
      <c r="L934" s="77">
        <f t="shared" si="3"/>
        <v>2.373</v>
      </c>
    </row>
    <row r="935">
      <c r="A935" s="138" t="s">
        <v>5026</v>
      </c>
      <c r="B935" s="138">
        <v>0.102</v>
      </c>
      <c r="C935" s="175" t="s">
        <v>1976</v>
      </c>
      <c r="D935" s="140" t="s">
        <v>1984</v>
      </c>
      <c r="E935" s="134">
        <v>9.2631632E7</v>
      </c>
      <c r="F935" s="135" t="s">
        <v>36</v>
      </c>
      <c r="G935" s="137">
        <v>2.32</v>
      </c>
      <c r="H935" s="52"/>
      <c r="I935" s="52"/>
      <c r="J935" s="76">
        <f t="shared" si="6"/>
        <v>0</v>
      </c>
      <c r="K935" s="77">
        <f t="shared" si="2"/>
        <v>2.373</v>
      </c>
      <c r="L935" s="77">
        <f t="shared" si="3"/>
        <v>2.373</v>
      </c>
    </row>
    <row r="936">
      <c r="A936" s="138" t="s">
        <v>5027</v>
      </c>
      <c r="B936" s="138">
        <v>0.037</v>
      </c>
      <c r="C936" s="175" t="s">
        <v>1976</v>
      </c>
      <c r="D936" s="140" t="s">
        <v>5028</v>
      </c>
      <c r="E936" s="134">
        <v>9.2631632E7</v>
      </c>
      <c r="F936" s="135" t="s">
        <v>36</v>
      </c>
      <c r="G936" s="137">
        <v>3.0</v>
      </c>
      <c r="H936" s="52"/>
      <c r="I936" s="52"/>
      <c r="J936" s="76">
        <f t="shared" si="6"/>
        <v>0</v>
      </c>
      <c r="K936" s="77">
        <f t="shared" si="2"/>
        <v>2.373</v>
      </c>
      <c r="L936" s="77">
        <f t="shared" si="3"/>
        <v>2.373</v>
      </c>
    </row>
    <row r="937">
      <c r="A937" s="138" t="s">
        <v>5029</v>
      </c>
      <c r="B937" s="138">
        <v>0.118</v>
      </c>
      <c r="C937" s="175" t="s">
        <v>5030</v>
      </c>
      <c r="D937" s="140" t="s">
        <v>5031</v>
      </c>
      <c r="E937" s="134">
        <v>9.2631632E7</v>
      </c>
      <c r="F937" s="135" t="s">
        <v>36</v>
      </c>
      <c r="G937" s="137">
        <v>3.0</v>
      </c>
      <c r="H937" s="52"/>
      <c r="I937" s="52"/>
      <c r="J937" s="76">
        <f t="shared" si="6"/>
        <v>0</v>
      </c>
      <c r="K937" s="77">
        <f t="shared" si="2"/>
        <v>2.373</v>
      </c>
      <c r="L937" s="77">
        <f t="shared" si="3"/>
        <v>2.373</v>
      </c>
    </row>
    <row r="938">
      <c r="A938" s="138" t="s">
        <v>5032</v>
      </c>
      <c r="B938" s="138">
        <v>0.185</v>
      </c>
      <c r="C938" s="175" t="s">
        <v>1988</v>
      </c>
      <c r="D938" s="140" t="s">
        <v>5033</v>
      </c>
      <c r="E938" s="134">
        <v>9.2631632E7</v>
      </c>
      <c r="F938" s="135" t="s">
        <v>36</v>
      </c>
      <c r="G938" s="137">
        <v>0.74</v>
      </c>
      <c r="H938" s="52"/>
      <c r="I938" s="52"/>
      <c r="J938" s="76">
        <f t="shared" si="6"/>
        <v>0</v>
      </c>
      <c r="K938" s="77">
        <f t="shared" si="2"/>
        <v>2.373</v>
      </c>
      <c r="L938" s="77">
        <f t="shared" si="3"/>
        <v>2.373</v>
      </c>
    </row>
    <row r="939">
      <c r="A939" s="131" t="s">
        <v>5034</v>
      </c>
      <c r="B939" s="131">
        <v>0.221</v>
      </c>
      <c r="C939" s="176" t="s">
        <v>1988</v>
      </c>
      <c r="D939" s="133" t="s">
        <v>142</v>
      </c>
      <c r="E939" s="134">
        <v>9.2631632E7</v>
      </c>
      <c r="F939" s="135" t="s">
        <v>36</v>
      </c>
      <c r="G939" s="136">
        <v>3.3</v>
      </c>
      <c r="H939" s="52"/>
      <c r="I939" s="52"/>
      <c r="J939" s="76">
        <f t="shared" si="6"/>
        <v>0</v>
      </c>
      <c r="K939" s="77">
        <f t="shared" si="2"/>
        <v>2.373</v>
      </c>
      <c r="L939" s="77">
        <f t="shared" si="3"/>
        <v>2.373</v>
      </c>
    </row>
    <row r="940">
      <c r="A940" s="138" t="s">
        <v>5035</v>
      </c>
      <c r="B940" s="138">
        <v>0.091</v>
      </c>
      <c r="C940" s="175" t="s">
        <v>5036</v>
      </c>
      <c r="D940" s="140" t="s">
        <v>5037</v>
      </c>
      <c r="E940" s="134">
        <v>9.2631632E7</v>
      </c>
      <c r="F940" s="135" t="s">
        <v>36</v>
      </c>
      <c r="G940" s="137">
        <v>12.44</v>
      </c>
      <c r="H940" s="52"/>
      <c r="I940" s="52"/>
      <c r="J940" s="76">
        <f t="shared" si="6"/>
        <v>0</v>
      </c>
      <c r="K940" s="77">
        <f t="shared" si="2"/>
        <v>2.373</v>
      </c>
      <c r="L940" s="77">
        <f t="shared" si="3"/>
        <v>2.373</v>
      </c>
    </row>
    <row r="941">
      <c r="A941" s="138" t="s">
        <v>5038</v>
      </c>
      <c r="B941" s="138">
        <v>0.287</v>
      </c>
      <c r="C941" s="175" t="s">
        <v>5039</v>
      </c>
      <c r="D941" s="140" t="s">
        <v>3544</v>
      </c>
      <c r="E941" s="134">
        <v>9.2631632E7</v>
      </c>
      <c r="F941" s="135" t="s">
        <v>36</v>
      </c>
      <c r="G941" s="137">
        <v>13.44</v>
      </c>
      <c r="H941" s="52"/>
      <c r="I941" s="52"/>
      <c r="J941" s="76">
        <f t="shared" si="6"/>
        <v>0</v>
      </c>
      <c r="K941" s="77">
        <f t="shared" si="2"/>
        <v>2.373</v>
      </c>
      <c r="L941" s="77">
        <f t="shared" si="3"/>
        <v>2.373</v>
      </c>
    </row>
    <row r="942">
      <c r="A942" s="138" t="s">
        <v>5040</v>
      </c>
      <c r="B942" s="138">
        <v>0.227</v>
      </c>
      <c r="C942" s="175" t="s">
        <v>5041</v>
      </c>
      <c r="D942" s="140" t="s">
        <v>1066</v>
      </c>
      <c r="E942" s="134">
        <v>9.2631632E7</v>
      </c>
      <c r="F942" s="135" t="s">
        <v>36</v>
      </c>
      <c r="G942" s="137">
        <v>7.54</v>
      </c>
      <c r="H942" s="52"/>
      <c r="I942" s="52"/>
      <c r="J942" s="76">
        <f t="shared" si="6"/>
        <v>0</v>
      </c>
      <c r="K942" s="77">
        <f t="shared" si="2"/>
        <v>2.373</v>
      </c>
      <c r="L942" s="77">
        <f t="shared" si="3"/>
        <v>2.373</v>
      </c>
    </row>
    <row r="943">
      <c r="A943" s="138" t="s">
        <v>5042</v>
      </c>
      <c r="B943" s="138">
        <v>0.061</v>
      </c>
      <c r="C943" s="175" t="s">
        <v>2001</v>
      </c>
      <c r="D943" s="140" t="s">
        <v>5043</v>
      </c>
      <c r="E943" s="134">
        <v>9.2631632E7</v>
      </c>
      <c r="F943" s="135" t="s">
        <v>36</v>
      </c>
      <c r="G943" s="137">
        <v>0.5</v>
      </c>
      <c r="H943" s="52"/>
      <c r="I943" s="52"/>
      <c r="J943" s="76">
        <f t="shared" si="6"/>
        <v>0</v>
      </c>
      <c r="K943" s="77">
        <f t="shared" si="2"/>
        <v>2.373</v>
      </c>
      <c r="L943" s="77">
        <f t="shared" si="3"/>
        <v>2.373</v>
      </c>
    </row>
    <row r="944">
      <c r="A944" s="138" t="s">
        <v>5044</v>
      </c>
      <c r="B944" s="138">
        <v>0.977</v>
      </c>
      <c r="C944" s="175" t="s">
        <v>5045</v>
      </c>
      <c r="D944" s="140" t="s">
        <v>5046</v>
      </c>
      <c r="E944" s="134">
        <v>9.2631632E7</v>
      </c>
      <c r="F944" s="135" t="s">
        <v>36</v>
      </c>
      <c r="G944" s="137">
        <v>20.0</v>
      </c>
      <c r="H944" s="52"/>
      <c r="I944" s="52"/>
      <c r="J944" s="76">
        <f t="shared" si="6"/>
        <v>0</v>
      </c>
      <c r="K944" s="77">
        <f t="shared" si="2"/>
        <v>2.373</v>
      </c>
      <c r="L944" s="77">
        <f t="shared" si="3"/>
        <v>2.373</v>
      </c>
    </row>
    <row r="945">
      <c r="A945" s="138" t="s">
        <v>5047</v>
      </c>
      <c r="B945" s="138">
        <v>0.04</v>
      </c>
      <c r="C945" s="175" t="s">
        <v>5048</v>
      </c>
      <c r="D945" s="140" t="s">
        <v>3554</v>
      </c>
      <c r="E945" s="134">
        <v>9.2631632E7</v>
      </c>
      <c r="F945" s="135" t="s">
        <v>36</v>
      </c>
      <c r="G945" s="137">
        <v>2.3</v>
      </c>
      <c r="H945" s="52"/>
      <c r="I945" s="52"/>
      <c r="J945" s="76">
        <f t="shared" si="6"/>
        <v>0</v>
      </c>
      <c r="K945" s="77">
        <f t="shared" si="2"/>
        <v>2.373</v>
      </c>
      <c r="L945" s="77">
        <f t="shared" si="3"/>
        <v>2.373</v>
      </c>
    </row>
    <row r="946">
      <c r="A946" s="138" t="s">
        <v>5049</v>
      </c>
      <c r="B946" s="138">
        <v>0.065</v>
      </c>
      <c r="C946" s="175" t="s">
        <v>5050</v>
      </c>
      <c r="D946" s="140" t="s">
        <v>5051</v>
      </c>
      <c r="E946" s="134">
        <v>9.2631632E7</v>
      </c>
      <c r="F946" s="135" t="s">
        <v>36</v>
      </c>
      <c r="G946" s="137">
        <v>5.0</v>
      </c>
      <c r="H946" s="52"/>
      <c r="I946" s="52"/>
      <c r="J946" s="76">
        <f t="shared" si="6"/>
        <v>0</v>
      </c>
      <c r="K946" s="77">
        <f t="shared" si="2"/>
        <v>2.373</v>
      </c>
      <c r="L946" s="77">
        <f t="shared" si="3"/>
        <v>2.373</v>
      </c>
    </row>
    <row r="947">
      <c r="A947" s="138" t="s">
        <v>5052</v>
      </c>
      <c r="B947" s="138">
        <v>0.083</v>
      </c>
      <c r="C947" s="175" t="s">
        <v>5053</v>
      </c>
      <c r="D947" s="140" t="s">
        <v>1713</v>
      </c>
      <c r="E947" s="134">
        <v>9.2631632E7</v>
      </c>
      <c r="F947" s="135" t="s">
        <v>36</v>
      </c>
      <c r="G947" s="137">
        <v>1.0</v>
      </c>
      <c r="H947" s="52"/>
      <c r="I947" s="52"/>
      <c r="J947" s="76">
        <f t="shared" si="6"/>
        <v>0</v>
      </c>
      <c r="K947" s="77">
        <f t="shared" si="2"/>
        <v>2.373</v>
      </c>
      <c r="L947" s="77">
        <f t="shared" si="3"/>
        <v>2.373</v>
      </c>
    </row>
    <row r="948">
      <c r="A948" s="138" t="s">
        <v>5054</v>
      </c>
      <c r="B948" s="138">
        <v>0.151</v>
      </c>
      <c r="C948" s="175" t="s">
        <v>5055</v>
      </c>
      <c r="D948" s="140" t="s">
        <v>211</v>
      </c>
      <c r="E948" s="134">
        <v>9.2631632E7</v>
      </c>
      <c r="F948" s="135" t="s">
        <v>36</v>
      </c>
      <c r="G948" s="137">
        <v>8.5</v>
      </c>
      <c r="H948" s="52"/>
      <c r="I948" s="52"/>
      <c r="J948" s="76">
        <f t="shared" si="6"/>
        <v>0</v>
      </c>
      <c r="K948" s="77">
        <f t="shared" si="2"/>
        <v>2.373</v>
      </c>
      <c r="L948" s="77">
        <f t="shared" si="3"/>
        <v>2.373</v>
      </c>
    </row>
    <row r="949">
      <c r="A949" s="131" t="s">
        <v>5056</v>
      </c>
      <c r="B949" s="131">
        <v>0.063</v>
      </c>
      <c r="C949" s="176" t="s">
        <v>5057</v>
      </c>
      <c r="D949" s="133" t="s">
        <v>5058</v>
      </c>
      <c r="E949" s="134">
        <v>9.2631632E7</v>
      </c>
      <c r="F949" s="135" t="s">
        <v>36</v>
      </c>
      <c r="G949" s="136">
        <v>1.2</v>
      </c>
      <c r="H949" s="52"/>
      <c r="I949" s="52"/>
      <c r="J949" s="76">
        <f t="shared" si="6"/>
        <v>0</v>
      </c>
      <c r="K949" s="77">
        <f t="shared" si="2"/>
        <v>2.373</v>
      </c>
      <c r="L949" s="77">
        <f t="shared" si="3"/>
        <v>2.373</v>
      </c>
    </row>
    <row r="950">
      <c r="A950" s="138" t="s">
        <v>5059</v>
      </c>
      <c r="B950" s="138">
        <v>0.017</v>
      </c>
      <c r="C950" s="175" t="s">
        <v>5057</v>
      </c>
      <c r="D950" s="140" t="s">
        <v>5060</v>
      </c>
      <c r="E950" s="134">
        <v>9.2631632E7</v>
      </c>
      <c r="F950" s="135" t="s">
        <v>36</v>
      </c>
      <c r="G950" s="137">
        <v>3.15</v>
      </c>
      <c r="H950" s="52"/>
      <c r="I950" s="52"/>
      <c r="J950" s="76">
        <f t="shared" si="6"/>
        <v>0</v>
      </c>
      <c r="K950" s="77">
        <f t="shared" si="2"/>
        <v>2.373</v>
      </c>
      <c r="L950" s="77">
        <f t="shared" si="3"/>
        <v>2.373</v>
      </c>
    </row>
    <row r="951">
      <c r="A951" s="138" t="s">
        <v>5061</v>
      </c>
      <c r="B951" s="138">
        <v>0.243</v>
      </c>
      <c r="C951" s="175" t="s">
        <v>5062</v>
      </c>
      <c r="D951" s="140" t="s">
        <v>5063</v>
      </c>
      <c r="E951" s="134">
        <v>9.2631632E7</v>
      </c>
      <c r="F951" s="135" t="s">
        <v>36</v>
      </c>
      <c r="G951" s="137">
        <v>0.4</v>
      </c>
      <c r="H951" s="52"/>
      <c r="I951" s="52"/>
      <c r="J951" s="76">
        <f t="shared" si="6"/>
        <v>0</v>
      </c>
      <c r="K951" s="77">
        <f t="shared" si="2"/>
        <v>2.373</v>
      </c>
      <c r="L951" s="77">
        <f t="shared" si="3"/>
        <v>2.373</v>
      </c>
    </row>
    <row r="952">
      <c r="A952" s="138" t="s">
        <v>5064</v>
      </c>
      <c r="B952" s="138">
        <v>0.05</v>
      </c>
      <c r="C952" s="177" t="s">
        <v>5065</v>
      </c>
      <c r="D952" s="140" t="s">
        <v>5066</v>
      </c>
      <c r="E952" s="134">
        <v>9.2631633E7</v>
      </c>
      <c r="F952" s="135" t="s">
        <v>36</v>
      </c>
      <c r="G952" s="137">
        <v>1.5</v>
      </c>
      <c r="H952" s="52"/>
      <c r="I952" s="52"/>
      <c r="J952" s="76">
        <f t="shared" si="6"/>
        <v>0</v>
      </c>
      <c r="K952" s="77">
        <f t="shared" si="2"/>
        <v>2.373</v>
      </c>
      <c r="L952" s="77">
        <f t="shared" si="3"/>
        <v>2.373</v>
      </c>
    </row>
    <row r="953">
      <c r="A953" s="138" t="s">
        <v>5067</v>
      </c>
      <c r="B953" s="138">
        <v>0.082</v>
      </c>
      <c r="C953" s="177" t="s">
        <v>5068</v>
      </c>
      <c r="D953" s="140" t="s">
        <v>5069</v>
      </c>
      <c r="E953" s="134">
        <v>9.2631633E7</v>
      </c>
      <c r="F953" s="135" t="s">
        <v>36</v>
      </c>
      <c r="G953" s="137">
        <v>2.16</v>
      </c>
      <c r="H953" s="52"/>
      <c r="I953" s="52"/>
      <c r="J953" s="76">
        <f t="shared" si="6"/>
        <v>0</v>
      </c>
      <c r="K953" s="77">
        <f t="shared" si="2"/>
        <v>2.373</v>
      </c>
      <c r="L953" s="77">
        <f t="shared" si="3"/>
        <v>2.373</v>
      </c>
    </row>
    <row r="954">
      <c r="A954" s="138" t="s">
        <v>5070</v>
      </c>
      <c r="B954" s="138">
        <v>0.486</v>
      </c>
      <c r="C954" s="177" t="s">
        <v>5071</v>
      </c>
      <c r="D954" s="140" t="s">
        <v>5072</v>
      </c>
      <c r="E954" s="134">
        <v>9.2631633E7</v>
      </c>
      <c r="F954" s="135" t="s">
        <v>36</v>
      </c>
      <c r="G954" s="137">
        <v>5.62</v>
      </c>
      <c r="H954" s="52"/>
      <c r="I954" s="52"/>
      <c r="J954" s="76">
        <f t="shared" si="6"/>
        <v>0</v>
      </c>
      <c r="K954" s="77">
        <f t="shared" si="2"/>
        <v>2.373</v>
      </c>
      <c r="L954" s="77">
        <f t="shared" si="3"/>
        <v>2.373</v>
      </c>
    </row>
    <row r="955">
      <c r="A955" s="138" t="s">
        <v>5073</v>
      </c>
      <c r="B955" s="138">
        <v>0.106</v>
      </c>
      <c r="C955" s="177" t="s">
        <v>5074</v>
      </c>
      <c r="D955" s="140" t="s">
        <v>5075</v>
      </c>
      <c r="E955" s="134">
        <v>9.2631633E7</v>
      </c>
      <c r="F955" s="135" t="s">
        <v>36</v>
      </c>
      <c r="G955" s="137">
        <v>9.9</v>
      </c>
      <c r="H955" s="52"/>
      <c r="I955" s="52"/>
      <c r="J955" s="76">
        <f t="shared" si="6"/>
        <v>0</v>
      </c>
      <c r="K955" s="77">
        <f t="shared" si="2"/>
        <v>2.373</v>
      </c>
      <c r="L955" s="77">
        <f t="shared" si="3"/>
        <v>2.373</v>
      </c>
    </row>
    <row r="956">
      <c r="A956" s="138" t="s">
        <v>5076</v>
      </c>
      <c r="B956" s="138">
        <v>0.071</v>
      </c>
      <c r="C956" s="177" t="s">
        <v>5077</v>
      </c>
      <c r="D956" s="140" t="s">
        <v>5078</v>
      </c>
      <c r="E956" s="134">
        <v>9.2631633E7</v>
      </c>
      <c r="F956" s="135" t="s">
        <v>36</v>
      </c>
      <c r="G956" s="137">
        <v>8.0</v>
      </c>
      <c r="H956" s="52"/>
      <c r="I956" s="52"/>
      <c r="J956" s="76">
        <f t="shared" si="6"/>
        <v>0</v>
      </c>
      <c r="K956" s="77">
        <f t="shared" si="2"/>
        <v>2.373</v>
      </c>
      <c r="L956" s="77">
        <f t="shared" si="3"/>
        <v>2.373</v>
      </c>
    </row>
    <row r="957">
      <c r="A957" s="138" t="s">
        <v>5079</v>
      </c>
      <c r="B957" s="138">
        <v>1.567</v>
      </c>
      <c r="C957" s="177" t="s">
        <v>430</v>
      </c>
      <c r="D957" s="140" t="s">
        <v>5080</v>
      </c>
      <c r="E957" s="134">
        <v>9.2631633E7</v>
      </c>
      <c r="F957" s="135" t="s">
        <v>36</v>
      </c>
      <c r="G957" s="137">
        <v>3.0</v>
      </c>
      <c r="H957" s="52"/>
      <c r="I957" s="52"/>
      <c r="J957" s="76">
        <f t="shared" si="6"/>
        <v>0</v>
      </c>
      <c r="K957" s="77">
        <f t="shared" si="2"/>
        <v>2.373</v>
      </c>
      <c r="L957" s="77">
        <f t="shared" si="3"/>
        <v>2.373</v>
      </c>
    </row>
    <row r="958">
      <c r="A958" s="138" t="s">
        <v>5081</v>
      </c>
      <c r="B958" s="138">
        <v>0.127</v>
      </c>
      <c r="C958" s="177" t="s">
        <v>5082</v>
      </c>
      <c r="D958" s="140" t="s">
        <v>1104</v>
      </c>
      <c r="E958" s="134">
        <v>9.2631633E7</v>
      </c>
      <c r="F958" s="135" t="s">
        <v>36</v>
      </c>
      <c r="G958" s="137">
        <v>6.95</v>
      </c>
      <c r="H958" s="52"/>
      <c r="I958" s="52"/>
      <c r="J958" s="76">
        <f t="shared" si="6"/>
        <v>0</v>
      </c>
      <c r="K958" s="77">
        <f t="shared" si="2"/>
        <v>2.373</v>
      </c>
      <c r="L958" s="77">
        <f t="shared" si="3"/>
        <v>2.373</v>
      </c>
    </row>
    <row r="959">
      <c r="A959" s="138" t="s">
        <v>5083</v>
      </c>
      <c r="B959" s="138">
        <v>0.16</v>
      </c>
      <c r="C959" s="177" t="s">
        <v>5084</v>
      </c>
      <c r="D959" s="140" t="s">
        <v>3041</v>
      </c>
      <c r="E959" s="134">
        <v>9.2631633E7</v>
      </c>
      <c r="F959" s="135" t="s">
        <v>36</v>
      </c>
      <c r="G959" s="137">
        <v>5.0</v>
      </c>
      <c r="H959" s="52"/>
      <c r="I959" s="52"/>
      <c r="J959" s="76">
        <f t="shared" si="6"/>
        <v>0</v>
      </c>
      <c r="K959" s="77">
        <f t="shared" si="2"/>
        <v>2.373</v>
      </c>
      <c r="L959" s="77">
        <f t="shared" si="3"/>
        <v>2.373</v>
      </c>
    </row>
    <row r="960">
      <c r="A960" s="138" t="s">
        <v>5085</v>
      </c>
      <c r="B960" s="138">
        <v>0.104</v>
      </c>
      <c r="C960" s="177" t="s">
        <v>5086</v>
      </c>
      <c r="D960" s="140" t="s">
        <v>5087</v>
      </c>
      <c r="E960" s="134">
        <v>9.2631633E7</v>
      </c>
      <c r="F960" s="135" t="s">
        <v>36</v>
      </c>
      <c r="G960" s="137">
        <v>10.0</v>
      </c>
      <c r="H960" s="52"/>
      <c r="I960" s="52"/>
      <c r="J960" s="76">
        <f t="shared" si="6"/>
        <v>0</v>
      </c>
      <c r="K960" s="77">
        <f t="shared" si="2"/>
        <v>2.373</v>
      </c>
      <c r="L960" s="77">
        <f t="shared" si="3"/>
        <v>2.373</v>
      </c>
    </row>
    <row r="961">
      <c r="A961" s="138" t="s">
        <v>5088</v>
      </c>
      <c r="B961" s="138">
        <v>0.063</v>
      </c>
      <c r="C961" s="177" t="s">
        <v>5089</v>
      </c>
      <c r="D961" s="140" t="s">
        <v>5090</v>
      </c>
      <c r="E961" s="134">
        <v>9.2631633E7</v>
      </c>
      <c r="F961" s="135" t="s">
        <v>36</v>
      </c>
      <c r="G961" s="137">
        <v>3.0</v>
      </c>
      <c r="H961" s="52"/>
      <c r="I961" s="52"/>
      <c r="J961" s="76">
        <f t="shared" si="6"/>
        <v>0</v>
      </c>
      <c r="K961" s="77">
        <f t="shared" si="2"/>
        <v>2.373</v>
      </c>
      <c r="L961" s="77">
        <f t="shared" si="3"/>
        <v>2.373</v>
      </c>
    </row>
    <row r="962">
      <c r="A962" s="138" t="s">
        <v>5091</v>
      </c>
      <c r="B962" s="138">
        <v>0.74</v>
      </c>
      <c r="C962" s="177" t="s">
        <v>5092</v>
      </c>
      <c r="D962" s="140" t="s">
        <v>5093</v>
      </c>
      <c r="E962" s="134">
        <v>9.2631633E7</v>
      </c>
      <c r="F962" s="135" t="s">
        <v>36</v>
      </c>
      <c r="G962" s="137">
        <v>9.05</v>
      </c>
      <c r="H962" s="52"/>
      <c r="I962" s="52"/>
      <c r="J962" s="76">
        <f t="shared" si="6"/>
        <v>0</v>
      </c>
      <c r="K962" s="77">
        <f t="shared" si="2"/>
        <v>2.373</v>
      </c>
      <c r="L962" s="77">
        <f t="shared" si="3"/>
        <v>2.373</v>
      </c>
    </row>
    <row r="963">
      <c r="A963" s="138" t="s">
        <v>5094</v>
      </c>
      <c r="B963" s="138">
        <v>0.327</v>
      </c>
      <c r="C963" s="177" t="s">
        <v>5092</v>
      </c>
      <c r="D963" s="140" t="s">
        <v>442</v>
      </c>
      <c r="E963" s="134">
        <v>9.2631633E7</v>
      </c>
      <c r="F963" s="135" t="s">
        <v>36</v>
      </c>
      <c r="G963" s="137">
        <v>13.46</v>
      </c>
      <c r="H963" s="52"/>
      <c r="I963" s="52"/>
      <c r="J963" s="76">
        <f t="shared" si="6"/>
        <v>0</v>
      </c>
      <c r="K963" s="77">
        <f t="shared" si="2"/>
        <v>2.373</v>
      </c>
      <c r="L963" s="77">
        <f t="shared" si="3"/>
        <v>2.373</v>
      </c>
    </row>
    <row r="964">
      <c r="A964" s="138" t="s">
        <v>5095</v>
      </c>
      <c r="B964" s="138">
        <v>0.108</v>
      </c>
      <c r="C964" s="177" t="s">
        <v>5096</v>
      </c>
      <c r="D964" s="140" t="s">
        <v>5097</v>
      </c>
      <c r="E964" s="134">
        <v>9.2631633E7</v>
      </c>
      <c r="F964" s="135" t="s">
        <v>36</v>
      </c>
      <c r="G964" s="137">
        <v>1.5</v>
      </c>
      <c r="H964" s="52"/>
      <c r="I964" s="52"/>
      <c r="J964" s="76">
        <f t="shared" si="6"/>
        <v>0</v>
      </c>
      <c r="K964" s="77">
        <f t="shared" si="2"/>
        <v>2.373</v>
      </c>
      <c r="L964" s="77">
        <f t="shared" si="3"/>
        <v>2.373</v>
      </c>
    </row>
    <row r="965">
      <c r="A965" s="138" t="s">
        <v>5098</v>
      </c>
      <c r="B965" s="138">
        <v>0.556</v>
      </c>
      <c r="C965" s="177" t="s">
        <v>5099</v>
      </c>
      <c r="D965" s="140" t="s">
        <v>4906</v>
      </c>
      <c r="E965" s="134">
        <v>9.2631633E7</v>
      </c>
      <c r="F965" s="135" t="s">
        <v>36</v>
      </c>
      <c r="G965" s="137">
        <v>22.41</v>
      </c>
      <c r="H965" s="52"/>
      <c r="I965" s="52"/>
      <c r="J965" s="76">
        <f t="shared" si="6"/>
        <v>0</v>
      </c>
      <c r="K965" s="77">
        <f t="shared" si="2"/>
        <v>2.373</v>
      </c>
      <c r="L965" s="77">
        <f t="shared" si="3"/>
        <v>2.373</v>
      </c>
    </row>
    <row r="966">
      <c r="A966" s="138" t="s">
        <v>5100</v>
      </c>
      <c r="B966" s="138">
        <v>0.019</v>
      </c>
      <c r="C966" s="177" t="s">
        <v>2032</v>
      </c>
      <c r="D966" s="140" t="s">
        <v>5101</v>
      </c>
      <c r="E966" s="134">
        <v>9.2631633E7</v>
      </c>
      <c r="F966" s="135" t="s">
        <v>36</v>
      </c>
      <c r="G966" s="137">
        <v>5.0</v>
      </c>
      <c r="H966" s="52"/>
      <c r="I966" s="52"/>
      <c r="J966" s="76">
        <f t="shared" si="6"/>
        <v>0</v>
      </c>
      <c r="K966" s="77">
        <f t="shared" si="2"/>
        <v>2.373</v>
      </c>
      <c r="L966" s="77">
        <f t="shared" si="3"/>
        <v>2.373</v>
      </c>
    </row>
    <row r="967">
      <c r="A967" s="138" t="s">
        <v>5102</v>
      </c>
      <c r="B967" s="138">
        <v>0.22</v>
      </c>
      <c r="C967" s="177" t="s">
        <v>2032</v>
      </c>
      <c r="D967" s="140" t="s">
        <v>5103</v>
      </c>
      <c r="E967" s="134">
        <v>9.2631633E7</v>
      </c>
      <c r="F967" s="135" t="s">
        <v>36</v>
      </c>
      <c r="G967" s="137">
        <v>1.0</v>
      </c>
      <c r="H967" s="52"/>
      <c r="I967" s="52"/>
      <c r="J967" s="76">
        <f t="shared" si="6"/>
        <v>0</v>
      </c>
      <c r="K967" s="77">
        <f t="shared" si="2"/>
        <v>2.373</v>
      </c>
      <c r="L967" s="77">
        <f t="shared" si="3"/>
        <v>2.373</v>
      </c>
    </row>
    <row r="968">
      <c r="A968" s="138" t="s">
        <v>5104</v>
      </c>
      <c r="B968" s="138">
        <v>0.107</v>
      </c>
      <c r="C968" s="177" t="s">
        <v>5105</v>
      </c>
      <c r="D968" s="140" t="s">
        <v>5106</v>
      </c>
      <c r="E968" s="134">
        <v>9.2631633E7</v>
      </c>
      <c r="F968" s="135" t="s">
        <v>36</v>
      </c>
      <c r="G968" s="137">
        <v>4.0</v>
      </c>
      <c r="H968" s="52"/>
      <c r="I968" s="52"/>
      <c r="J968" s="76">
        <f t="shared" si="6"/>
        <v>0</v>
      </c>
      <c r="K968" s="77">
        <f t="shared" si="2"/>
        <v>2.373</v>
      </c>
      <c r="L968" s="77">
        <f t="shared" si="3"/>
        <v>2.373</v>
      </c>
    </row>
    <row r="969">
      <c r="A969" s="138" t="s">
        <v>5107</v>
      </c>
      <c r="B969" s="138">
        <v>0.067</v>
      </c>
      <c r="C969" s="177" t="s">
        <v>5108</v>
      </c>
      <c r="D969" s="140" t="s">
        <v>5109</v>
      </c>
      <c r="E969" s="134">
        <v>9.2631633E7</v>
      </c>
      <c r="F969" s="135" t="s">
        <v>36</v>
      </c>
      <c r="G969" s="137">
        <v>2.0</v>
      </c>
      <c r="H969" s="52"/>
      <c r="I969" s="52"/>
      <c r="J969" s="76">
        <f t="shared" si="6"/>
        <v>0</v>
      </c>
      <c r="K969" s="77">
        <f t="shared" si="2"/>
        <v>2.373</v>
      </c>
      <c r="L969" s="77">
        <f t="shared" si="3"/>
        <v>2.373</v>
      </c>
    </row>
    <row r="970">
      <c r="A970" s="138" t="s">
        <v>5110</v>
      </c>
      <c r="B970" s="138">
        <v>0.342</v>
      </c>
      <c r="C970" s="177" t="s">
        <v>5111</v>
      </c>
      <c r="D970" s="140" t="s">
        <v>5112</v>
      </c>
      <c r="E970" s="134">
        <v>9.2631633E7</v>
      </c>
      <c r="F970" s="135" t="s">
        <v>36</v>
      </c>
      <c r="G970" s="137">
        <v>3.0</v>
      </c>
      <c r="H970" s="52"/>
      <c r="I970" s="52"/>
      <c r="J970" s="76">
        <f t="shared" si="6"/>
        <v>0</v>
      </c>
      <c r="K970" s="77">
        <f t="shared" si="2"/>
        <v>2.373</v>
      </c>
      <c r="L970" s="77">
        <f t="shared" si="3"/>
        <v>2.373</v>
      </c>
    </row>
    <row r="971">
      <c r="A971" s="138" t="s">
        <v>5113</v>
      </c>
      <c r="B971" s="138">
        <v>0.032</v>
      </c>
      <c r="C971" s="177" t="s">
        <v>5114</v>
      </c>
      <c r="D971" s="140" t="s">
        <v>231</v>
      </c>
      <c r="E971" s="134">
        <v>9.2631633E7</v>
      </c>
      <c r="F971" s="135" t="s">
        <v>36</v>
      </c>
      <c r="G971" s="137">
        <v>0.28</v>
      </c>
      <c r="H971" s="52"/>
      <c r="I971" s="52"/>
      <c r="J971" s="76">
        <f t="shared" si="6"/>
        <v>0</v>
      </c>
      <c r="K971" s="77">
        <f t="shared" si="2"/>
        <v>2.373</v>
      </c>
      <c r="L971" s="77">
        <f t="shared" si="3"/>
        <v>2.373</v>
      </c>
    </row>
    <row r="972">
      <c r="A972" s="131" t="s">
        <v>5115</v>
      </c>
      <c r="B972" s="131">
        <v>0.092</v>
      </c>
      <c r="C972" s="178" t="s">
        <v>5116</v>
      </c>
      <c r="D972" s="133" t="s">
        <v>148</v>
      </c>
      <c r="E972" s="134">
        <v>9.2631633E7</v>
      </c>
      <c r="F972" s="135" t="s">
        <v>36</v>
      </c>
      <c r="G972" s="136">
        <v>2.06</v>
      </c>
      <c r="H972" s="52"/>
      <c r="I972" s="52"/>
      <c r="J972" s="76">
        <f t="shared" si="6"/>
        <v>0</v>
      </c>
      <c r="K972" s="77">
        <f t="shared" si="2"/>
        <v>2.373</v>
      </c>
      <c r="L972" s="77">
        <f t="shared" si="3"/>
        <v>2.373</v>
      </c>
    </row>
    <row r="973">
      <c r="A973" s="131" t="s">
        <v>5117</v>
      </c>
      <c r="B973" s="131">
        <v>0.282</v>
      </c>
      <c r="C973" s="178" t="s">
        <v>5116</v>
      </c>
      <c r="D973" s="133" t="s">
        <v>44</v>
      </c>
      <c r="E973" s="134">
        <v>9.2631633E7</v>
      </c>
      <c r="F973" s="135" t="s">
        <v>36</v>
      </c>
      <c r="G973" s="136">
        <v>2.2</v>
      </c>
      <c r="H973" s="52"/>
      <c r="I973" s="52"/>
      <c r="J973" s="76">
        <f t="shared" si="6"/>
        <v>0</v>
      </c>
      <c r="K973" s="77">
        <f t="shared" si="2"/>
        <v>2.373</v>
      </c>
      <c r="L973" s="77">
        <f t="shared" si="3"/>
        <v>2.373</v>
      </c>
    </row>
    <row r="974">
      <c r="A974" s="138" t="s">
        <v>5118</v>
      </c>
      <c r="B974" s="138">
        <v>0.16</v>
      </c>
      <c r="C974" s="177" t="s">
        <v>5119</v>
      </c>
      <c r="D974" s="140" t="s">
        <v>211</v>
      </c>
      <c r="E974" s="134">
        <v>9.2631633E7</v>
      </c>
      <c r="F974" s="135" t="s">
        <v>36</v>
      </c>
      <c r="G974" s="137">
        <v>13.43</v>
      </c>
      <c r="H974" s="52"/>
      <c r="I974" s="52"/>
      <c r="J974" s="76">
        <f t="shared" si="6"/>
        <v>0</v>
      </c>
      <c r="K974" s="77">
        <f t="shared" si="2"/>
        <v>2.373</v>
      </c>
      <c r="L974" s="77">
        <f t="shared" si="3"/>
        <v>2.373</v>
      </c>
    </row>
    <row r="975">
      <c r="A975" s="138" t="s">
        <v>5120</v>
      </c>
      <c r="B975" s="138">
        <v>0.286</v>
      </c>
      <c r="C975" s="177" t="s">
        <v>5121</v>
      </c>
      <c r="D975" s="140" t="s">
        <v>5122</v>
      </c>
      <c r="E975" s="134">
        <v>9.2631633E7</v>
      </c>
      <c r="F975" s="135" t="s">
        <v>36</v>
      </c>
      <c r="G975" s="137">
        <v>4.0</v>
      </c>
      <c r="H975" s="52"/>
      <c r="I975" s="52"/>
      <c r="J975" s="76">
        <f t="shared" si="6"/>
        <v>0</v>
      </c>
      <c r="K975" s="77">
        <f t="shared" si="2"/>
        <v>2.373</v>
      </c>
      <c r="L975" s="77">
        <f t="shared" si="3"/>
        <v>2.373</v>
      </c>
    </row>
    <row r="976">
      <c r="A976" s="138" t="s">
        <v>5123</v>
      </c>
      <c r="B976" s="138">
        <v>0.022</v>
      </c>
      <c r="C976" s="177" t="s">
        <v>5124</v>
      </c>
      <c r="D976" s="140" t="s">
        <v>5125</v>
      </c>
      <c r="E976" s="134">
        <v>9.2631633E7</v>
      </c>
      <c r="F976" s="135" t="s">
        <v>36</v>
      </c>
      <c r="G976" s="137">
        <v>2.0</v>
      </c>
      <c r="H976" s="52"/>
      <c r="I976" s="52"/>
      <c r="J976" s="76">
        <f t="shared" si="6"/>
        <v>0</v>
      </c>
      <c r="K976" s="77">
        <f t="shared" si="2"/>
        <v>2.373</v>
      </c>
      <c r="L976" s="77">
        <f t="shared" si="3"/>
        <v>2.373</v>
      </c>
    </row>
    <row r="977">
      <c r="A977" s="138" t="s">
        <v>5126</v>
      </c>
      <c r="B977" s="138">
        <v>0.141</v>
      </c>
      <c r="C977" s="177" t="s">
        <v>5127</v>
      </c>
      <c r="D977" s="140" t="s">
        <v>5128</v>
      </c>
      <c r="E977" s="134">
        <v>9.2631633E7</v>
      </c>
      <c r="F977" s="135" t="s">
        <v>36</v>
      </c>
      <c r="G977" s="137">
        <v>10.0</v>
      </c>
      <c r="H977" s="52"/>
      <c r="I977" s="52"/>
      <c r="J977" s="76">
        <f t="shared" si="6"/>
        <v>0</v>
      </c>
      <c r="K977" s="77">
        <f t="shared" si="2"/>
        <v>2.373</v>
      </c>
      <c r="L977" s="77">
        <f t="shared" si="3"/>
        <v>2.373</v>
      </c>
    </row>
    <row r="978">
      <c r="A978" s="138" t="s">
        <v>5129</v>
      </c>
      <c r="B978" s="138">
        <v>0.383</v>
      </c>
      <c r="C978" s="177" t="s">
        <v>5130</v>
      </c>
      <c r="D978" s="140" t="s">
        <v>5131</v>
      </c>
      <c r="E978" s="134">
        <v>9.2631633E7</v>
      </c>
      <c r="F978" s="135" t="s">
        <v>36</v>
      </c>
      <c r="G978" s="137">
        <v>8.0</v>
      </c>
      <c r="H978" s="52"/>
      <c r="I978" s="52"/>
      <c r="J978" s="76">
        <f t="shared" si="6"/>
        <v>0</v>
      </c>
      <c r="K978" s="77">
        <f t="shared" si="2"/>
        <v>2.373</v>
      </c>
      <c r="L978" s="77">
        <f t="shared" si="3"/>
        <v>2.373</v>
      </c>
    </row>
    <row r="979">
      <c r="A979" s="138" t="s">
        <v>5132</v>
      </c>
      <c r="B979" s="138">
        <v>0.21</v>
      </c>
      <c r="C979" s="177" t="s">
        <v>5133</v>
      </c>
      <c r="D979" s="140" t="s">
        <v>5134</v>
      </c>
      <c r="E979" s="134">
        <v>9.2631633E7</v>
      </c>
      <c r="F979" s="135" t="s">
        <v>36</v>
      </c>
      <c r="G979" s="137">
        <v>7.96</v>
      </c>
      <c r="H979" s="52"/>
      <c r="I979" s="52"/>
      <c r="J979" s="76">
        <f t="shared" si="6"/>
        <v>0</v>
      </c>
      <c r="K979" s="77">
        <f t="shared" si="2"/>
        <v>2.373</v>
      </c>
      <c r="L979" s="77">
        <f t="shared" si="3"/>
        <v>2.373</v>
      </c>
    </row>
    <row r="980">
      <c r="A980" s="138" t="s">
        <v>5135</v>
      </c>
      <c r="B980" s="138">
        <v>0.061</v>
      </c>
      <c r="C980" s="177" t="s">
        <v>5136</v>
      </c>
      <c r="D980" s="140" t="s">
        <v>5137</v>
      </c>
      <c r="E980" s="134">
        <v>9.2631633E7</v>
      </c>
      <c r="F980" s="135" t="s">
        <v>36</v>
      </c>
      <c r="G980" s="137">
        <v>4.0</v>
      </c>
      <c r="H980" s="52"/>
      <c r="I980" s="52"/>
      <c r="J980" s="76">
        <f t="shared" si="6"/>
        <v>0</v>
      </c>
      <c r="K980" s="77">
        <f t="shared" si="2"/>
        <v>2.373</v>
      </c>
      <c r="L980" s="77">
        <f t="shared" si="3"/>
        <v>2.373</v>
      </c>
    </row>
    <row r="981">
      <c r="A981" s="138" t="s">
        <v>5138</v>
      </c>
      <c r="B981" s="138">
        <v>0.196</v>
      </c>
      <c r="C981" s="177" t="s">
        <v>5139</v>
      </c>
      <c r="D981" s="140" t="s">
        <v>5140</v>
      </c>
      <c r="E981" s="134">
        <v>9.2631633E7</v>
      </c>
      <c r="F981" s="135" t="s">
        <v>36</v>
      </c>
      <c r="G981" s="137">
        <v>1.23</v>
      </c>
      <c r="H981" s="52"/>
      <c r="I981" s="52"/>
      <c r="J981" s="76">
        <f t="shared" si="6"/>
        <v>0</v>
      </c>
      <c r="K981" s="77">
        <f t="shared" si="2"/>
        <v>2.373</v>
      </c>
      <c r="L981" s="77">
        <f t="shared" si="3"/>
        <v>2.373</v>
      </c>
    </row>
    <row r="982">
      <c r="A982" s="138" t="s">
        <v>5141</v>
      </c>
      <c r="B982" s="138">
        <v>0.014</v>
      </c>
      <c r="C982" s="177" t="s">
        <v>5142</v>
      </c>
      <c r="D982" s="140" t="s">
        <v>5143</v>
      </c>
      <c r="E982" s="134">
        <v>9.2631633E7</v>
      </c>
      <c r="F982" s="135" t="s">
        <v>36</v>
      </c>
      <c r="G982" s="137">
        <v>4.0</v>
      </c>
      <c r="H982" s="52"/>
      <c r="I982" s="52"/>
      <c r="J982" s="76">
        <f t="shared" si="6"/>
        <v>0</v>
      </c>
      <c r="K982" s="77">
        <f t="shared" si="2"/>
        <v>2.373</v>
      </c>
      <c r="L982" s="77">
        <f t="shared" si="3"/>
        <v>2.373</v>
      </c>
    </row>
    <row r="983">
      <c r="A983" s="138" t="s">
        <v>5144</v>
      </c>
      <c r="B983" s="138">
        <v>0.278</v>
      </c>
      <c r="C983" s="177" t="s">
        <v>5142</v>
      </c>
      <c r="D983" s="140" t="s">
        <v>5145</v>
      </c>
      <c r="E983" s="134">
        <v>9.2631633E7</v>
      </c>
      <c r="F983" s="135" t="s">
        <v>36</v>
      </c>
      <c r="G983" s="137">
        <v>49.84</v>
      </c>
      <c r="H983" s="52"/>
      <c r="I983" s="52"/>
      <c r="J983" s="76">
        <f t="shared" si="6"/>
        <v>0</v>
      </c>
      <c r="K983" s="77">
        <f t="shared" si="2"/>
        <v>2.373</v>
      </c>
      <c r="L983" s="77">
        <f t="shared" si="3"/>
        <v>2.373</v>
      </c>
    </row>
    <row r="984">
      <c r="A984" s="138" t="s">
        <v>5146</v>
      </c>
      <c r="B984" s="138">
        <v>0.156</v>
      </c>
      <c r="C984" s="177" t="s">
        <v>5147</v>
      </c>
      <c r="D984" s="140" t="s">
        <v>5148</v>
      </c>
      <c r="E984" s="134">
        <v>9.2631633E7</v>
      </c>
      <c r="F984" s="135" t="s">
        <v>36</v>
      </c>
      <c r="G984" s="137">
        <v>6.1</v>
      </c>
      <c r="H984" s="52"/>
      <c r="I984" s="52"/>
      <c r="J984" s="76">
        <f t="shared" si="6"/>
        <v>0</v>
      </c>
      <c r="K984" s="77">
        <f t="shared" si="2"/>
        <v>2.373</v>
      </c>
      <c r="L984" s="77">
        <f t="shared" si="3"/>
        <v>2.373</v>
      </c>
    </row>
    <row r="985">
      <c r="A985" s="138" t="s">
        <v>5149</v>
      </c>
      <c r="B985" s="138">
        <v>0.508</v>
      </c>
      <c r="C985" s="177" t="s">
        <v>5150</v>
      </c>
      <c r="D985" s="140" t="s">
        <v>5151</v>
      </c>
      <c r="E985" s="134">
        <v>9.2631633E7</v>
      </c>
      <c r="F985" s="135" t="s">
        <v>36</v>
      </c>
      <c r="G985" s="137">
        <v>20.5</v>
      </c>
      <c r="H985" s="52"/>
      <c r="I985" s="52"/>
      <c r="J985" s="76">
        <f t="shared" si="6"/>
        <v>0</v>
      </c>
      <c r="K985" s="77">
        <f t="shared" si="2"/>
        <v>2.373</v>
      </c>
      <c r="L985" s="77">
        <f t="shared" si="3"/>
        <v>2.373</v>
      </c>
    </row>
    <row r="986">
      <c r="A986" s="138" t="s">
        <v>5152</v>
      </c>
      <c r="B986" s="138">
        <v>0.055</v>
      </c>
      <c r="C986" s="177" t="s">
        <v>2069</v>
      </c>
      <c r="D986" s="140" t="s">
        <v>5153</v>
      </c>
      <c r="E986" s="134">
        <v>9.2631633E7</v>
      </c>
      <c r="F986" s="135" t="s">
        <v>36</v>
      </c>
      <c r="G986" s="137">
        <v>4.0</v>
      </c>
      <c r="H986" s="52"/>
      <c r="I986" s="52"/>
      <c r="J986" s="76">
        <f t="shared" si="6"/>
        <v>0</v>
      </c>
      <c r="K986" s="77">
        <f t="shared" si="2"/>
        <v>2.373</v>
      </c>
      <c r="L986" s="77">
        <f t="shared" si="3"/>
        <v>2.373</v>
      </c>
    </row>
    <row r="987">
      <c r="A987" s="138" t="s">
        <v>5154</v>
      </c>
      <c r="B987" s="138">
        <v>0.039</v>
      </c>
      <c r="C987" s="177" t="s">
        <v>5155</v>
      </c>
      <c r="D987" s="140" t="s">
        <v>1014</v>
      </c>
      <c r="E987" s="134">
        <v>9.2631633E7</v>
      </c>
      <c r="F987" s="135" t="s">
        <v>36</v>
      </c>
      <c r="G987" s="137">
        <v>3.0</v>
      </c>
      <c r="H987" s="52"/>
      <c r="I987" s="52"/>
      <c r="J987" s="76">
        <f t="shared" si="6"/>
        <v>0</v>
      </c>
      <c r="K987" s="77">
        <f t="shared" si="2"/>
        <v>2.373</v>
      </c>
      <c r="L987" s="77">
        <f t="shared" si="3"/>
        <v>2.373</v>
      </c>
    </row>
    <row r="988">
      <c r="A988" s="138" t="s">
        <v>5156</v>
      </c>
      <c r="B988" s="138">
        <v>0.138</v>
      </c>
      <c r="C988" s="177" t="s">
        <v>5155</v>
      </c>
      <c r="D988" s="140" t="s">
        <v>5157</v>
      </c>
      <c r="E988" s="134">
        <v>9.2631633E7</v>
      </c>
      <c r="F988" s="135" t="s">
        <v>36</v>
      </c>
      <c r="G988" s="137">
        <v>1.59</v>
      </c>
      <c r="H988" s="52"/>
      <c r="I988" s="52"/>
      <c r="J988" s="76">
        <f t="shared" si="6"/>
        <v>0</v>
      </c>
      <c r="K988" s="77">
        <f t="shared" si="2"/>
        <v>2.373</v>
      </c>
      <c r="L988" s="77">
        <f t="shared" si="3"/>
        <v>2.373</v>
      </c>
    </row>
    <row r="989">
      <c r="A989" s="138" t="s">
        <v>5158</v>
      </c>
      <c r="B989" s="138">
        <v>0.072</v>
      </c>
      <c r="C989" s="177" t="s">
        <v>2081</v>
      </c>
      <c r="D989" s="140" t="s">
        <v>5159</v>
      </c>
      <c r="E989" s="134">
        <v>9.2631633E7</v>
      </c>
      <c r="F989" s="135" t="s">
        <v>36</v>
      </c>
      <c r="G989" s="137">
        <v>6.0</v>
      </c>
      <c r="H989" s="52"/>
      <c r="I989" s="52"/>
      <c r="J989" s="76">
        <f t="shared" si="6"/>
        <v>0</v>
      </c>
      <c r="K989" s="77">
        <f t="shared" si="2"/>
        <v>2.373</v>
      </c>
      <c r="L989" s="77">
        <f t="shared" si="3"/>
        <v>2.373</v>
      </c>
    </row>
    <row r="990">
      <c r="A990" s="138" t="s">
        <v>5160</v>
      </c>
      <c r="B990" s="138">
        <v>0.02</v>
      </c>
      <c r="C990" s="177" t="s">
        <v>5161</v>
      </c>
      <c r="D990" s="140" t="s">
        <v>5162</v>
      </c>
      <c r="E990" s="134">
        <v>9.2631633E7</v>
      </c>
      <c r="F990" s="135" t="s">
        <v>36</v>
      </c>
      <c r="G990" s="137">
        <v>0.06</v>
      </c>
      <c r="H990" s="52"/>
      <c r="I990" s="52"/>
      <c r="J990" s="76">
        <f t="shared" si="6"/>
        <v>0</v>
      </c>
      <c r="K990" s="77">
        <f t="shared" si="2"/>
        <v>2.373</v>
      </c>
      <c r="L990" s="77">
        <f t="shared" si="3"/>
        <v>2.373</v>
      </c>
    </row>
    <row r="991">
      <c r="A991" s="138" t="s">
        <v>5163</v>
      </c>
      <c r="B991" s="138">
        <v>0.067</v>
      </c>
      <c r="C991" s="177" t="s">
        <v>5164</v>
      </c>
      <c r="D991" s="140" t="s">
        <v>5165</v>
      </c>
      <c r="E991" s="134">
        <v>9.2631633E7</v>
      </c>
      <c r="F991" s="135" t="s">
        <v>36</v>
      </c>
      <c r="G991" s="137">
        <v>7.84</v>
      </c>
      <c r="H991" s="52"/>
      <c r="I991" s="52"/>
      <c r="J991" s="76">
        <f t="shared" si="6"/>
        <v>0</v>
      </c>
      <c r="K991" s="77">
        <f t="shared" si="2"/>
        <v>2.373</v>
      </c>
      <c r="L991" s="77">
        <f t="shared" si="3"/>
        <v>2.373</v>
      </c>
    </row>
    <row r="992">
      <c r="A992" s="138" t="s">
        <v>5166</v>
      </c>
      <c r="B992" s="138">
        <v>0.24</v>
      </c>
      <c r="C992" s="177" t="s">
        <v>2089</v>
      </c>
      <c r="D992" s="140" t="s">
        <v>5167</v>
      </c>
      <c r="E992" s="134">
        <v>9.2631633E7</v>
      </c>
      <c r="F992" s="135" t="s">
        <v>36</v>
      </c>
      <c r="G992" s="137">
        <v>32.44</v>
      </c>
      <c r="H992" s="52"/>
      <c r="I992" s="52"/>
      <c r="J992" s="76">
        <f t="shared" si="6"/>
        <v>0</v>
      </c>
      <c r="K992" s="77">
        <f t="shared" si="2"/>
        <v>2.373</v>
      </c>
      <c r="L992" s="77">
        <f t="shared" si="3"/>
        <v>2.373</v>
      </c>
    </row>
    <row r="993">
      <c r="A993" s="138" t="s">
        <v>5168</v>
      </c>
      <c r="B993" s="138">
        <v>0.035</v>
      </c>
      <c r="C993" s="177" t="s">
        <v>5169</v>
      </c>
      <c r="D993" s="140" t="s">
        <v>878</v>
      </c>
      <c r="E993" s="134">
        <v>9.2631633E7</v>
      </c>
      <c r="F993" s="135" t="s">
        <v>36</v>
      </c>
      <c r="G993" s="137">
        <v>2.9</v>
      </c>
      <c r="H993" s="52"/>
      <c r="I993" s="52"/>
      <c r="J993" s="76">
        <f t="shared" si="6"/>
        <v>0</v>
      </c>
      <c r="K993" s="77">
        <f t="shared" si="2"/>
        <v>2.373</v>
      </c>
      <c r="L993" s="77">
        <f t="shared" si="3"/>
        <v>2.373</v>
      </c>
    </row>
    <row r="994">
      <c r="A994" s="138" t="s">
        <v>5170</v>
      </c>
      <c r="B994" s="138">
        <v>0.305</v>
      </c>
      <c r="C994" s="177" t="s">
        <v>5171</v>
      </c>
      <c r="D994" s="140" t="s">
        <v>5172</v>
      </c>
      <c r="E994" s="134">
        <v>9.2631633E7</v>
      </c>
      <c r="F994" s="135" t="s">
        <v>36</v>
      </c>
      <c r="G994" s="137">
        <v>3.0</v>
      </c>
      <c r="H994" s="52"/>
      <c r="I994" s="52"/>
      <c r="J994" s="76">
        <f t="shared" si="6"/>
        <v>0</v>
      </c>
      <c r="K994" s="77">
        <f t="shared" si="2"/>
        <v>2.373</v>
      </c>
      <c r="L994" s="77">
        <f t="shared" si="3"/>
        <v>2.373</v>
      </c>
    </row>
    <row r="995">
      <c r="A995" s="138" t="s">
        <v>5173</v>
      </c>
      <c r="B995" s="138">
        <v>0.182</v>
      </c>
      <c r="C995" s="177" t="s">
        <v>5174</v>
      </c>
      <c r="D995" s="140" t="s">
        <v>5175</v>
      </c>
      <c r="E995" s="134">
        <v>9.2631633E7</v>
      </c>
      <c r="F995" s="135" t="s">
        <v>36</v>
      </c>
      <c r="G995" s="137">
        <v>15.13</v>
      </c>
      <c r="H995" s="52"/>
      <c r="I995" s="52"/>
      <c r="J995" s="76">
        <f t="shared" si="6"/>
        <v>0</v>
      </c>
      <c r="K995" s="77">
        <f t="shared" si="2"/>
        <v>2.373</v>
      </c>
      <c r="L995" s="77">
        <f t="shared" si="3"/>
        <v>2.373</v>
      </c>
    </row>
    <row r="996">
      <c r="A996" s="138" t="s">
        <v>5176</v>
      </c>
      <c r="B996" s="138">
        <v>0.169</v>
      </c>
      <c r="C996" s="177" t="s">
        <v>5174</v>
      </c>
      <c r="D996" s="140" t="s">
        <v>5060</v>
      </c>
      <c r="E996" s="134">
        <v>9.2631633E7</v>
      </c>
      <c r="F996" s="135" t="s">
        <v>36</v>
      </c>
      <c r="G996" s="137">
        <v>3.0</v>
      </c>
      <c r="H996" s="52"/>
      <c r="I996" s="52"/>
      <c r="J996" s="76">
        <f t="shared" si="6"/>
        <v>0</v>
      </c>
      <c r="K996" s="77">
        <f t="shared" si="2"/>
        <v>2.373</v>
      </c>
      <c r="L996" s="77">
        <f t="shared" si="3"/>
        <v>2.373</v>
      </c>
    </row>
    <row r="997">
      <c r="A997" s="138" t="s">
        <v>5177</v>
      </c>
      <c r="B997" s="138">
        <v>0.342</v>
      </c>
      <c r="C997" s="177" t="s">
        <v>5174</v>
      </c>
      <c r="D997" s="140" t="s">
        <v>1519</v>
      </c>
      <c r="E997" s="134">
        <v>9.2631633E7</v>
      </c>
      <c r="F997" s="135" t="s">
        <v>36</v>
      </c>
      <c r="G997" s="137">
        <v>5.0</v>
      </c>
      <c r="H997" s="52"/>
      <c r="I997" s="52"/>
      <c r="J997" s="76">
        <f t="shared" si="6"/>
        <v>0</v>
      </c>
      <c r="K997" s="77">
        <f t="shared" si="2"/>
        <v>2.373</v>
      </c>
      <c r="L997" s="77">
        <f t="shared" si="3"/>
        <v>2.373</v>
      </c>
    </row>
    <row r="998">
      <c r="A998" s="138" t="s">
        <v>5178</v>
      </c>
      <c r="B998" s="138">
        <v>0.073</v>
      </c>
      <c r="C998" s="177" t="s">
        <v>5179</v>
      </c>
      <c r="D998" s="140" t="s">
        <v>5180</v>
      </c>
      <c r="E998" s="134">
        <v>9.2631633E7</v>
      </c>
      <c r="F998" s="135" t="s">
        <v>36</v>
      </c>
      <c r="G998" s="137">
        <v>3.1</v>
      </c>
      <c r="H998" s="52"/>
      <c r="I998" s="52"/>
      <c r="J998" s="76">
        <f t="shared" si="6"/>
        <v>0</v>
      </c>
      <c r="K998" s="77">
        <f t="shared" si="2"/>
        <v>2.373</v>
      </c>
      <c r="L998" s="77">
        <f t="shared" si="3"/>
        <v>2.373</v>
      </c>
    </row>
    <row r="999">
      <c r="A999" s="138" t="s">
        <v>5181</v>
      </c>
      <c r="B999" s="138">
        <v>0.11</v>
      </c>
      <c r="C999" s="177" t="s">
        <v>5182</v>
      </c>
      <c r="D999" s="140" t="s">
        <v>520</v>
      </c>
      <c r="E999" s="134">
        <v>9.2631633E7</v>
      </c>
      <c r="F999" s="135" t="s">
        <v>36</v>
      </c>
      <c r="G999" s="137">
        <v>2.0</v>
      </c>
      <c r="H999" s="52"/>
      <c r="I999" s="52"/>
      <c r="J999" s="76">
        <f t="shared" si="6"/>
        <v>0</v>
      </c>
      <c r="K999" s="77">
        <f t="shared" si="2"/>
        <v>2.373</v>
      </c>
      <c r="L999" s="77">
        <f t="shared" si="3"/>
        <v>2.373</v>
      </c>
    </row>
    <row r="1000">
      <c r="A1000" s="138" t="s">
        <v>5183</v>
      </c>
      <c r="B1000" s="138">
        <v>1.058</v>
      </c>
      <c r="C1000" s="177" t="s">
        <v>5184</v>
      </c>
      <c r="D1000" s="140" t="s">
        <v>5185</v>
      </c>
      <c r="E1000" s="134">
        <v>9.2631633E7</v>
      </c>
      <c r="F1000" s="135" t="s">
        <v>36</v>
      </c>
      <c r="G1000" s="137">
        <v>4.0</v>
      </c>
      <c r="H1000" s="52"/>
      <c r="I1000" s="52"/>
      <c r="J1000" s="76">
        <f t="shared" si="6"/>
        <v>0</v>
      </c>
      <c r="K1000" s="77">
        <f t="shared" si="2"/>
        <v>2.373</v>
      </c>
      <c r="L1000" s="77">
        <f t="shared" si="3"/>
        <v>2.373</v>
      </c>
    </row>
    <row r="1001">
      <c r="A1001" s="138" t="s">
        <v>5186</v>
      </c>
      <c r="B1001" s="138">
        <v>0.424</v>
      </c>
      <c r="C1001" s="177" t="s">
        <v>5187</v>
      </c>
      <c r="D1001" s="140" t="s">
        <v>5188</v>
      </c>
      <c r="E1001" s="134">
        <v>9.2631633E7</v>
      </c>
      <c r="F1001" s="135" t="s">
        <v>36</v>
      </c>
      <c r="G1001" s="137">
        <v>10.0</v>
      </c>
      <c r="H1001" s="52"/>
      <c r="I1001" s="52"/>
      <c r="J1001" s="76">
        <f t="shared" si="6"/>
        <v>0</v>
      </c>
      <c r="K1001" s="77">
        <f t="shared" si="2"/>
        <v>2.373</v>
      </c>
      <c r="L1001" s="77">
        <f t="shared" si="3"/>
        <v>2.373</v>
      </c>
    </row>
    <row r="1002">
      <c r="A1002" s="138" t="s">
        <v>5189</v>
      </c>
      <c r="B1002" s="138">
        <v>0.095</v>
      </c>
      <c r="C1002" s="179" t="s">
        <v>5190</v>
      </c>
      <c r="D1002" s="140" t="s">
        <v>5191</v>
      </c>
      <c r="E1002" s="134">
        <v>9.2631634E7</v>
      </c>
      <c r="F1002" s="135" t="s">
        <v>36</v>
      </c>
      <c r="G1002" s="137">
        <v>9.11</v>
      </c>
      <c r="H1002" s="52"/>
      <c r="I1002" s="52"/>
      <c r="J1002" s="76">
        <f t="shared" si="6"/>
        <v>0</v>
      </c>
      <c r="K1002" s="77">
        <f t="shared" si="2"/>
        <v>2.373</v>
      </c>
      <c r="L1002" s="77">
        <f t="shared" si="3"/>
        <v>2.373</v>
      </c>
    </row>
    <row r="1003">
      <c r="A1003" s="131" t="s">
        <v>5192</v>
      </c>
      <c r="B1003" s="131">
        <v>0.115</v>
      </c>
      <c r="C1003" s="180" t="s">
        <v>5193</v>
      </c>
      <c r="D1003" s="133" t="s">
        <v>5194</v>
      </c>
      <c r="E1003" s="134">
        <v>9.2631634E7</v>
      </c>
      <c r="F1003" s="135" t="s">
        <v>36</v>
      </c>
      <c r="G1003" s="136">
        <v>82.04</v>
      </c>
      <c r="H1003" s="52"/>
      <c r="I1003" s="52"/>
      <c r="J1003" s="76">
        <f t="shared" si="6"/>
        <v>0</v>
      </c>
      <c r="K1003" s="77">
        <f t="shared" si="2"/>
        <v>2.373</v>
      </c>
      <c r="L1003" s="77">
        <f t="shared" si="3"/>
        <v>2.373</v>
      </c>
    </row>
    <row r="1004">
      <c r="A1004" s="138" t="s">
        <v>5195</v>
      </c>
      <c r="B1004" s="138">
        <v>0.032</v>
      </c>
      <c r="C1004" s="179" t="s">
        <v>5196</v>
      </c>
      <c r="D1004" s="140" t="s">
        <v>5197</v>
      </c>
      <c r="E1004" s="134">
        <v>9.2631634E7</v>
      </c>
      <c r="F1004" s="135" t="s">
        <v>36</v>
      </c>
      <c r="G1004" s="137">
        <v>1.38</v>
      </c>
      <c r="H1004" s="52"/>
      <c r="I1004" s="52"/>
      <c r="J1004" s="76">
        <f t="shared" si="6"/>
        <v>0</v>
      </c>
      <c r="K1004" s="77">
        <f t="shared" si="2"/>
        <v>2.373</v>
      </c>
      <c r="L1004" s="77">
        <f t="shared" si="3"/>
        <v>2.373</v>
      </c>
    </row>
    <row r="1005">
      <c r="A1005" s="131" t="s">
        <v>5198</v>
      </c>
      <c r="B1005" s="131">
        <v>0.047</v>
      </c>
      <c r="C1005" s="180" t="s">
        <v>5199</v>
      </c>
      <c r="D1005" s="133" t="s">
        <v>3501</v>
      </c>
      <c r="E1005" s="134">
        <v>9.2631634E7</v>
      </c>
      <c r="F1005" s="135" t="s">
        <v>36</v>
      </c>
      <c r="G1005" s="136">
        <v>1.0</v>
      </c>
      <c r="H1005" s="52"/>
      <c r="I1005" s="52"/>
      <c r="J1005" s="76">
        <f t="shared" si="6"/>
        <v>0</v>
      </c>
      <c r="K1005" s="77">
        <f t="shared" si="2"/>
        <v>2.373</v>
      </c>
      <c r="L1005" s="77">
        <f t="shared" si="3"/>
        <v>2.373</v>
      </c>
    </row>
    <row r="1006">
      <c r="A1006" s="138" t="s">
        <v>5200</v>
      </c>
      <c r="B1006" s="138">
        <v>0.23</v>
      </c>
      <c r="C1006" s="179" t="s">
        <v>5201</v>
      </c>
      <c r="D1006" s="140" t="s">
        <v>5202</v>
      </c>
      <c r="E1006" s="134">
        <v>9.2631634E7</v>
      </c>
      <c r="F1006" s="135" t="s">
        <v>36</v>
      </c>
      <c r="G1006" s="137">
        <v>4.0</v>
      </c>
      <c r="H1006" s="52"/>
      <c r="I1006" s="52"/>
      <c r="J1006" s="76">
        <f t="shared" si="6"/>
        <v>0</v>
      </c>
      <c r="K1006" s="77">
        <f t="shared" si="2"/>
        <v>2.373</v>
      </c>
      <c r="L1006" s="77">
        <f t="shared" si="3"/>
        <v>2.373</v>
      </c>
    </row>
    <row r="1007">
      <c r="A1007" s="138" t="s">
        <v>5203</v>
      </c>
      <c r="B1007" s="138">
        <v>0.618</v>
      </c>
      <c r="C1007" s="179" t="s">
        <v>5201</v>
      </c>
      <c r="D1007" s="140" t="s">
        <v>5204</v>
      </c>
      <c r="E1007" s="134">
        <v>9.2631634E7</v>
      </c>
      <c r="F1007" s="135" t="s">
        <v>36</v>
      </c>
      <c r="G1007" s="137">
        <v>5.0</v>
      </c>
      <c r="H1007" s="52"/>
      <c r="I1007" s="52"/>
      <c r="J1007" s="76">
        <f t="shared" si="6"/>
        <v>0</v>
      </c>
      <c r="K1007" s="77">
        <f t="shared" si="2"/>
        <v>2.373</v>
      </c>
      <c r="L1007" s="77">
        <f t="shared" si="3"/>
        <v>2.373</v>
      </c>
    </row>
    <row r="1008">
      <c r="A1008" s="138" t="s">
        <v>5205</v>
      </c>
      <c r="B1008" s="138">
        <v>0.191</v>
      </c>
      <c r="C1008" s="179" t="s">
        <v>5206</v>
      </c>
      <c r="D1008" s="140" t="s">
        <v>5207</v>
      </c>
      <c r="E1008" s="134">
        <v>9.2631634E7</v>
      </c>
      <c r="F1008" s="135" t="s">
        <v>36</v>
      </c>
      <c r="G1008" s="137">
        <v>0.03</v>
      </c>
      <c r="H1008" s="52"/>
      <c r="I1008" s="52"/>
      <c r="J1008" s="76">
        <f t="shared" si="6"/>
        <v>0</v>
      </c>
      <c r="K1008" s="77">
        <f t="shared" si="2"/>
        <v>2.373</v>
      </c>
      <c r="L1008" s="77">
        <f t="shared" si="3"/>
        <v>2.373</v>
      </c>
    </row>
    <row r="1009">
      <c r="A1009" s="138" t="s">
        <v>5208</v>
      </c>
      <c r="B1009" s="138">
        <v>0.275</v>
      </c>
      <c r="C1009" s="179" t="s">
        <v>5209</v>
      </c>
      <c r="D1009" s="140" t="s">
        <v>5210</v>
      </c>
      <c r="E1009" s="134">
        <v>9.2631634E7</v>
      </c>
      <c r="F1009" s="135" t="s">
        <v>36</v>
      </c>
      <c r="G1009" s="137">
        <v>8.0</v>
      </c>
      <c r="H1009" s="52"/>
      <c r="I1009" s="52"/>
      <c r="J1009" s="76">
        <f t="shared" si="6"/>
        <v>0</v>
      </c>
      <c r="K1009" s="77">
        <f t="shared" si="2"/>
        <v>2.373</v>
      </c>
      <c r="L1009" s="77">
        <f t="shared" si="3"/>
        <v>2.373</v>
      </c>
    </row>
    <row r="1010">
      <c r="A1010" s="138" t="s">
        <v>5211</v>
      </c>
      <c r="B1010" s="138">
        <v>0.205</v>
      </c>
      <c r="C1010" s="179" t="s">
        <v>5212</v>
      </c>
      <c r="D1010" s="140" t="s">
        <v>87</v>
      </c>
      <c r="E1010" s="134">
        <v>9.2631634E7</v>
      </c>
      <c r="F1010" s="135" t="s">
        <v>36</v>
      </c>
      <c r="G1010" s="137">
        <v>1.0</v>
      </c>
      <c r="H1010" s="52"/>
      <c r="I1010" s="52"/>
      <c r="J1010" s="76">
        <f t="shared" si="6"/>
        <v>0</v>
      </c>
      <c r="K1010" s="77">
        <f t="shared" si="2"/>
        <v>2.373</v>
      </c>
      <c r="L1010" s="77">
        <f t="shared" si="3"/>
        <v>2.373</v>
      </c>
    </row>
    <row r="1011">
      <c r="A1011" s="138" t="s">
        <v>5213</v>
      </c>
      <c r="B1011" s="138">
        <v>0.152</v>
      </c>
      <c r="C1011" s="179" t="s">
        <v>5214</v>
      </c>
      <c r="D1011" s="140" t="s">
        <v>5215</v>
      </c>
      <c r="E1011" s="134">
        <v>9.2631634E7</v>
      </c>
      <c r="F1011" s="135" t="s">
        <v>36</v>
      </c>
      <c r="G1011" s="137">
        <v>5.0</v>
      </c>
      <c r="H1011" s="52"/>
      <c r="I1011" s="52"/>
      <c r="J1011" s="76">
        <f t="shared" si="6"/>
        <v>0</v>
      </c>
      <c r="K1011" s="77">
        <f t="shared" si="2"/>
        <v>2.373</v>
      </c>
      <c r="L1011" s="77">
        <f t="shared" si="3"/>
        <v>2.373</v>
      </c>
    </row>
    <row r="1012">
      <c r="A1012" s="138" t="s">
        <v>5216</v>
      </c>
      <c r="B1012" s="138">
        <v>1.303</v>
      </c>
      <c r="C1012" s="179" t="s">
        <v>5214</v>
      </c>
      <c r="D1012" s="140" t="s">
        <v>5217</v>
      </c>
      <c r="E1012" s="134">
        <v>9.2631634E7</v>
      </c>
      <c r="F1012" s="135" t="s">
        <v>36</v>
      </c>
      <c r="G1012" s="137">
        <v>31.42</v>
      </c>
      <c r="H1012" s="52"/>
      <c r="I1012" s="52"/>
      <c r="J1012" s="76">
        <f t="shared" si="6"/>
        <v>0</v>
      </c>
      <c r="K1012" s="77">
        <f t="shared" si="2"/>
        <v>2.373</v>
      </c>
      <c r="L1012" s="77">
        <f t="shared" si="3"/>
        <v>2.373</v>
      </c>
    </row>
    <row r="1013">
      <c r="A1013" s="138" t="s">
        <v>5218</v>
      </c>
      <c r="B1013" s="138">
        <v>0.176</v>
      </c>
      <c r="C1013" s="179" t="s">
        <v>5214</v>
      </c>
      <c r="D1013" s="140" t="s">
        <v>3078</v>
      </c>
      <c r="E1013" s="134">
        <v>9.2631634E7</v>
      </c>
      <c r="F1013" s="135" t="s">
        <v>36</v>
      </c>
      <c r="G1013" s="137">
        <v>2.32</v>
      </c>
      <c r="H1013" s="52"/>
      <c r="I1013" s="52"/>
      <c r="J1013" s="76">
        <f t="shared" si="6"/>
        <v>0</v>
      </c>
      <c r="K1013" s="77">
        <f t="shared" si="2"/>
        <v>2.373</v>
      </c>
      <c r="L1013" s="77">
        <f t="shared" si="3"/>
        <v>2.373</v>
      </c>
    </row>
    <row r="1014">
      <c r="A1014" s="138" t="s">
        <v>5219</v>
      </c>
      <c r="B1014" s="138">
        <v>0.275</v>
      </c>
      <c r="C1014" s="179" t="s">
        <v>714</v>
      </c>
      <c r="D1014" s="140" t="s">
        <v>5220</v>
      </c>
      <c r="E1014" s="134">
        <v>9.2631634E7</v>
      </c>
      <c r="F1014" s="135" t="s">
        <v>36</v>
      </c>
      <c r="G1014" s="137">
        <v>11.0</v>
      </c>
      <c r="H1014" s="52"/>
      <c r="I1014" s="52"/>
      <c r="J1014" s="76">
        <f t="shared" si="6"/>
        <v>0</v>
      </c>
      <c r="K1014" s="77">
        <f t="shared" si="2"/>
        <v>2.373</v>
      </c>
      <c r="L1014" s="77">
        <f t="shared" si="3"/>
        <v>2.373</v>
      </c>
    </row>
    <row r="1015">
      <c r="A1015" s="138" t="s">
        <v>5221</v>
      </c>
      <c r="B1015" s="138">
        <v>0.176</v>
      </c>
      <c r="C1015" s="179" t="s">
        <v>5222</v>
      </c>
      <c r="D1015" s="140" t="s">
        <v>5223</v>
      </c>
      <c r="E1015" s="134">
        <v>9.2631634E7</v>
      </c>
      <c r="F1015" s="135" t="s">
        <v>36</v>
      </c>
      <c r="G1015" s="137">
        <v>10.0</v>
      </c>
      <c r="H1015" s="52"/>
      <c r="I1015" s="52"/>
      <c r="J1015" s="76">
        <f t="shared" si="6"/>
        <v>0</v>
      </c>
      <c r="K1015" s="77">
        <f t="shared" si="2"/>
        <v>2.373</v>
      </c>
      <c r="L1015" s="77">
        <f t="shared" si="3"/>
        <v>2.373</v>
      </c>
    </row>
    <row r="1016">
      <c r="A1016" s="138" t="s">
        <v>5224</v>
      </c>
      <c r="B1016" s="138">
        <v>0.329</v>
      </c>
      <c r="C1016" s="179" t="s">
        <v>5225</v>
      </c>
      <c r="D1016" s="140" t="s">
        <v>4480</v>
      </c>
      <c r="E1016" s="134">
        <v>9.2631634E7</v>
      </c>
      <c r="F1016" s="135" t="s">
        <v>36</v>
      </c>
      <c r="G1016" s="137">
        <v>61.93</v>
      </c>
      <c r="H1016" s="52"/>
      <c r="I1016" s="52"/>
      <c r="J1016" s="76">
        <f t="shared" si="6"/>
        <v>0</v>
      </c>
      <c r="K1016" s="77">
        <f t="shared" si="2"/>
        <v>2.373</v>
      </c>
      <c r="L1016" s="77">
        <f t="shared" si="3"/>
        <v>2.373</v>
      </c>
    </row>
    <row r="1017">
      <c r="A1017" s="138" t="s">
        <v>5226</v>
      </c>
      <c r="B1017" s="138">
        <v>0.081</v>
      </c>
      <c r="C1017" s="179" t="s">
        <v>5227</v>
      </c>
      <c r="D1017" s="140" t="s">
        <v>5228</v>
      </c>
      <c r="E1017" s="134">
        <v>9.2631634E7</v>
      </c>
      <c r="F1017" s="135" t="s">
        <v>36</v>
      </c>
      <c r="G1017" s="137">
        <v>4.95</v>
      </c>
      <c r="H1017" s="52"/>
      <c r="I1017" s="52"/>
      <c r="J1017" s="76">
        <f t="shared" si="6"/>
        <v>0</v>
      </c>
      <c r="K1017" s="77">
        <f t="shared" si="2"/>
        <v>2.373</v>
      </c>
      <c r="L1017" s="77">
        <f t="shared" si="3"/>
        <v>2.373</v>
      </c>
    </row>
    <row r="1018">
      <c r="A1018" s="138" t="s">
        <v>5229</v>
      </c>
      <c r="B1018" s="138">
        <v>0.383</v>
      </c>
      <c r="C1018" s="179" t="s">
        <v>5230</v>
      </c>
      <c r="D1018" s="140" t="s">
        <v>5231</v>
      </c>
      <c r="E1018" s="134">
        <v>9.2631634E7</v>
      </c>
      <c r="F1018" s="135" t="s">
        <v>36</v>
      </c>
      <c r="G1018" s="137">
        <v>5.1</v>
      </c>
      <c r="H1018" s="52"/>
      <c r="I1018" s="52"/>
      <c r="J1018" s="76">
        <f t="shared" si="6"/>
        <v>0</v>
      </c>
      <c r="K1018" s="77">
        <f t="shared" si="2"/>
        <v>2.373</v>
      </c>
      <c r="L1018" s="77">
        <f t="shared" si="3"/>
        <v>2.373</v>
      </c>
    </row>
    <row r="1019">
      <c r="A1019" s="131" t="s">
        <v>5232</v>
      </c>
      <c r="B1019" s="131">
        <v>0.14</v>
      </c>
      <c r="C1019" s="180" t="s">
        <v>5230</v>
      </c>
      <c r="D1019" s="133" t="s">
        <v>2827</v>
      </c>
      <c r="E1019" s="134">
        <v>9.2631634E7</v>
      </c>
      <c r="F1019" s="135" t="s">
        <v>36</v>
      </c>
      <c r="G1019" s="136">
        <v>8.1</v>
      </c>
      <c r="H1019" s="52"/>
      <c r="I1019" s="52"/>
      <c r="J1019" s="76">
        <f t="shared" si="6"/>
        <v>0</v>
      </c>
      <c r="K1019" s="77">
        <f t="shared" si="2"/>
        <v>2.373</v>
      </c>
      <c r="L1019" s="77">
        <f t="shared" si="3"/>
        <v>2.373</v>
      </c>
    </row>
    <row r="1020">
      <c r="A1020" s="138" t="s">
        <v>5233</v>
      </c>
      <c r="B1020" s="138">
        <v>0.412</v>
      </c>
      <c r="C1020" s="179" t="s">
        <v>5234</v>
      </c>
      <c r="D1020" s="140" t="s">
        <v>5235</v>
      </c>
      <c r="E1020" s="134">
        <v>9.2631634E7</v>
      </c>
      <c r="F1020" s="135" t="s">
        <v>36</v>
      </c>
      <c r="G1020" s="137">
        <v>20.0</v>
      </c>
      <c r="H1020" s="52"/>
      <c r="I1020" s="52"/>
      <c r="J1020" s="76">
        <f t="shared" si="6"/>
        <v>0</v>
      </c>
      <c r="K1020" s="77">
        <f t="shared" si="2"/>
        <v>2.373</v>
      </c>
      <c r="L1020" s="77">
        <f t="shared" si="3"/>
        <v>2.373</v>
      </c>
    </row>
    <row r="1021">
      <c r="A1021" s="138" t="s">
        <v>5236</v>
      </c>
      <c r="B1021" s="138">
        <v>0.223</v>
      </c>
      <c r="C1021" s="179" t="s">
        <v>5237</v>
      </c>
      <c r="D1021" s="140" t="s">
        <v>211</v>
      </c>
      <c r="E1021" s="134">
        <v>9.2631634E7</v>
      </c>
      <c r="F1021" s="135" t="s">
        <v>36</v>
      </c>
      <c r="G1021" s="137">
        <v>21.0</v>
      </c>
      <c r="H1021" s="52"/>
      <c r="I1021" s="52"/>
      <c r="J1021" s="76">
        <f t="shared" si="6"/>
        <v>0</v>
      </c>
      <c r="K1021" s="77">
        <f t="shared" si="2"/>
        <v>2.373</v>
      </c>
      <c r="L1021" s="77">
        <f t="shared" si="3"/>
        <v>2.373</v>
      </c>
    </row>
    <row r="1022">
      <c r="A1022" s="138" t="s">
        <v>5238</v>
      </c>
      <c r="B1022" s="138">
        <v>1.503</v>
      </c>
      <c r="C1022" s="179" t="s">
        <v>5239</v>
      </c>
      <c r="D1022" s="140" t="s">
        <v>5240</v>
      </c>
      <c r="E1022" s="134">
        <v>9.2631634E7</v>
      </c>
      <c r="F1022" s="135" t="s">
        <v>36</v>
      </c>
      <c r="G1022" s="137">
        <v>10.0</v>
      </c>
      <c r="H1022" s="52"/>
      <c r="I1022" s="52"/>
      <c r="J1022" s="76">
        <f t="shared" si="6"/>
        <v>0</v>
      </c>
      <c r="K1022" s="77">
        <f t="shared" si="2"/>
        <v>2.373</v>
      </c>
      <c r="L1022" s="77">
        <f t="shared" si="3"/>
        <v>2.373</v>
      </c>
    </row>
    <row r="1023">
      <c r="A1023" s="138" t="s">
        <v>5241</v>
      </c>
      <c r="B1023" s="138">
        <v>0.284</v>
      </c>
      <c r="C1023" s="179" t="s">
        <v>5242</v>
      </c>
      <c r="D1023" s="140" t="s">
        <v>5243</v>
      </c>
      <c r="E1023" s="134">
        <v>9.2631634E7</v>
      </c>
      <c r="F1023" s="135" t="s">
        <v>36</v>
      </c>
      <c r="G1023" s="137">
        <v>7.3</v>
      </c>
      <c r="H1023" s="52"/>
      <c r="I1023" s="52"/>
      <c r="J1023" s="76">
        <f t="shared" si="6"/>
        <v>0</v>
      </c>
      <c r="K1023" s="77">
        <f t="shared" si="2"/>
        <v>2.373</v>
      </c>
      <c r="L1023" s="77">
        <f t="shared" si="3"/>
        <v>2.373</v>
      </c>
    </row>
    <row r="1024">
      <c r="A1024" s="138" t="s">
        <v>5244</v>
      </c>
      <c r="B1024" s="138">
        <v>0.527</v>
      </c>
      <c r="C1024" s="179" t="s">
        <v>5242</v>
      </c>
      <c r="D1024" s="140" t="s">
        <v>5245</v>
      </c>
      <c r="E1024" s="134">
        <v>9.2631634E7</v>
      </c>
      <c r="F1024" s="135" t="s">
        <v>36</v>
      </c>
      <c r="G1024" s="137">
        <v>23.4</v>
      </c>
      <c r="H1024" s="52"/>
      <c r="I1024" s="52"/>
      <c r="J1024" s="76">
        <f t="shared" si="6"/>
        <v>0</v>
      </c>
      <c r="K1024" s="77">
        <f t="shared" si="2"/>
        <v>2.373</v>
      </c>
      <c r="L1024" s="77">
        <f t="shared" si="3"/>
        <v>2.373</v>
      </c>
    </row>
    <row r="1025">
      <c r="A1025" s="138" t="s">
        <v>5246</v>
      </c>
      <c r="B1025" s="138">
        <v>0.136</v>
      </c>
      <c r="C1025" s="179" t="s">
        <v>2105</v>
      </c>
      <c r="D1025" s="140" t="s">
        <v>5247</v>
      </c>
      <c r="E1025" s="134">
        <v>9.2631634E7</v>
      </c>
      <c r="F1025" s="135" t="s">
        <v>36</v>
      </c>
      <c r="G1025" s="137">
        <v>3.14</v>
      </c>
      <c r="H1025" s="52"/>
      <c r="I1025" s="52"/>
      <c r="J1025" s="76">
        <f t="shared" si="6"/>
        <v>0</v>
      </c>
      <c r="K1025" s="77">
        <f t="shared" si="2"/>
        <v>2.373</v>
      </c>
      <c r="L1025" s="77">
        <f t="shared" si="3"/>
        <v>2.373</v>
      </c>
    </row>
    <row r="1026">
      <c r="A1026" s="138" t="s">
        <v>5248</v>
      </c>
      <c r="B1026" s="138">
        <v>0.12</v>
      </c>
      <c r="C1026" s="179" t="s">
        <v>5249</v>
      </c>
      <c r="D1026" s="140" t="s">
        <v>5250</v>
      </c>
      <c r="E1026" s="134">
        <v>9.2631634E7</v>
      </c>
      <c r="F1026" s="135" t="s">
        <v>36</v>
      </c>
      <c r="G1026" s="137">
        <v>6.0</v>
      </c>
      <c r="H1026" s="52"/>
      <c r="I1026" s="52"/>
      <c r="J1026" s="76">
        <f t="shared" si="6"/>
        <v>0</v>
      </c>
      <c r="K1026" s="77">
        <f t="shared" si="2"/>
        <v>2.373</v>
      </c>
      <c r="L1026" s="77">
        <f t="shared" si="3"/>
        <v>2.373</v>
      </c>
    </row>
    <row r="1027">
      <c r="A1027" s="131" t="s">
        <v>5251</v>
      </c>
      <c r="B1027" s="131">
        <v>0.588</v>
      </c>
      <c r="C1027" s="180" t="s">
        <v>2108</v>
      </c>
      <c r="D1027" s="133" t="s">
        <v>5252</v>
      </c>
      <c r="E1027" s="134">
        <v>9.2631634E7</v>
      </c>
      <c r="F1027" s="135" t="s">
        <v>36</v>
      </c>
      <c r="G1027" s="136">
        <v>19.8</v>
      </c>
      <c r="H1027" s="52"/>
      <c r="I1027" s="52"/>
      <c r="J1027" s="76">
        <f t="shared" si="6"/>
        <v>0</v>
      </c>
      <c r="K1027" s="77">
        <f t="shared" si="2"/>
        <v>2.373</v>
      </c>
      <c r="L1027" s="77">
        <f t="shared" si="3"/>
        <v>2.373</v>
      </c>
    </row>
    <row r="1028">
      <c r="A1028" s="138" t="s">
        <v>5253</v>
      </c>
      <c r="B1028" s="138">
        <v>0.132</v>
      </c>
      <c r="C1028" s="179" t="s">
        <v>5254</v>
      </c>
      <c r="D1028" s="140" t="s">
        <v>2173</v>
      </c>
      <c r="E1028" s="134">
        <v>9.2631634E7</v>
      </c>
      <c r="F1028" s="135" t="s">
        <v>36</v>
      </c>
      <c r="G1028" s="137">
        <v>5.0</v>
      </c>
      <c r="H1028" s="52"/>
      <c r="I1028" s="52"/>
      <c r="J1028" s="76">
        <f t="shared" si="6"/>
        <v>0</v>
      </c>
      <c r="K1028" s="77">
        <f t="shared" si="2"/>
        <v>2.373</v>
      </c>
      <c r="L1028" s="77">
        <f t="shared" si="3"/>
        <v>2.373</v>
      </c>
    </row>
    <row r="1029">
      <c r="A1029" s="138" t="s">
        <v>5255</v>
      </c>
      <c r="B1029" s="138">
        <v>0.183</v>
      </c>
      <c r="C1029" s="179" t="s">
        <v>5256</v>
      </c>
      <c r="D1029" s="140" t="s">
        <v>211</v>
      </c>
      <c r="E1029" s="134">
        <v>9.2631634E7</v>
      </c>
      <c r="F1029" s="135" t="s">
        <v>36</v>
      </c>
      <c r="G1029" s="137">
        <v>12.69</v>
      </c>
      <c r="H1029" s="52"/>
      <c r="I1029" s="52"/>
      <c r="J1029" s="76">
        <f t="shared" si="6"/>
        <v>0</v>
      </c>
      <c r="K1029" s="77">
        <f t="shared" si="2"/>
        <v>2.373</v>
      </c>
      <c r="L1029" s="77">
        <f t="shared" si="3"/>
        <v>2.373</v>
      </c>
    </row>
    <row r="1030">
      <c r="A1030" s="138" t="s">
        <v>5257</v>
      </c>
      <c r="B1030" s="138">
        <v>0.266</v>
      </c>
      <c r="C1030" s="179" t="s">
        <v>5258</v>
      </c>
      <c r="D1030" s="140" t="s">
        <v>5259</v>
      </c>
      <c r="E1030" s="134">
        <v>9.2631634E7</v>
      </c>
      <c r="F1030" s="135" t="s">
        <v>36</v>
      </c>
      <c r="G1030" s="137">
        <v>22.0</v>
      </c>
      <c r="H1030" s="52"/>
      <c r="I1030" s="52"/>
      <c r="J1030" s="76">
        <f t="shared" si="6"/>
        <v>0</v>
      </c>
      <c r="K1030" s="77">
        <f t="shared" si="2"/>
        <v>2.373</v>
      </c>
      <c r="L1030" s="77">
        <f t="shared" si="3"/>
        <v>2.373</v>
      </c>
    </row>
    <row r="1031">
      <c r="A1031" s="138" t="s">
        <v>5260</v>
      </c>
      <c r="B1031" s="138">
        <v>0.124</v>
      </c>
      <c r="C1031" s="179" t="s">
        <v>5261</v>
      </c>
      <c r="D1031" s="140" t="s">
        <v>5262</v>
      </c>
      <c r="E1031" s="134">
        <v>9.2631634E7</v>
      </c>
      <c r="F1031" s="135" t="s">
        <v>36</v>
      </c>
      <c r="G1031" s="137">
        <v>8.0</v>
      </c>
      <c r="H1031" s="52"/>
      <c r="I1031" s="52"/>
      <c r="J1031" s="76">
        <f t="shared" si="6"/>
        <v>0</v>
      </c>
      <c r="K1031" s="77">
        <f t="shared" si="2"/>
        <v>2.373</v>
      </c>
      <c r="L1031" s="77">
        <f t="shared" si="3"/>
        <v>2.373</v>
      </c>
    </row>
    <row r="1032">
      <c r="A1032" s="138" t="s">
        <v>5263</v>
      </c>
      <c r="B1032" s="138">
        <v>0.065</v>
      </c>
      <c r="C1032" s="179" t="s">
        <v>5264</v>
      </c>
      <c r="D1032" s="140" t="s">
        <v>5265</v>
      </c>
      <c r="E1032" s="134">
        <v>9.2631634E7</v>
      </c>
      <c r="F1032" s="135" t="s">
        <v>36</v>
      </c>
      <c r="G1032" s="137">
        <v>2.0</v>
      </c>
      <c r="H1032" s="52"/>
      <c r="I1032" s="52"/>
      <c r="J1032" s="76">
        <f t="shared" si="6"/>
        <v>0</v>
      </c>
      <c r="K1032" s="77">
        <f t="shared" si="2"/>
        <v>2.373</v>
      </c>
      <c r="L1032" s="77">
        <f t="shared" si="3"/>
        <v>2.373</v>
      </c>
    </row>
    <row r="1033">
      <c r="A1033" s="138" t="s">
        <v>5266</v>
      </c>
      <c r="B1033" s="138">
        <v>0.094</v>
      </c>
      <c r="C1033" s="179" t="s">
        <v>5267</v>
      </c>
      <c r="D1033" s="140" t="s">
        <v>1357</v>
      </c>
      <c r="E1033" s="134">
        <v>9.2631634E7</v>
      </c>
      <c r="F1033" s="135" t="s">
        <v>36</v>
      </c>
      <c r="G1033" s="137">
        <v>4.96</v>
      </c>
      <c r="H1033" s="52"/>
      <c r="I1033" s="52"/>
      <c r="J1033" s="76">
        <f t="shared" si="6"/>
        <v>0</v>
      </c>
      <c r="K1033" s="77">
        <f t="shared" si="2"/>
        <v>2.373</v>
      </c>
      <c r="L1033" s="77">
        <f t="shared" si="3"/>
        <v>2.373</v>
      </c>
    </row>
    <row r="1034">
      <c r="A1034" s="138" t="s">
        <v>5268</v>
      </c>
      <c r="B1034" s="138">
        <v>0.329</v>
      </c>
      <c r="C1034" s="179" t="s">
        <v>5269</v>
      </c>
      <c r="D1034" s="140" t="s">
        <v>5270</v>
      </c>
      <c r="E1034" s="134">
        <v>9.2631634E7</v>
      </c>
      <c r="F1034" s="135" t="s">
        <v>36</v>
      </c>
      <c r="G1034" s="137">
        <v>6.0</v>
      </c>
      <c r="H1034" s="52"/>
      <c r="I1034" s="52"/>
      <c r="J1034" s="76">
        <f t="shared" si="6"/>
        <v>0</v>
      </c>
      <c r="K1034" s="77">
        <f t="shared" si="2"/>
        <v>2.373</v>
      </c>
      <c r="L1034" s="77">
        <f t="shared" si="3"/>
        <v>2.373</v>
      </c>
    </row>
    <row r="1035">
      <c r="A1035" s="138" t="s">
        <v>5271</v>
      </c>
      <c r="B1035" s="138">
        <v>0.523</v>
      </c>
      <c r="C1035" s="179" t="s">
        <v>2119</v>
      </c>
      <c r="D1035" s="140" t="s">
        <v>5272</v>
      </c>
      <c r="E1035" s="134">
        <v>9.2631634E7</v>
      </c>
      <c r="F1035" s="135" t="s">
        <v>36</v>
      </c>
      <c r="G1035" s="137">
        <v>10.49</v>
      </c>
      <c r="H1035" s="52"/>
      <c r="I1035" s="52"/>
      <c r="J1035" s="76">
        <f t="shared" si="6"/>
        <v>0</v>
      </c>
      <c r="K1035" s="77">
        <f t="shared" si="2"/>
        <v>2.373</v>
      </c>
      <c r="L1035" s="77">
        <f t="shared" si="3"/>
        <v>2.373</v>
      </c>
    </row>
    <row r="1036">
      <c r="A1036" s="138" t="s">
        <v>5273</v>
      </c>
      <c r="B1036" s="138">
        <v>0.847</v>
      </c>
      <c r="C1036" s="179" t="s">
        <v>5274</v>
      </c>
      <c r="D1036" s="140" t="s">
        <v>5275</v>
      </c>
      <c r="E1036" s="134">
        <v>9.2631634E7</v>
      </c>
      <c r="F1036" s="135" t="s">
        <v>36</v>
      </c>
      <c r="G1036" s="137">
        <v>15.0</v>
      </c>
      <c r="H1036" s="52"/>
      <c r="I1036" s="52"/>
      <c r="J1036" s="76">
        <f t="shared" si="6"/>
        <v>0</v>
      </c>
      <c r="K1036" s="77">
        <f t="shared" si="2"/>
        <v>2.373</v>
      </c>
      <c r="L1036" s="77">
        <f t="shared" si="3"/>
        <v>2.373</v>
      </c>
    </row>
    <row r="1037">
      <c r="A1037" s="138" t="s">
        <v>5276</v>
      </c>
      <c r="B1037" s="138">
        <v>0.292</v>
      </c>
      <c r="C1037" s="179" t="s">
        <v>5277</v>
      </c>
      <c r="D1037" s="140" t="s">
        <v>4131</v>
      </c>
      <c r="E1037" s="134">
        <v>9.2631634E7</v>
      </c>
      <c r="F1037" s="135" t="s">
        <v>36</v>
      </c>
      <c r="G1037" s="137">
        <v>5.0</v>
      </c>
      <c r="H1037" s="52"/>
      <c r="I1037" s="52"/>
      <c r="J1037" s="76">
        <f t="shared" si="6"/>
        <v>0</v>
      </c>
      <c r="K1037" s="77">
        <f t="shared" si="2"/>
        <v>2.373</v>
      </c>
      <c r="L1037" s="77">
        <f t="shared" si="3"/>
        <v>2.373</v>
      </c>
    </row>
    <row r="1038">
      <c r="A1038" s="138" t="s">
        <v>5278</v>
      </c>
      <c r="B1038" s="138">
        <v>0.134</v>
      </c>
      <c r="C1038" s="179" t="s">
        <v>5279</v>
      </c>
      <c r="D1038" s="140" t="s">
        <v>1146</v>
      </c>
      <c r="E1038" s="134">
        <v>9.2631634E7</v>
      </c>
      <c r="F1038" s="135" t="s">
        <v>36</v>
      </c>
      <c r="G1038" s="137">
        <v>0.1</v>
      </c>
      <c r="H1038" s="52"/>
      <c r="I1038" s="52"/>
      <c r="J1038" s="76">
        <f t="shared" si="6"/>
        <v>0</v>
      </c>
      <c r="K1038" s="77">
        <f t="shared" si="2"/>
        <v>2.373</v>
      </c>
      <c r="L1038" s="77">
        <f t="shared" si="3"/>
        <v>2.373</v>
      </c>
    </row>
    <row r="1039">
      <c r="A1039" s="138" t="s">
        <v>5280</v>
      </c>
      <c r="B1039" s="138">
        <v>1.536</v>
      </c>
      <c r="C1039" s="179" t="s">
        <v>5281</v>
      </c>
      <c r="D1039" s="140" t="s">
        <v>5282</v>
      </c>
      <c r="E1039" s="134">
        <v>9.2631634E7</v>
      </c>
      <c r="F1039" s="135" t="s">
        <v>36</v>
      </c>
      <c r="G1039" s="137">
        <v>18.0</v>
      </c>
      <c r="H1039" s="52"/>
      <c r="I1039" s="52"/>
      <c r="J1039" s="76">
        <f t="shared" si="6"/>
        <v>0</v>
      </c>
      <c r="K1039" s="77">
        <f t="shared" si="2"/>
        <v>2.373</v>
      </c>
      <c r="L1039" s="77">
        <f t="shared" si="3"/>
        <v>2.373</v>
      </c>
    </row>
    <row r="1040">
      <c r="A1040" s="138" t="s">
        <v>5283</v>
      </c>
      <c r="B1040" s="138">
        <v>0.122</v>
      </c>
      <c r="C1040" s="179" t="s">
        <v>5284</v>
      </c>
      <c r="D1040" s="140" t="s">
        <v>5285</v>
      </c>
      <c r="E1040" s="134">
        <v>9.2631634E7</v>
      </c>
      <c r="F1040" s="135" t="s">
        <v>36</v>
      </c>
      <c r="G1040" s="137">
        <v>7.5</v>
      </c>
      <c r="H1040" s="52"/>
      <c r="I1040" s="52"/>
      <c r="J1040" s="76">
        <f t="shared" si="6"/>
        <v>0</v>
      </c>
      <c r="K1040" s="77">
        <f t="shared" si="2"/>
        <v>2.373</v>
      </c>
      <c r="L1040" s="77">
        <f t="shared" si="3"/>
        <v>2.373</v>
      </c>
    </row>
    <row r="1041">
      <c r="A1041" s="138" t="s">
        <v>5286</v>
      </c>
      <c r="B1041" s="138">
        <v>0.041</v>
      </c>
      <c r="C1041" s="179" t="s">
        <v>5287</v>
      </c>
      <c r="D1041" s="140" t="s">
        <v>5288</v>
      </c>
      <c r="E1041" s="134">
        <v>9.2631634E7</v>
      </c>
      <c r="F1041" s="135" t="s">
        <v>36</v>
      </c>
      <c r="G1041" s="137">
        <v>6.0</v>
      </c>
      <c r="H1041" s="52"/>
      <c r="I1041" s="52"/>
      <c r="J1041" s="76">
        <f t="shared" si="6"/>
        <v>0</v>
      </c>
      <c r="K1041" s="77">
        <f t="shared" si="2"/>
        <v>2.373</v>
      </c>
      <c r="L1041" s="77">
        <f t="shared" si="3"/>
        <v>2.373</v>
      </c>
    </row>
    <row r="1042">
      <c r="A1042" s="138" t="s">
        <v>5289</v>
      </c>
      <c r="B1042" s="138">
        <v>0.353</v>
      </c>
      <c r="C1042" s="179" t="s">
        <v>5290</v>
      </c>
      <c r="D1042" s="140" t="s">
        <v>5291</v>
      </c>
      <c r="E1042" s="134">
        <v>9.2631634E7</v>
      </c>
      <c r="F1042" s="135" t="s">
        <v>36</v>
      </c>
      <c r="G1042" s="137">
        <v>10.0</v>
      </c>
      <c r="H1042" s="52"/>
      <c r="I1042" s="52"/>
      <c r="J1042" s="76">
        <f t="shared" si="6"/>
        <v>0</v>
      </c>
      <c r="K1042" s="77">
        <f t="shared" si="2"/>
        <v>2.373</v>
      </c>
      <c r="L1042" s="77">
        <f t="shared" si="3"/>
        <v>2.373</v>
      </c>
    </row>
    <row r="1043">
      <c r="A1043" s="138" t="s">
        <v>5292</v>
      </c>
      <c r="B1043" s="138">
        <v>0.178</v>
      </c>
      <c r="C1043" s="179" t="s">
        <v>5293</v>
      </c>
      <c r="D1043" s="140" t="s">
        <v>5294</v>
      </c>
      <c r="E1043" s="134">
        <v>9.2631634E7</v>
      </c>
      <c r="F1043" s="135" t="s">
        <v>36</v>
      </c>
      <c r="G1043" s="137">
        <v>2.0</v>
      </c>
      <c r="H1043" s="52"/>
      <c r="I1043" s="52"/>
      <c r="J1043" s="76">
        <f t="shared" si="6"/>
        <v>0</v>
      </c>
      <c r="K1043" s="77">
        <f t="shared" si="2"/>
        <v>2.373</v>
      </c>
      <c r="L1043" s="77">
        <f t="shared" si="3"/>
        <v>2.373</v>
      </c>
    </row>
    <row r="1044">
      <c r="A1044" s="138" t="s">
        <v>5295</v>
      </c>
      <c r="B1044" s="138">
        <v>1.14</v>
      </c>
      <c r="C1044" s="179" t="s">
        <v>5296</v>
      </c>
      <c r="D1044" s="140" t="s">
        <v>5297</v>
      </c>
      <c r="E1044" s="134">
        <v>9.2631634E7</v>
      </c>
      <c r="F1044" s="135" t="s">
        <v>36</v>
      </c>
      <c r="G1044" s="137">
        <v>4.5</v>
      </c>
      <c r="H1044" s="52"/>
      <c r="I1044" s="52"/>
      <c r="J1044" s="76">
        <f t="shared" si="6"/>
        <v>0</v>
      </c>
      <c r="K1044" s="77">
        <f t="shared" si="2"/>
        <v>2.373</v>
      </c>
      <c r="L1044" s="77">
        <f t="shared" si="3"/>
        <v>2.373</v>
      </c>
    </row>
    <row r="1045">
      <c r="A1045" s="138" t="s">
        <v>5298</v>
      </c>
      <c r="B1045" s="138">
        <v>1.142</v>
      </c>
      <c r="C1045" s="179" t="s">
        <v>5296</v>
      </c>
      <c r="D1045" s="140" t="s">
        <v>5297</v>
      </c>
      <c r="E1045" s="134">
        <v>9.2631634E7</v>
      </c>
      <c r="F1045" s="135" t="s">
        <v>36</v>
      </c>
      <c r="G1045" s="137">
        <v>4.5</v>
      </c>
      <c r="H1045" s="52"/>
      <c r="I1045" s="52"/>
      <c r="J1045" s="76">
        <f t="shared" si="6"/>
        <v>0</v>
      </c>
      <c r="K1045" s="77">
        <f t="shared" si="2"/>
        <v>2.373</v>
      </c>
      <c r="L1045" s="77">
        <f t="shared" si="3"/>
        <v>2.373</v>
      </c>
    </row>
    <row r="1046">
      <c r="A1046" s="138" t="s">
        <v>5299</v>
      </c>
      <c r="B1046" s="138">
        <v>1.893</v>
      </c>
      <c r="C1046" s="179" t="s">
        <v>5296</v>
      </c>
      <c r="D1046" s="140" t="s">
        <v>5297</v>
      </c>
      <c r="E1046" s="134">
        <v>9.2631634E7</v>
      </c>
      <c r="F1046" s="135" t="s">
        <v>36</v>
      </c>
      <c r="G1046" s="137">
        <v>7.3</v>
      </c>
      <c r="H1046" s="52"/>
      <c r="I1046" s="52"/>
      <c r="J1046" s="76">
        <f t="shared" si="6"/>
        <v>0</v>
      </c>
      <c r="K1046" s="77">
        <f t="shared" si="2"/>
        <v>2.373</v>
      </c>
      <c r="L1046" s="77">
        <f t="shared" si="3"/>
        <v>2.373</v>
      </c>
    </row>
    <row r="1047">
      <c r="A1047" s="138" t="s">
        <v>5300</v>
      </c>
      <c r="B1047" s="138">
        <v>0.197</v>
      </c>
      <c r="C1047" s="179" t="s">
        <v>5301</v>
      </c>
      <c r="D1047" s="140" t="s">
        <v>5302</v>
      </c>
      <c r="E1047" s="134">
        <v>9.2631634E7</v>
      </c>
      <c r="F1047" s="135" t="s">
        <v>36</v>
      </c>
      <c r="G1047" s="137">
        <v>5.0</v>
      </c>
      <c r="H1047" s="52"/>
      <c r="I1047" s="52"/>
      <c r="J1047" s="76">
        <f t="shared" si="6"/>
        <v>0</v>
      </c>
      <c r="K1047" s="77">
        <f t="shared" si="2"/>
        <v>2.373</v>
      </c>
      <c r="L1047" s="77">
        <f t="shared" si="3"/>
        <v>2.373</v>
      </c>
    </row>
    <row r="1048">
      <c r="A1048" s="138" t="s">
        <v>5303</v>
      </c>
      <c r="B1048" s="138">
        <v>0.321</v>
      </c>
      <c r="C1048" s="179" t="s">
        <v>5304</v>
      </c>
      <c r="D1048" s="140" t="s">
        <v>5305</v>
      </c>
      <c r="E1048" s="134">
        <v>9.2631634E7</v>
      </c>
      <c r="F1048" s="135" t="s">
        <v>36</v>
      </c>
      <c r="G1048" s="137">
        <v>5.0</v>
      </c>
      <c r="H1048" s="52"/>
      <c r="I1048" s="52"/>
      <c r="J1048" s="76">
        <f t="shared" si="6"/>
        <v>0</v>
      </c>
      <c r="K1048" s="77">
        <f t="shared" si="2"/>
        <v>2.373</v>
      </c>
      <c r="L1048" s="77">
        <f t="shared" si="3"/>
        <v>2.373</v>
      </c>
    </row>
    <row r="1049">
      <c r="A1049" s="138" t="s">
        <v>5306</v>
      </c>
      <c r="B1049" s="138">
        <v>0.075</v>
      </c>
      <c r="C1049" s="179" t="s">
        <v>5307</v>
      </c>
      <c r="D1049" s="140" t="s">
        <v>5308</v>
      </c>
      <c r="E1049" s="134">
        <v>9.2631634E7</v>
      </c>
      <c r="F1049" s="135" t="s">
        <v>36</v>
      </c>
      <c r="G1049" s="137">
        <v>2.0</v>
      </c>
      <c r="H1049" s="52"/>
      <c r="I1049" s="52"/>
      <c r="J1049" s="76">
        <f t="shared" si="6"/>
        <v>0</v>
      </c>
      <c r="K1049" s="77">
        <f t="shared" si="2"/>
        <v>2.373</v>
      </c>
      <c r="L1049" s="77">
        <f t="shared" si="3"/>
        <v>2.373</v>
      </c>
    </row>
    <row r="1050">
      <c r="A1050" s="138" t="s">
        <v>5309</v>
      </c>
      <c r="B1050" s="138">
        <v>0.044</v>
      </c>
      <c r="C1050" s="179" t="s">
        <v>5310</v>
      </c>
      <c r="D1050" s="140" t="s">
        <v>5311</v>
      </c>
      <c r="E1050" s="134">
        <v>9.2631634E7</v>
      </c>
      <c r="F1050" s="135" t="s">
        <v>36</v>
      </c>
      <c r="G1050" s="137">
        <v>76.17</v>
      </c>
      <c r="H1050" s="52"/>
      <c r="I1050" s="52"/>
      <c r="J1050" s="76">
        <f t="shared" si="6"/>
        <v>0</v>
      </c>
      <c r="K1050" s="77">
        <f t="shared" si="2"/>
        <v>2.373</v>
      </c>
      <c r="L1050" s="77">
        <f t="shared" si="3"/>
        <v>2.373</v>
      </c>
    </row>
    <row r="1051">
      <c r="A1051" s="138" t="s">
        <v>5312</v>
      </c>
      <c r="B1051" s="138">
        <v>0.062</v>
      </c>
      <c r="C1051" s="179" t="s">
        <v>5310</v>
      </c>
      <c r="D1051" s="140" t="s">
        <v>5313</v>
      </c>
      <c r="E1051" s="134">
        <v>9.2631634E7</v>
      </c>
      <c r="F1051" s="135" t="s">
        <v>36</v>
      </c>
      <c r="G1051" s="137">
        <v>10.0</v>
      </c>
      <c r="H1051" s="52"/>
      <c r="I1051" s="52"/>
      <c r="J1051" s="76">
        <f t="shared" si="6"/>
        <v>0</v>
      </c>
      <c r="K1051" s="77">
        <f t="shared" si="2"/>
        <v>2.373</v>
      </c>
      <c r="L1051" s="77">
        <f t="shared" si="3"/>
        <v>2.373</v>
      </c>
    </row>
    <row r="1052">
      <c r="A1052" s="138" t="s">
        <v>5314</v>
      </c>
      <c r="B1052" s="138">
        <v>0.105</v>
      </c>
      <c r="C1052" s="181" t="s">
        <v>5315</v>
      </c>
      <c r="D1052" s="140" t="s">
        <v>231</v>
      </c>
      <c r="E1052" s="134">
        <v>9.2631635E7</v>
      </c>
      <c r="F1052" s="135" t="s">
        <v>36</v>
      </c>
      <c r="G1052" s="137">
        <v>3.92</v>
      </c>
      <c r="H1052" s="52"/>
      <c r="I1052" s="52"/>
      <c r="J1052" s="76">
        <f t="shared" si="6"/>
        <v>0</v>
      </c>
      <c r="K1052" s="77">
        <f t="shared" si="2"/>
        <v>2.373</v>
      </c>
      <c r="L1052" s="77">
        <f t="shared" si="3"/>
        <v>2.373</v>
      </c>
    </row>
    <row r="1053">
      <c r="A1053" s="138" t="s">
        <v>5316</v>
      </c>
      <c r="B1053" s="138">
        <v>0.968</v>
      </c>
      <c r="C1053" s="181" t="s">
        <v>2143</v>
      </c>
      <c r="D1053" s="140" t="s">
        <v>5317</v>
      </c>
      <c r="E1053" s="134">
        <v>9.2631635E7</v>
      </c>
      <c r="F1053" s="135" t="s">
        <v>36</v>
      </c>
      <c r="G1053" s="137">
        <v>28.65</v>
      </c>
      <c r="H1053" s="52"/>
      <c r="I1053" s="52"/>
      <c r="J1053" s="76">
        <f t="shared" si="6"/>
        <v>0</v>
      </c>
      <c r="K1053" s="77">
        <f t="shared" si="2"/>
        <v>2.373</v>
      </c>
      <c r="L1053" s="77">
        <f t="shared" si="3"/>
        <v>2.373</v>
      </c>
    </row>
    <row r="1054">
      <c r="A1054" s="138" t="s">
        <v>5318</v>
      </c>
      <c r="B1054" s="138">
        <v>0.651</v>
      </c>
      <c r="C1054" s="181" t="s">
        <v>2143</v>
      </c>
      <c r="D1054" s="140" t="s">
        <v>5319</v>
      </c>
      <c r="E1054" s="134">
        <v>9.2631635E7</v>
      </c>
      <c r="F1054" s="135" t="s">
        <v>36</v>
      </c>
      <c r="G1054" s="137">
        <v>9.68</v>
      </c>
      <c r="H1054" s="52"/>
      <c r="I1054" s="52"/>
      <c r="J1054" s="76">
        <f t="shared" si="6"/>
        <v>0</v>
      </c>
      <c r="K1054" s="77">
        <f t="shared" si="2"/>
        <v>2.373</v>
      </c>
      <c r="L1054" s="77">
        <f t="shared" si="3"/>
        <v>2.373</v>
      </c>
    </row>
    <row r="1055">
      <c r="A1055" s="138" t="s">
        <v>5320</v>
      </c>
      <c r="B1055" s="138">
        <v>0.107</v>
      </c>
      <c r="C1055" s="181" t="s">
        <v>2143</v>
      </c>
      <c r="D1055" s="140" t="s">
        <v>5321</v>
      </c>
      <c r="E1055" s="134">
        <v>9.2631635E7</v>
      </c>
      <c r="F1055" s="135" t="s">
        <v>36</v>
      </c>
      <c r="G1055" s="137">
        <v>5.62</v>
      </c>
      <c r="H1055" s="52"/>
      <c r="I1055" s="52"/>
      <c r="J1055" s="76">
        <f t="shared" si="6"/>
        <v>0</v>
      </c>
      <c r="K1055" s="77">
        <f t="shared" si="2"/>
        <v>2.373</v>
      </c>
      <c r="L1055" s="77">
        <f t="shared" si="3"/>
        <v>2.373</v>
      </c>
    </row>
    <row r="1056">
      <c r="A1056" s="138" t="s">
        <v>5322</v>
      </c>
      <c r="B1056" s="138">
        <v>0.64</v>
      </c>
      <c r="C1056" s="181" t="s">
        <v>2143</v>
      </c>
      <c r="D1056" s="140" t="s">
        <v>5323</v>
      </c>
      <c r="E1056" s="134">
        <v>9.2631635E7</v>
      </c>
      <c r="F1056" s="135" t="s">
        <v>36</v>
      </c>
      <c r="G1056" s="137">
        <v>10.96</v>
      </c>
      <c r="H1056" s="52"/>
      <c r="I1056" s="52"/>
      <c r="J1056" s="76">
        <f t="shared" si="6"/>
        <v>0</v>
      </c>
      <c r="K1056" s="77">
        <f t="shared" si="2"/>
        <v>2.373</v>
      </c>
      <c r="L1056" s="77">
        <f t="shared" si="3"/>
        <v>2.373</v>
      </c>
    </row>
    <row r="1057">
      <c r="A1057" s="138" t="s">
        <v>5324</v>
      </c>
      <c r="B1057" s="138">
        <v>0.422</v>
      </c>
      <c r="C1057" s="181" t="s">
        <v>5325</v>
      </c>
      <c r="D1057" s="140" t="s">
        <v>5326</v>
      </c>
      <c r="E1057" s="134">
        <v>9.2631635E7</v>
      </c>
      <c r="F1057" s="135" t="s">
        <v>36</v>
      </c>
      <c r="G1057" s="137">
        <v>4.0</v>
      </c>
      <c r="H1057" s="52"/>
      <c r="I1057" s="52"/>
      <c r="J1057" s="76">
        <f t="shared" si="6"/>
        <v>0</v>
      </c>
      <c r="K1057" s="77">
        <f t="shared" si="2"/>
        <v>2.373</v>
      </c>
      <c r="L1057" s="77">
        <f t="shared" si="3"/>
        <v>2.373</v>
      </c>
    </row>
    <row r="1058">
      <c r="A1058" s="138" t="s">
        <v>5327</v>
      </c>
      <c r="B1058" s="138">
        <v>0.336</v>
      </c>
      <c r="C1058" s="181" t="s">
        <v>5328</v>
      </c>
      <c r="D1058" s="140" t="s">
        <v>142</v>
      </c>
      <c r="E1058" s="134">
        <v>9.2631635E7</v>
      </c>
      <c r="F1058" s="135" t="s">
        <v>36</v>
      </c>
      <c r="G1058" s="137">
        <v>4.95</v>
      </c>
      <c r="H1058" s="52"/>
      <c r="I1058" s="52"/>
      <c r="J1058" s="76">
        <f t="shared" si="6"/>
        <v>0</v>
      </c>
      <c r="K1058" s="77">
        <f t="shared" si="2"/>
        <v>2.373</v>
      </c>
      <c r="L1058" s="77">
        <f t="shared" si="3"/>
        <v>2.373</v>
      </c>
    </row>
    <row r="1059">
      <c r="A1059" s="138" t="s">
        <v>5329</v>
      </c>
      <c r="B1059" s="138">
        <v>0.276</v>
      </c>
      <c r="C1059" s="181" t="s">
        <v>5330</v>
      </c>
      <c r="D1059" s="140" t="s">
        <v>5331</v>
      </c>
      <c r="E1059" s="134">
        <v>9.2631635E7</v>
      </c>
      <c r="F1059" s="135" t="s">
        <v>36</v>
      </c>
      <c r="G1059" s="137">
        <v>5.0</v>
      </c>
      <c r="H1059" s="52"/>
      <c r="I1059" s="52"/>
      <c r="J1059" s="76">
        <f t="shared" si="6"/>
        <v>0</v>
      </c>
      <c r="K1059" s="77">
        <f t="shared" si="2"/>
        <v>2.373</v>
      </c>
      <c r="L1059" s="77">
        <f t="shared" si="3"/>
        <v>2.373</v>
      </c>
    </row>
    <row r="1060">
      <c r="A1060" s="131" t="s">
        <v>5332</v>
      </c>
      <c r="B1060" s="131">
        <v>0.172</v>
      </c>
      <c r="C1060" s="182" t="s">
        <v>5330</v>
      </c>
      <c r="D1060" s="133" t="s">
        <v>5333</v>
      </c>
      <c r="E1060" s="134">
        <v>9.2631635E7</v>
      </c>
      <c r="F1060" s="135" t="s">
        <v>36</v>
      </c>
      <c r="G1060" s="136">
        <v>6.84</v>
      </c>
      <c r="H1060" s="52"/>
      <c r="I1060" s="52"/>
      <c r="J1060" s="76">
        <f t="shared" si="6"/>
        <v>0</v>
      </c>
      <c r="K1060" s="77">
        <f t="shared" si="2"/>
        <v>2.373</v>
      </c>
      <c r="L1060" s="77">
        <f t="shared" si="3"/>
        <v>2.373</v>
      </c>
    </row>
    <row r="1061">
      <c r="A1061" s="138" t="s">
        <v>5334</v>
      </c>
      <c r="B1061" s="138">
        <v>0.07</v>
      </c>
      <c r="C1061" s="181" t="s">
        <v>5335</v>
      </c>
      <c r="D1061" s="140" t="s">
        <v>605</v>
      </c>
      <c r="E1061" s="134">
        <v>9.2631635E7</v>
      </c>
      <c r="F1061" s="135" t="s">
        <v>36</v>
      </c>
      <c r="G1061" s="137">
        <v>1.03</v>
      </c>
      <c r="H1061" s="52"/>
      <c r="I1061" s="52"/>
      <c r="J1061" s="76">
        <f t="shared" si="6"/>
        <v>0</v>
      </c>
      <c r="K1061" s="77">
        <f t="shared" si="2"/>
        <v>2.373</v>
      </c>
      <c r="L1061" s="77">
        <f t="shared" si="3"/>
        <v>2.373</v>
      </c>
    </row>
    <row r="1062">
      <c r="A1062" s="138" t="s">
        <v>5336</v>
      </c>
      <c r="B1062" s="138">
        <v>0.079</v>
      </c>
      <c r="C1062" s="181" t="s">
        <v>5335</v>
      </c>
      <c r="D1062" s="140" t="s">
        <v>5337</v>
      </c>
      <c r="E1062" s="134">
        <v>9.2631635E7</v>
      </c>
      <c r="F1062" s="135" t="s">
        <v>36</v>
      </c>
      <c r="G1062" s="137">
        <v>10.0</v>
      </c>
      <c r="H1062" s="52"/>
      <c r="I1062" s="52"/>
      <c r="J1062" s="76">
        <f t="shared" si="6"/>
        <v>0</v>
      </c>
      <c r="K1062" s="77">
        <f t="shared" si="2"/>
        <v>2.373</v>
      </c>
      <c r="L1062" s="77">
        <f t="shared" si="3"/>
        <v>2.373</v>
      </c>
    </row>
    <row r="1063">
      <c r="A1063" s="138" t="s">
        <v>5338</v>
      </c>
      <c r="B1063" s="138">
        <v>0.144</v>
      </c>
      <c r="C1063" s="181" t="s">
        <v>5339</v>
      </c>
      <c r="D1063" s="140" t="s">
        <v>5340</v>
      </c>
      <c r="E1063" s="134">
        <v>9.2631635E7</v>
      </c>
      <c r="F1063" s="135" t="s">
        <v>36</v>
      </c>
      <c r="G1063" s="137">
        <v>1.0</v>
      </c>
      <c r="H1063" s="52"/>
      <c r="I1063" s="52"/>
      <c r="J1063" s="76">
        <f t="shared" si="6"/>
        <v>0</v>
      </c>
      <c r="K1063" s="77">
        <f t="shared" si="2"/>
        <v>2.373</v>
      </c>
      <c r="L1063" s="77">
        <f t="shared" si="3"/>
        <v>2.373</v>
      </c>
    </row>
    <row r="1064">
      <c r="A1064" s="138" t="s">
        <v>5341</v>
      </c>
      <c r="B1064" s="138">
        <v>0.043</v>
      </c>
      <c r="C1064" s="181" t="s">
        <v>5342</v>
      </c>
      <c r="D1064" s="140" t="s">
        <v>5343</v>
      </c>
      <c r="E1064" s="134">
        <v>9.2631635E7</v>
      </c>
      <c r="F1064" s="135" t="s">
        <v>36</v>
      </c>
      <c r="G1064" s="137">
        <v>2.0</v>
      </c>
      <c r="H1064" s="52"/>
      <c r="I1064" s="52"/>
      <c r="J1064" s="76">
        <f t="shared" si="6"/>
        <v>0</v>
      </c>
      <c r="K1064" s="77">
        <f t="shared" si="2"/>
        <v>2.373</v>
      </c>
      <c r="L1064" s="77">
        <f t="shared" si="3"/>
        <v>2.373</v>
      </c>
    </row>
    <row r="1065">
      <c r="A1065" s="131" t="s">
        <v>5344</v>
      </c>
      <c r="B1065" s="131">
        <v>0.087</v>
      </c>
      <c r="C1065" s="182" t="s">
        <v>5345</v>
      </c>
      <c r="D1065" s="133" t="s">
        <v>5346</v>
      </c>
      <c r="E1065" s="134">
        <v>9.2631635E7</v>
      </c>
      <c r="F1065" s="135" t="s">
        <v>36</v>
      </c>
      <c r="G1065" s="136">
        <v>8.76</v>
      </c>
      <c r="H1065" s="52"/>
      <c r="I1065" s="52"/>
      <c r="J1065" s="76">
        <f t="shared" si="6"/>
        <v>0</v>
      </c>
      <c r="K1065" s="77">
        <f t="shared" si="2"/>
        <v>2.373</v>
      </c>
      <c r="L1065" s="77">
        <f t="shared" si="3"/>
        <v>2.373</v>
      </c>
    </row>
    <row r="1066">
      <c r="A1066" s="138" t="s">
        <v>5347</v>
      </c>
      <c r="B1066" s="138">
        <v>0.193</v>
      </c>
      <c r="C1066" s="181" t="s">
        <v>5348</v>
      </c>
      <c r="D1066" s="140" t="s">
        <v>5349</v>
      </c>
      <c r="E1066" s="134">
        <v>9.2631635E7</v>
      </c>
      <c r="F1066" s="135" t="s">
        <v>36</v>
      </c>
      <c r="G1066" s="137">
        <v>7.84</v>
      </c>
      <c r="H1066" s="52"/>
      <c r="I1066" s="52"/>
      <c r="J1066" s="76">
        <f t="shared" si="6"/>
        <v>0</v>
      </c>
      <c r="K1066" s="77">
        <f t="shared" si="2"/>
        <v>2.373</v>
      </c>
      <c r="L1066" s="77">
        <f t="shared" si="3"/>
        <v>2.373</v>
      </c>
    </row>
    <row r="1067">
      <c r="A1067" s="138" t="s">
        <v>5350</v>
      </c>
      <c r="B1067" s="138">
        <v>1.221</v>
      </c>
      <c r="C1067" s="181" t="s">
        <v>5351</v>
      </c>
      <c r="D1067" s="140" t="s">
        <v>5352</v>
      </c>
      <c r="E1067" s="134">
        <v>9.2631635E7</v>
      </c>
      <c r="F1067" s="135" t="s">
        <v>36</v>
      </c>
      <c r="G1067" s="137">
        <v>10.8</v>
      </c>
      <c r="H1067" s="52"/>
      <c r="I1067" s="52"/>
      <c r="J1067" s="76">
        <f t="shared" si="6"/>
        <v>0</v>
      </c>
      <c r="K1067" s="77">
        <f t="shared" si="2"/>
        <v>2.373</v>
      </c>
      <c r="L1067" s="77">
        <f t="shared" si="3"/>
        <v>2.373</v>
      </c>
    </row>
    <row r="1068">
      <c r="A1068" s="138" t="s">
        <v>5353</v>
      </c>
      <c r="B1068" s="138">
        <v>0.541</v>
      </c>
      <c r="C1068" s="181" t="s">
        <v>5354</v>
      </c>
      <c r="D1068" s="140" t="s">
        <v>5355</v>
      </c>
      <c r="E1068" s="134">
        <v>9.2631635E7</v>
      </c>
      <c r="F1068" s="135" t="s">
        <v>36</v>
      </c>
      <c r="G1068" s="137">
        <v>3.57</v>
      </c>
      <c r="H1068" s="52"/>
      <c r="I1068" s="52"/>
      <c r="J1068" s="76">
        <f t="shared" si="6"/>
        <v>0</v>
      </c>
      <c r="K1068" s="77">
        <f t="shared" si="2"/>
        <v>2.373</v>
      </c>
      <c r="L1068" s="77">
        <f t="shared" si="3"/>
        <v>2.373</v>
      </c>
    </row>
    <row r="1069">
      <c r="A1069" s="138" t="s">
        <v>5356</v>
      </c>
      <c r="B1069" s="138">
        <v>0.048</v>
      </c>
      <c r="C1069" s="181" t="s">
        <v>5357</v>
      </c>
      <c r="D1069" s="140" t="s">
        <v>69</v>
      </c>
      <c r="E1069" s="134">
        <v>9.2631635E7</v>
      </c>
      <c r="F1069" s="135" t="s">
        <v>36</v>
      </c>
      <c r="G1069" s="137">
        <v>2.25</v>
      </c>
      <c r="H1069" s="52"/>
      <c r="I1069" s="52"/>
      <c r="J1069" s="76">
        <f t="shared" si="6"/>
        <v>0</v>
      </c>
      <c r="K1069" s="77">
        <f t="shared" si="2"/>
        <v>2.373</v>
      </c>
      <c r="L1069" s="77">
        <f t="shared" si="3"/>
        <v>2.373</v>
      </c>
    </row>
    <row r="1070">
      <c r="A1070" s="131" t="s">
        <v>5358</v>
      </c>
      <c r="B1070" s="131">
        <v>0.171</v>
      </c>
      <c r="C1070" s="182" t="s">
        <v>5359</v>
      </c>
      <c r="D1070" s="133" t="s">
        <v>5360</v>
      </c>
      <c r="E1070" s="134">
        <v>9.2631635E7</v>
      </c>
      <c r="F1070" s="135" t="s">
        <v>36</v>
      </c>
      <c r="G1070" s="136">
        <v>3.9</v>
      </c>
      <c r="H1070" s="52"/>
      <c r="I1070" s="52"/>
      <c r="J1070" s="76">
        <f t="shared" si="6"/>
        <v>0</v>
      </c>
      <c r="K1070" s="77">
        <f t="shared" si="2"/>
        <v>2.373</v>
      </c>
      <c r="L1070" s="77">
        <f t="shared" si="3"/>
        <v>2.373</v>
      </c>
    </row>
    <row r="1071">
      <c r="A1071" s="138" t="s">
        <v>5361</v>
      </c>
      <c r="B1071" s="138">
        <v>0.182</v>
      </c>
      <c r="C1071" s="181" t="s">
        <v>5359</v>
      </c>
      <c r="D1071" s="140" t="s">
        <v>2439</v>
      </c>
      <c r="E1071" s="134">
        <v>9.2631635E7</v>
      </c>
      <c r="F1071" s="135" t="s">
        <v>36</v>
      </c>
      <c r="G1071" s="137">
        <v>1.95</v>
      </c>
      <c r="H1071" s="52"/>
      <c r="I1071" s="52"/>
      <c r="J1071" s="76">
        <f t="shared" si="6"/>
        <v>0</v>
      </c>
      <c r="K1071" s="77">
        <f t="shared" si="2"/>
        <v>2.373</v>
      </c>
      <c r="L1071" s="77">
        <f t="shared" si="3"/>
        <v>2.373</v>
      </c>
    </row>
    <row r="1072">
      <c r="A1072" s="138" t="s">
        <v>5362</v>
      </c>
      <c r="B1072" s="138">
        <v>0.56</v>
      </c>
      <c r="C1072" s="181" t="s">
        <v>5363</v>
      </c>
      <c r="D1072" s="140" t="s">
        <v>2060</v>
      </c>
      <c r="E1072" s="134">
        <v>9.2631635E7</v>
      </c>
      <c r="F1072" s="135" t="s">
        <v>36</v>
      </c>
      <c r="G1072" s="137">
        <v>2.69</v>
      </c>
      <c r="H1072" s="52"/>
      <c r="I1072" s="52"/>
      <c r="J1072" s="76">
        <f t="shared" si="6"/>
        <v>0</v>
      </c>
      <c r="K1072" s="77">
        <f t="shared" si="2"/>
        <v>2.373</v>
      </c>
      <c r="L1072" s="77">
        <f t="shared" si="3"/>
        <v>2.373</v>
      </c>
    </row>
    <row r="1073">
      <c r="A1073" s="138" t="s">
        <v>5364</v>
      </c>
      <c r="B1073" s="138">
        <v>0.045</v>
      </c>
      <c r="C1073" s="181" t="s">
        <v>5365</v>
      </c>
      <c r="D1073" s="140" t="s">
        <v>211</v>
      </c>
      <c r="E1073" s="134">
        <v>9.2631635E7</v>
      </c>
      <c r="F1073" s="135" t="s">
        <v>36</v>
      </c>
      <c r="G1073" s="137">
        <v>7.56</v>
      </c>
      <c r="H1073" s="52"/>
      <c r="I1073" s="52"/>
      <c r="J1073" s="76">
        <f t="shared" si="6"/>
        <v>0</v>
      </c>
      <c r="K1073" s="77">
        <f t="shared" si="2"/>
        <v>2.373</v>
      </c>
      <c r="L1073" s="77">
        <f t="shared" si="3"/>
        <v>2.373</v>
      </c>
    </row>
    <row r="1074">
      <c r="A1074" s="138" t="s">
        <v>5366</v>
      </c>
      <c r="B1074" s="138">
        <v>0.232</v>
      </c>
      <c r="C1074" s="181" t="s">
        <v>5367</v>
      </c>
      <c r="D1074" s="140" t="s">
        <v>5368</v>
      </c>
      <c r="E1074" s="134">
        <v>9.2631635E7</v>
      </c>
      <c r="F1074" s="135" t="s">
        <v>36</v>
      </c>
      <c r="G1074" s="137">
        <v>1.03</v>
      </c>
      <c r="H1074" s="52"/>
      <c r="I1074" s="52"/>
      <c r="J1074" s="76">
        <f t="shared" si="6"/>
        <v>0</v>
      </c>
      <c r="K1074" s="77">
        <f t="shared" si="2"/>
        <v>2.373</v>
      </c>
      <c r="L1074" s="77">
        <f t="shared" si="3"/>
        <v>2.373</v>
      </c>
    </row>
    <row r="1075">
      <c r="A1075" s="138" t="s">
        <v>5369</v>
      </c>
      <c r="B1075" s="138">
        <v>0.124</v>
      </c>
      <c r="C1075" s="181" t="s">
        <v>5370</v>
      </c>
      <c r="D1075" s="140" t="s">
        <v>1240</v>
      </c>
      <c r="E1075" s="134">
        <v>9.2631635E7</v>
      </c>
      <c r="F1075" s="135" t="s">
        <v>36</v>
      </c>
      <c r="G1075" s="137">
        <v>19.85</v>
      </c>
      <c r="H1075" s="52"/>
      <c r="I1075" s="52"/>
      <c r="J1075" s="76">
        <f t="shared" si="6"/>
        <v>0</v>
      </c>
      <c r="K1075" s="77">
        <f t="shared" si="2"/>
        <v>2.373</v>
      </c>
      <c r="L1075" s="77">
        <f t="shared" si="3"/>
        <v>2.373</v>
      </c>
    </row>
    <row r="1076">
      <c r="A1076" s="138" t="s">
        <v>5371</v>
      </c>
      <c r="B1076" s="138">
        <v>0.289</v>
      </c>
      <c r="C1076" s="181" t="s">
        <v>5372</v>
      </c>
      <c r="D1076" s="140" t="s">
        <v>5373</v>
      </c>
      <c r="E1076" s="134">
        <v>9.2631635E7</v>
      </c>
      <c r="F1076" s="135" t="s">
        <v>36</v>
      </c>
      <c r="G1076" s="137">
        <v>12.99</v>
      </c>
      <c r="H1076" s="52"/>
      <c r="I1076" s="52"/>
      <c r="J1076" s="76">
        <f t="shared" si="6"/>
        <v>0</v>
      </c>
      <c r="K1076" s="77">
        <f t="shared" si="2"/>
        <v>2.373</v>
      </c>
      <c r="L1076" s="77">
        <f t="shared" si="3"/>
        <v>2.373</v>
      </c>
    </row>
    <row r="1077">
      <c r="A1077" s="138" t="s">
        <v>5374</v>
      </c>
      <c r="B1077" s="138">
        <v>0.055</v>
      </c>
      <c r="C1077" s="181" t="s">
        <v>5375</v>
      </c>
      <c r="D1077" s="140" t="s">
        <v>5376</v>
      </c>
      <c r="E1077" s="134">
        <v>9.2631635E7</v>
      </c>
      <c r="F1077" s="135" t="s">
        <v>36</v>
      </c>
      <c r="G1077" s="137">
        <v>1.2</v>
      </c>
      <c r="H1077" s="52"/>
      <c r="I1077" s="52"/>
      <c r="J1077" s="76">
        <f t="shared" si="6"/>
        <v>0</v>
      </c>
      <c r="K1077" s="77">
        <f t="shared" si="2"/>
        <v>2.373</v>
      </c>
      <c r="L1077" s="77">
        <f t="shared" si="3"/>
        <v>2.373</v>
      </c>
    </row>
    <row r="1078">
      <c r="A1078" s="138" t="s">
        <v>5377</v>
      </c>
      <c r="B1078" s="138">
        <v>0.089</v>
      </c>
      <c r="C1078" s="181" t="s">
        <v>5378</v>
      </c>
      <c r="D1078" s="140" t="s">
        <v>295</v>
      </c>
      <c r="E1078" s="134">
        <v>9.2631635E7</v>
      </c>
      <c r="F1078" s="135" t="s">
        <v>36</v>
      </c>
      <c r="G1078" s="137">
        <v>3.24</v>
      </c>
      <c r="H1078" s="52"/>
      <c r="I1078" s="52"/>
      <c r="J1078" s="76">
        <f t="shared" si="6"/>
        <v>0</v>
      </c>
      <c r="K1078" s="77">
        <f t="shared" si="2"/>
        <v>2.373</v>
      </c>
      <c r="L1078" s="77">
        <f t="shared" si="3"/>
        <v>2.373</v>
      </c>
    </row>
    <row r="1079">
      <c r="A1079" s="138" t="s">
        <v>5379</v>
      </c>
      <c r="B1079" s="138">
        <v>0.353</v>
      </c>
      <c r="C1079" s="181" t="s">
        <v>5380</v>
      </c>
      <c r="D1079" s="140" t="s">
        <v>5381</v>
      </c>
      <c r="E1079" s="134">
        <v>9.2631635E7</v>
      </c>
      <c r="F1079" s="135" t="s">
        <v>36</v>
      </c>
      <c r="G1079" s="137">
        <v>4.02</v>
      </c>
      <c r="H1079" s="52"/>
      <c r="I1079" s="52"/>
      <c r="J1079" s="76">
        <f t="shared" si="6"/>
        <v>0</v>
      </c>
      <c r="K1079" s="77">
        <f t="shared" si="2"/>
        <v>2.373</v>
      </c>
      <c r="L1079" s="77">
        <f t="shared" si="3"/>
        <v>2.373</v>
      </c>
    </row>
    <row r="1080">
      <c r="A1080" s="138" t="s">
        <v>5382</v>
      </c>
      <c r="B1080" s="138">
        <v>0.153</v>
      </c>
      <c r="C1080" s="181" t="s">
        <v>5383</v>
      </c>
      <c r="D1080" s="140" t="s">
        <v>5384</v>
      </c>
      <c r="E1080" s="134">
        <v>9.2631635E7</v>
      </c>
      <c r="F1080" s="135" t="s">
        <v>36</v>
      </c>
      <c r="G1080" s="137">
        <v>7.78</v>
      </c>
      <c r="H1080" s="52"/>
      <c r="I1080" s="52"/>
      <c r="J1080" s="76">
        <f t="shared" si="6"/>
        <v>0</v>
      </c>
      <c r="K1080" s="77">
        <f t="shared" si="2"/>
        <v>2.373</v>
      </c>
      <c r="L1080" s="77">
        <f t="shared" si="3"/>
        <v>2.373</v>
      </c>
    </row>
    <row r="1081">
      <c r="A1081" s="138" t="s">
        <v>5385</v>
      </c>
      <c r="B1081" s="138">
        <v>0.052</v>
      </c>
      <c r="C1081" s="181" t="s">
        <v>5386</v>
      </c>
      <c r="D1081" s="140" t="s">
        <v>5387</v>
      </c>
      <c r="E1081" s="134">
        <v>9.2631635E7</v>
      </c>
      <c r="F1081" s="135" t="s">
        <v>36</v>
      </c>
      <c r="G1081" s="137">
        <v>5.0</v>
      </c>
      <c r="H1081" s="52"/>
      <c r="I1081" s="52"/>
      <c r="J1081" s="76">
        <f t="shared" si="6"/>
        <v>0</v>
      </c>
      <c r="K1081" s="77">
        <f t="shared" si="2"/>
        <v>2.373</v>
      </c>
      <c r="L1081" s="77">
        <f t="shared" si="3"/>
        <v>2.373</v>
      </c>
    </row>
    <row r="1082">
      <c r="A1082" s="138" t="s">
        <v>5388</v>
      </c>
      <c r="B1082" s="138">
        <v>0.198</v>
      </c>
      <c r="C1082" s="181" t="s">
        <v>5389</v>
      </c>
      <c r="D1082" s="140" t="s">
        <v>295</v>
      </c>
      <c r="E1082" s="134">
        <v>9.2631635E7</v>
      </c>
      <c r="F1082" s="135" t="s">
        <v>36</v>
      </c>
      <c r="G1082" s="137">
        <v>10.28</v>
      </c>
      <c r="H1082" s="52"/>
      <c r="I1082" s="52"/>
      <c r="J1082" s="76">
        <f t="shared" si="6"/>
        <v>0</v>
      </c>
      <c r="K1082" s="77">
        <f t="shared" si="2"/>
        <v>2.373</v>
      </c>
      <c r="L1082" s="77">
        <f t="shared" si="3"/>
        <v>2.373</v>
      </c>
    </row>
    <row r="1083">
      <c r="A1083" s="138" t="s">
        <v>5390</v>
      </c>
      <c r="B1083" s="138">
        <v>0.516</v>
      </c>
      <c r="C1083" s="181" t="s">
        <v>5391</v>
      </c>
      <c r="D1083" s="140" t="s">
        <v>5392</v>
      </c>
      <c r="E1083" s="134">
        <v>9.2631635E7</v>
      </c>
      <c r="F1083" s="135" t="s">
        <v>36</v>
      </c>
      <c r="G1083" s="137">
        <v>1.85</v>
      </c>
      <c r="H1083" s="52"/>
      <c r="I1083" s="52"/>
      <c r="J1083" s="76">
        <f t="shared" si="6"/>
        <v>0</v>
      </c>
      <c r="K1083" s="77">
        <f t="shared" si="2"/>
        <v>2.373</v>
      </c>
      <c r="L1083" s="77">
        <f t="shared" si="3"/>
        <v>2.373</v>
      </c>
    </row>
    <row r="1084">
      <c r="A1084" s="138" t="s">
        <v>5393</v>
      </c>
      <c r="B1084" s="138">
        <v>0.552</v>
      </c>
      <c r="C1084" s="181" t="s">
        <v>5394</v>
      </c>
      <c r="D1084" s="140" t="s">
        <v>5395</v>
      </c>
      <c r="E1084" s="134">
        <v>9.2631635E7</v>
      </c>
      <c r="F1084" s="135" t="s">
        <v>36</v>
      </c>
      <c r="G1084" s="137">
        <v>10.0</v>
      </c>
      <c r="H1084" s="52"/>
      <c r="I1084" s="52"/>
      <c r="J1084" s="76">
        <f t="shared" si="6"/>
        <v>0</v>
      </c>
      <c r="K1084" s="77">
        <f t="shared" si="2"/>
        <v>2.373</v>
      </c>
      <c r="L1084" s="77">
        <f t="shared" si="3"/>
        <v>2.373</v>
      </c>
    </row>
    <row r="1085">
      <c r="A1085" s="138" t="s">
        <v>5396</v>
      </c>
      <c r="B1085" s="138">
        <v>0.14</v>
      </c>
      <c r="C1085" s="181" t="s">
        <v>5397</v>
      </c>
      <c r="D1085" s="140" t="s">
        <v>1528</v>
      </c>
      <c r="E1085" s="134">
        <v>9.2631635E7</v>
      </c>
      <c r="F1085" s="135" t="s">
        <v>36</v>
      </c>
      <c r="G1085" s="137">
        <v>2.0</v>
      </c>
      <c r="H1085" s="52"/>
      <c r="I1085" s="52"/>
      <c r="J1085" s="76">
        <f t="shared" si="6"/>
        <v>0</v>
      </c>
      <c r="K1085" s="77">
        <f t="shared" si="2"/>
        <v>2.373</v>
      </c>
      <c r="L1085" s="77">
        <f t="shared" si="3"/>
        <v>2.373</v>
      </c>
    </row>
    <row r="1086">
      <c r="A1086" s="138" t="s">
        <v>5398</v>
      </c>
      <c r="B1086" s="138">
        <v>0.159</v>
      </c>
      <c r="C1086" s="181" t="s">
        <v>5399</v>
      </c>
      <c r="D1086" s="140" t="s">
        <v>5400</v>
      </c>
      <c r="E1086" s="134">
        <v>9.2631635E7</v>
      </c>
      <c r="F1086" s="135" t="s">
        <v>36</v>
      </c>
      <c r="G1086" s="137">
        <v>15.0</v>
      </c>
      <c r="H1086" s="52"/>
      <c r="I1086" s="52"/>
      <c r="J1086" s="76">
        <f t="shared" si="6"/>
        <v>0</v>
      </c>
      <c r="K1086" s="77">
        <f t="shared" si="2"/>
        <v>2.373</v>
      </c>
      <c r="L1086" s="77">
        <f t="shared" si="3"/>
        <v>2.373</v>
      </c>
    </row>
    <row r="1087">
      <c r="A1087" s="138" t="s">
        <v>5401</v>
      </c>
      <c r="B1087" s="138">
        <v>0.342</v>
      </c>
      <c r="C1087" s="181" t="s">
        <v>5402</v>
      </c>
      <c r="D1087" s="140" t="s">
        <v>885</v>
      </c>
      <c r="E1087" s="134">
        <v>9.2631635E7</v>
      </c>
      <c r="F1087" s="135" t="s">
        <v>36</v>
      </c>
      <c r="G1087" s="137">
        <v>4.91</v>
      </c>
      <c r="H1087" s="52"/>
      <c r="I1087" s="52"/>
      <c r="J1087" s="76">
        <f t="shared" si="6"/>
        <v>0</v>
      </c>
      <c r="K1087" s="77">
        <f t="shared" si="2"/>
        <v>2.373</v>
      </c>
      <c r="L1087" s="77">
        <f t="shared" si="3"/>
        <v>2.373</v>
      </c>
    </row>
    <row r="1088">
      <c r="A1088" s="131" t="s">
        <v>5403</v>
      </c>
      <c r="B1088" s="131">
        <v>0.364</v>
      </c>
      <c r="C1088" s="182" t="s">
        <v>5404</v>
      </c>
      <c r="D1088" s="133" t="s">
        <v>5405</v>
      </c>
      <c r="E1088" s="134">
        <v>9.2631635E7</v>
      </c>
      <c r="F1088" s="135" t="s">
        <v>36</v>
      </c>
      <c r="G1088" s="136">
        <v>9.91</v>
      </c>
      <c r="H1088" s="52"/>
      <c r="I1088" s="52"/>
      <c r="J1088" s="76">
        <f t="shared" si="6"/>
        <v>0</v>
      </c>
      <c r="K1088" s="77">
        <f t="shared" si="2"/>
        <v>2.373</v>
      </c>
      <c r="L1088" s="77">
        <f t="shared" si="3"/>
        <v>2.373</v>
      </c>
    </row>
    <row r="1089">
      <c r="A1089" s="138" t="s">
        <v>5406</v>
      </c>
      <c r="B1089" s="138">
        <v>0.729</v>
      </c>
      <c r="C1089" s="181" t="s">
        <v>5407</v>
      </c>
      <c r="D1089" s="140" t="s">
        <v>5408</v>
      </c>
      <c r="E1089" s="134">
        <v>9.2631635E7</v>
      </c>
      <c r="F1089" s="135" t="s">
        <v>36</v>
      </c>
      <c r="G1089" s="137">
        <v>10.0</v>
      </c>
      <c r="H1089" s="52"/>
      <c r="I1089" s="52"/>
      <c r="J1089" s="76">
        <f t="shared" si="6"/>
        <v>0</v>
      </c>
      <c r="K1089" s="77">
        <f t="shared" si="2"/>
        <v>2.373</v>
      </c>
      <c r="L1089" s="77">
        <f t="shared" si="3"/>
        <v>2.373</v>
      </c>
    </row>
    <row r="1090">
      <c r="A1090" s="138" t="s">
        <v>5409</v>
      </c>
      <c r="B1090" s="138">
        <v>0.442</v>
      </c>
      <c r="C1090" s="181" t="s">
        <v>5410</v>
      </c>
      <c r="D1090" s="140" t="s">
        <v>5411</v>
      </c>
      <c r="E1090" s="134">
        <v>9.2631635E7</v>
      </c>
      <c r="F1090" s="135" t="s">
        <v>36</v>
      </c>
      <c r="G1090" s="137">
        <v>2.0</v>
      </c>
      <c r="H1090" s="52"/>
      <c r="I1090" s="52"/>
      <c r="J1090" s="76">
        <f t="shared" si="6"/>
        <v>0</v>
      </c>
      <c r="K1090" s="77">
        <f t="shared" si="2"/>
        <v>2.373</v>
      </c>
      <c r="L1090" s="77">
        <f t="shared" si="3"/>
        <v>2.373</v>
      </c>
    </row>
    <row r="1091">
      <c r="A1091" s="138" t="s">
        <v>5412</v>
      </c>
      <c r="B1091" s="138">
        <v>0.346</v>
      </c>
      <c r="C1091" s="181" t="s">
        <v>5413</v>
      </c>
      <c r="D1091" s="140" t="s">
        <v>5414</v>
      </c>
      <c r="E1091" s="134">
        <v>9.2631635E7</v>
      </c>
      <c r="F1091" s="135" t="s">
        <v>36</v>
      </c>
      <c r="G1091" s="137">
        <v>4.8</v>
      </c>
      <c r="H1091" s="52"/>
      <c r="I1091" s="52"/>
      <c r="J1091" s="76">
        <f t="shared" si="6"/>
        <v>0</v>
      </c>
      <c r="K1091" s="77">
        <f t="shared" si="2"/>
        <v>2.373</v>
      </c>
      <c r="L1091" s="77">
        <f t="shared" si="3"/>
        <v>2.373</v>
      </c>
    </row>
    <row r="1092">
      <c r="A1092" s="138" t="s">
        <v>5415</v>
      </c>
      <c r="B1092" s="138">
        <v>0.257</v>
      </c>
      <c r="C1092" s="181" t="s">
        <v>5416</v>
      </c>
      <c r="D1092" s="140" t="s">
        <v>5417</v>
      </c>
      <c r="E1092" s="134">
        <v>9.2631635E7</v>
      </c>
      <c r="F1092" s="135" t="s">
        <v>36</v>
      </c>
      <c r="G1092" s="137">
        <v>9.99</v>
      </c>
      <c r="H1092" s="52"/>
      <c r="I1092" s="52"/>
      <c r="J1092" s="76">
        <f t="shared" si="6"/>
        <v>0</v>
      </c>
      <c r="K1092" s="77">
        <f t="shared" si="2"/>
        <v>2.373</v>
      </c>
      <c r="L1092" s="77">
        <f t="shared" si="3"/>
        <v>2.373</v>
      </c>
    </row>
    <row r="1093">
      <c r="A1093" s="138" t="s">
        <v>5418</v>
      </c>
      <c r="B1093" s="138">
        <v>0.29</v>
      </c>
      <c r="C1093" s="181" t="s">
        <v>5416</v>
      </c>
      <c r="D1093" s="140" t="s">
        <v>3021</v>
      </c>
      <c r="E1093" s="134">
        <v>9.2631635E7</v>
      </c>
      <c r="F1093" s="135" t="s">
        <v>36</v>
      </c>
      <c r="G1093" s="137">
        <v>0.1</v>
      </c>
      <c r="H1093" s="52"/>
      <c r="I1093" s="52"/>
      <c r="J1093" s="76">
        <f t="shared" si="6"/>
        <v>0</v>
      </c>
      <c r="K1093" s="77">
        <f t="shared" si="2"/>
        <v>2.373</v>
      </c>
      <c r="L1093" s="77">
        <f t="shared" si="3"/>
        <v>2.373</v>
      </c>
    </row>
    <row r="1094">
      <c r="A1094" s="138" t="s">
        <v>5419</v>
      </c>
      <c r="B1094" s="138">
        <v>0.047</v>
      </c>
      <c r="C1094" s="181" t="s">
        <v>5420</v>
      </c>
      <c r="D1094" s="140" t="s">
        <v>5421</v>
      </c>
      <c r="E1094" s="134">
        <v>9.2631635E7</v>
      </c>
      <c r="F1094" s="135" t="s">
        <v>36</v>
      </c>
      <c r="G1094" s="137">
        <v>2.35</v>
      </c>
      <c r="H1094" s="52"/>
      <c r="I1094" s="52"/>
      <c r="J1094" s="76">
        <f t="shared" si="6"/>
        <v>0</v>
      </c>
      <c r="K1094" s="77">
        <f t="shared" si="2"/>
        <v>2.373</v>
      </c>
      <c r="L1094" s="77">
        <f t="shared" si="3"/>
        <v>2.373</v>
      </c>
    </row>
    <row r="1095">
      <c r="A1095" s="138" t="s">
        <v>5422</v>
      </c>
      <c r="B1095" s="138">
        <v>0.581</v>
      </c>
      <c r="C1095" s="181" t="s">
        <v>5423</v>
      </c>
      <c r="D1095" s="140" t="s">
        <v>5424</v>
      </c>
      <c r="E1095" s="134">
        <v>9.2631635E7</v>
      </c>
      <c r="F1095" s="135" t="s">
        <v>36</v>
      </c>
      <c r="G1095" s="137">
        <v>6.0</v>
      </c>
      <c r="H1095" s="52"/>
      <c r="I1095" s="52"/>
      <c r="J1095" s="76">
        <f t="shared" si="6"/>
        <v>0</v>
      </c>
      <c r="K1095" s="77">
        <f t="shared" si="2"/>
        <v>2.373</v>
      </c>
      <c r="L1095" s="77">
        <f t="shared" si="3"/>
        <v>2.373</v>
      </c>
    </row>
    <row r="1096">
      <c r="A1096" s="138" t="s">
        <v>5425</v>
      </c>
      <c r="B1096" s="138">
        <v>0.272</v>
      </c>
      <c r="C1096" s="181" t="s">
        <v>5426</v>
      </c>
      <c r="D1096" s="140" t="s">
        <v>5427</v>
      </c>
      <c r="E1096" s="134">
        <v>9.2631635E7</v>
      </c>
      <c r="F1096" s="135" t="s">
        <v>36</v>
      </c>
      <c r="G1096" s="137">
        <v>1.1</v>
      </c>
      <c r="H1096" s="52"/>
      <c r="I1096" s="52"/>
      <c r="J1096" s="76">
        <f t="shared" si="6"/>
        <v>0</v>
      </c>
      <c r="K1096" s="77">
        <f t="shared" si="2"/>
        <v>2.373</v>
      </c>
      <c r="L1096" s="77">
        <f t="shared" si="3"/>
        <v>2.373</v>
      </c>
    </row>
    <row r="1097">
      <c r="A1097" s="138" t="s">
        <v>5428</v>
      </c>
      <c r="B1097" s="138">
        <v>0.111</v>
      </c>
      <c r="C1097" s="181" t="s">
        <v>5429</v>
      </c>
      <c r="D1097" s="140" t="s">
        <v>5430</v>
      </c>
      <c r="E1097" s="134">
        <v>9.2631635E7</v>
      </c>
      <c r="F1097" s="135" t="s">
        <v>36</v>
      </c>
      <c r="G1097" s="137">
        <v>1.0</v>
      </c>
      <c r="H1097" s="52"/>
      <c r="I1097" s="52"/>
      <c r="J1097" s="76">
        <f t="shared" si="6"/>
        <v>0</v>
      </c>
      <c r="K1097" s="77">
        <f t="shared" si="2"/>
        <v>2.373</v>
      </c>
      <c r="L1097" s="77">
        <f t="shared" si="3"/>
        <v>2.373</v>
      </c>
    </row>
    <row r="1098">
      <c r="A1098" s="138" t="s">
        <v>5431</v>
      </c>
      <c r="B1098" s="138">
        <v>0.102</v>
      </c>
      <c r="C1098" s="181" t="s">
        <v>5432</v>
      </c>
      <c r="D1098" s="140" t="s">
        <v>5433</v>
      </c>
      <c r="E1098" s="134">
        <v>9.2631635E7</v>
      </c>
      <c r="F1098" s="135" t="s">
        <v>36</v>
      </c>
      <c r="G1098" s="137">
        <v>9.39</v>
      </c>
      <c r="H1098" s="52"/>
      <c r="I1098" s="52"/>
      <c r="J1098" s="76">
        <f t="shared" si="6"/>
        <v>0</v>
      </c>
      <c r="K1098" s="77">
        <f t="shared" si="2"/>
        <v>2.373</v>
      </c>
      <c r="L1098" s="77">
        <f t="shared" si="3"/>
        <v>2.373</v>
      </c>
    </row>
    <row r="1099">
      <c r="A1099" s="138" t="s">
        <v>5434</v>
      </c>
      <c r="B1099" s="138">
        <v>0.121</v>
      </c>
      <c r="C1099" s="181" t="s">
        <v>5432</v>
      </c>
      <c r="D1099" s="140" t="s">
        <v>470</v>
      </c>
      <c r="E1099" s="134">
        <v>9.2631635E7</v>
      </c>
      <c r="F1099" s="135" t="s">
        <v>36</v>
      </c>
      <c r="G1099" s="137">
        <v>2.43</v>
      </c>
      <c r="H1099" s="52"/>
      <c r="I1099" s="52"/>
      <c r="J1099" s="76">
        <f t="shared" si="6"/>
        <v>0</v>
      </c>
      <c r="K1099" s="77">
        <f t="shared" si="2"/>
        <v>2.373</v>
      </c>
      <c r="L1099" s="77">
        <f t="shared" si="3"/>
        <v>2.373</v>
      </c>
    </row>
    <row r="1100">
      <c r="A1100" s="138" t="s">
        <v>5435</v>
      </c>
      <c r="B1100" s="138">
        <v>0.718</v>
      </c>
      <c r="C1100" s="181" t="s">
        <v>5436</v>
      </c>
      <c r="D1100" s="140" t="s">
        <v>3697</v>
      </c>
      <c r="E1100" s="134">
        <v>9.2631635E7</v>
      </c>
      <c r="F1100" s="135" t="s">
        <v>36</v>
      </c>
      <c r="G1100" s="137">
        <v>4.54</v>
      </c>
      <c r="H1100" s="52"/>
      <c r="I1100" s="52"/>
      <c r="J1100" s="76">
        <f t="shared" si="6"/>
        <v>0</v>
      </c>
      <c r="K1100" s="77">
        <f t="shared" si="2"/>
        <v>2.373</v>
      </c>
      <c r="L1100" s="77">
        <f t="shared" si="3"/>
        <v>2.373</v>
      </c>
    </row>
    <row r="1101">
      <c r="A1101" s="138" t="s">
        <v>5437</v>
      </c>
      <c r="B1101" s="138">
        <v>0.248</v>
      </c>
      <c r="C1101" s="181" t="s">
        <v>5438</v>
      </c>
      <c r="D1101" s="140" t="s">
        <v>5439</v>
      </c>
      <c r="E1101" s="134">
        <v>9.2631635E7</v>
      </c>
      <c r="F1101" s="135" t="s">
        <v>36</v>
      </c>
      <c r="G1101" s="137">
        <v>11.99</v>
      </c>
      <c r="H1101" s="52"/>
      <c r="I1101" s="52"/>
      <c r="J1101" s="76">
        <f t="shared" si="6"/>
        <v>0</v>
      </c>
      <c r="K1101" s="77">
        <f t="shared" si="2"/>
        <v>2.373</v>
      </c>
      <c r="L1101" s="77">
        <f t="shared" si="3"/>
        <v>2.373</v>
      </c>
    </row>
    <row r="1102">
      <c r="A1102" s="138" t="s">
        <v>5440</v>
      </c>
      <c r="B1102" s="138">
        <v>0.317</v>
      </c>
      <c r="C1102" s="183" t="s">
        <v>5441</v>
      </c>
      <c r="D1102" s="140" t="s">
        <v>1415</v>
      </c>
      <c r="E1102" s="134">
        <v>9.2631636E7</v>
      </c>
      <c r="F1102" s="135" t="s">
        <v>36</v>
      </c>
      <c r="G1102" s="137">
        <v>4.11</v>
      </c>
      <c r="H1102" s="52"/>
      <c r="I1102" s="52"/>
      <c r="J1102" s="76">
        <f t="shared" si="6"/>
        <v>0</v>
      </c>
      <c r="K1102" s="77">
        <f t="shared" si="2"/>
        <v>2.373</v>
      </c>
      <c r="L1102" s="77">
        <f t="shared" si="3"/>
        <v>2.373</v>
      </c>
    </row>
    <row r="1103">
      <c r="A1103" s="138" t="s">
        <v>5442</v>
      </c>
      <c r="B1103" s="138">
        <v>0.148</v>
      </c>
      <c r="C1103" s="183" t="s">
        <v>5443</v>
      </c>
      <c r="D1103" s="140" t="s">
        <v>314</v>
      </c>
      <c r="E1103" s="134">
        <v>9.2631636E7</v>
      </c>
      <c r="F1103" s="135" t="s">
        <v>36</v>
      </c>
      <c r="G1103" s="137">
        <v>0.89</v>
      </c>
      <c r="H1103" s="52"/>
      <c r="I1103" s="52"/>
      <c r="J1103" s="76">
        <f t="shared" si="6"/>
        <v>0</v>
      </c>
      <c r="K1103" s="77">
        <f t="shared" si="2"/>
        <v>2.373</v>
      </c>
      <c r="L1103" s="77">
        <f t="shared" si="3"/>
        <v>2.373</v>
      </c>
    </row>
    <row r="1104">
      <c r="A1104" s="138" t="s">
        <v>5444</v>
      </c>
      <c r="B1104" s="138">
        <v>0.084</v>
      </c>
      <c r="C1104" s="183" t="s">
        <v>5445</v>
      </c>
      <c r="D1104" s="140" t="s">
        <v>97</v>
      </c>
      <c r="E1104" s="134">
        <v>9.2631636E7</v>
      </c>
      <c r="F1104" s="135" t="s">
        <v>36</v>
      </c>
      <c r="G1104" s="137">
        <v>1.0</v>
      </c>
      <c r="H1104" s="52"/>
      <c r="I1104" s="52"/>
      <c r="J1104" s="76">
        <f t="shared" si="6"/>
        <v>0</v>
      </c>
      <c r="K1104" s="77">
        <f t="shared" si="2"/>
        <v>2.373</v>
      </c>
      <c r="L1104" s="77">
        <f t="shared" si="3"/>
        <v>2.373</v>
      </c>
    </row>
    <row r="1105">
      <c r="A1105" s="138" t="s">
        <v>5446</v>
      </c>
      <c r="B1105" s="138">
        <v>0.34</v>
      </c>
      <c r="C1105" s="183" t="s">
        <v>5447</v>
      </c>
      <c r="D1105" s="140" t="s">
        <v>396</v>
      </c>
      <c r="E1105" s="134">
        <v>9.2631636E7</v>
      </c>
      <c r="F1105" s="135" t="s">
        <v>36</v>
      </c>
      <c r="G1105" s="137">
        <v>28.82</v>
      </c>
      <c r="H1105" s="52"/>
      <c r="I1105" s="52"/>
      <c r="J1105" s="76">
        <f t="shared" si="6"/>
        <v>0</v>
      </c>
      <c r="K1105" s="77">
        <f t="shared" si="2"/>
        <v>2.373</v>
      </c>
      <c r="L1105" s="77">
        <f t="shared" si="3"/>
        <v>2.373</v>
      </c>
    </row>
    <row r="1106">
      <c r="A1106" s="138" t="s">
        <v>5448</v>
      </c>
      <c r="B1106" s="138">
        <v>0.151</v>
      </c>
      <c r="C1106" s="183" t="s">
        <v>5449</v>
      </c>
      <c r="D1106" s="140" t="s">
        <v>4311</v>
      </c>
      <c r="E1106" s="134">
        <v>9.2631636E7</v>
      </c>
      <c r="F1106" s="135" t="s">
        <v>36</v>
      </c>
      <c r="G1106" s="137">
        <v>4.0</v>
      </c>
      <c r="H1106" s="52"/>
      <c r="I1106" s="52"/>
      <c r="J1106" s="76">
        <f t="shared" si="6"/>
        <v>0</v>
      </c>
      <c r="K1106" s="77">
        <f t="shared" si="2"/>
        <v>2.373</v>
      </c>
      <c r="L1106" s="77">
        <f t="shared" si="3"/>
        <v>2.373</v>
      </c>
    </row>
    <row r="1107">
      <c r="A1107" s="138" t="s">
        <v>5450</v>
      </c>
      <c r="B1107" s="138">
        <v>0.84</v>
      </c>
      <c r="C1107" s="183" t="s">
        <v>5451</v>
      </c>
      <c r="D1107" s="140" t="s">
        <v>5452</v>
      </c>
      <c r="E1107" s="134">
        <v>9.2631636E7</v>
      </c>
      <c r="F1107" s="135" t="s">
        <v>36</v>
      </c>
      <c r="G1107" s="137">
        <v>1.0</v>
      </c>
      <c r="H1107" s="52"/>
      <c r="I1107" s="52"/>
      <c r="J1107" s="76">
        <f t="shared" si="6"/>
        <v>0</v>
      </c>
      <c r="K1107" s="77">
        <f t="shared" si="2"/>
        <v>2.373</v>
      </c>
      <c r="L1107" s="77">
        <f t="shared" si="3"/>
        <v>2.373</v>
      </c>
    </row>
    <row r="1108">
      <c r="A1108" s="138" t="s">
        <v>5453</v>
      </c>
      <c r="B1108" s="138">
        <v>0.122</v>
      </c>
      <c r="C1108" s="183" t="s">
        <v>5454</v>
      </c>
      <c r="D1108" s="140" t="s">
        <v>5455</v>
      </c>
      <c r="E1108" s="134">
        <v>9.2631636E7</v>
      </c>
      <c r="F1108" s="135" t="s">
        <v>36</v>
      </c>
      <c r="G1108" s="137">
        <v>5.7</v>
      </c>
      <c r="H1108" s="52"/>
      <c r="I1108" s="52"/>
      <c r="J1108" s="76">
        <f t="shared" si="6"/>
        <v>0</v>
      </c>
      <c r="K1108" s="77">
        <f t="shared" si="2"/>
        <v>2.373</v>
      </c>
      <c r="L1108" s="77">
        <f t="shared" si="3"/>
        <v>2.373</v>
      </c>
    </row>
    <row r="1109">
      <c r="A1109" s="138" t="s">
        <v>5456</v>
      </c>
      <c r="B1109" s="138">
        <v>0.047</v>
      </c>
      <c r="C1109" s="183" t="s">
        <v>5457</v>
      </c>
      <c r="D1109" s="140" t="s">
        <v>3467</v>
      </c>
      <c r="E1109" s="134">
        <v>9.2631636E7</v>
      </c>
      <c r="F1109" s="135" t="s">
        <v>36</v>
      </c>
      <c r="G1109" s="137">
        <v>8.07</v>
      </c>
      <c r="H1109" s="52"/>
      <c r="I1109" s="52"/>
      <c r="J1109" s="76">
        <f t="shared" si="6"/>
        <v>0</v>
      </c>
      <c r="K1109" s="77">
        <f t="shared" si="2"/>
        <v>2.373</v>
      </c>
      <c r="L1109" s="77">
        <f t="shared" si="3"/>
        <v>2.373</v>
      </c>
    </row>
    <row r="1110">
      <c r="A1110" s="138" t="s">
        <v>5458</v>
      </c>
      <c r="B1110" s="138">
        <v>0.271</v>
      </c>
      <c r="C1110" s="183" t="s">
        <v>5459</v>
      </c>
      <c r="D1110" s="140" t="s">
        <v>3508</v>
      </c>
      <c r="E1110" s="134">
        <v>9.2631636E7</v>
      </c>
      <c r="F1110" s="135" t="s">
        <v>36</v>
      </c>
      <c r="G1110" s="137">
        <v>7.0</v>
      </c>
      <c r="H1110" s="52"/>
      <c r="I1110" s="52"/>
      <c r="J1110" s="76">
        <f t="shared" si="6"/>
        <v>0</v>
      </c>
      <c r="K1110" s="77">
        <f t="shared" si="2"/>
        <v>2.373</v>
      </c>
      <c r="L1110" s="77">
        <f t="shared" si="3"/>
        <v>2.373</v>
      </c>
    </row>
    <row r="1111">
      <c r="A1111" s="138" t="s">
        <v>5460</v>
      </c>
      <c r="B1111" s="138">
        <v>0.074</v>
      </c>
      <c r="C1111" s="183" t="s">
        <v>5461</v>
      </c>
      <c r="D1111" s="140" t="s">
        <v>5462</v>
      </c>
      <c r="E1111" s="134">
        <v>9.2631636E7</v>
      </c>
      <c r="F1111" s="135" t="s">
        <v>36</v>
      </c>
      <c r="G1111" s="137">
        <v>9.9</v>
      </c>
      <c r="H1111" s="52"/>
      <c r="I1111" s="52"/>
      <c r="J1111" s="76">
        <f t="shared" si="6"/>
        <v>0</v>
      </c>
      <c r="K1111" s="77">
        <f t="shared" si="2"/>
        <v>2.373</v>
      </c>
      <c r="L1111" s="77">
        <f t="shared" si="3"/>
        <v>2.373</v>
      </c>
    </row>
    <row r="1112">
      <c r="A1112" s="138" t="s">
        <v>5463</v>
      </c>
      <c r="B1112" s="138">
        <v>0.174</v>
      </c>
      <c r="C1112" s="183" t="s">
        <v>5461</v>
      </c>
      <c r="D1112" s="140" t="s">
        <v>5464</v>
      </c>
      <c r="E1112" s="134">
        <v>9.2631636E7</v>
      </c>
      <c r="F1112" s="135" t="s">
        <v>36</v>
      </c>
      <c r="G1112" s="137">
        <v>16.16</v>
      </c>
      <c r="H1112" s="52"/>
      <c r="I1112" s="52"/>
      <c r="J1112" s="76">
        <f t="shared" si="6"/>
        <v>0</v>
      </c>
      <c r="K1112" s="77">
        <f t="shared" si="2"/>
        <v>2.373</v>
      </c>
      <c r="L1112" s="77">
        <f t="shared" si="3"/>
        <v>2.373</v>
      </c>
    </row>
    <row r="1113">
      <c r="A1113" s="138" t="s">
        <v>5465</v>
      </c>
      <c r="B1113" s="138">
        <v>0.303</v>
      </c>
      <c r="C1113" s="183" t="s">
        <v>5466</v>
      </c>
      <c r="D1113" s="140" t="s">
        <v>5467</v>
      </c>
      <c r="E1113" s="134">
        <v>9.2631636E7</v>
      </c>
      <c r="F1113" s="135" t="s">
        <v>36</v>
      </c>
      <c r="G1113" s="137">
        <v>22.68</v>
      </c>
      <c r="H1113" s="52"/>
      <c r="I1113" s="52"/>
      <c r="J1113" s="76">
        <f t="shared" si="6"/>
        <v>0</v>
      </c>
      <c r="K1113" s="77">
        <f t="shared" si="2"/>
        <v>2.373</v>
      </c>
      <c r="L1113" s="77">
        <f t="shared" si="3"/>
        <v>2.373</v>
      </c>
    </row>
    <row r="1114">
      <c r="A1114" s="138" t="s">
        <v>5468</v>
      </c>
      <c r="B1114" s="138">
        <v>0.054</v>
      </c>
      <c r="C1114" s="183" t="s">
        <v>5469</v>
      </c>
      <c r="D1114" s="140" t="s">
        <v>69</v>
      </c>
      <c r="E1114" s="134">
        <v>9.2631636E7</v>
      </c>
      <c r="F1114" s="135" t="s">
        <v>36</v>
      </c>
      <c r="G1114" s="137">
        <v>9.05</v>
      </c>
      <c r="H1114" s="52"/>
      <c r="I1114" s="52"/>
      <c r="J1114" s="76">
        <f t="shared" si="6"/>
        <v>0</v>
      </c>
      <c r="K1114" s="77">
        <f t="shared" si="2"/>
        <v>2.373</v>
      </c>
      <c r="L1114" s="77">
        <f t="shared" si="3"/>
        <v>2.373</v>
      </c>
    </row>
    <row r="1115">
      <c r="A1115" s="138" t="s">
        <v>5470</v>
      </c>
      <c r="B1115" s="138">
        <v>0.512</v>
      </c>
      <c r="C1115" s="183" t="s">
        <v>5469</v>
      </c>
      <c r="D1115" s="140" t="s">
        <v>5471</v>
      </c>
      <c r="E1115" s="134">
        <v>9.2631636E7</v>
      </c>
      <c r="F1115" s="135" t="s">
        <v>36</v>
      </c>
      <c r="G1115" s="137">
        <v>5.0</v>
      </c>
      <c r="H1115" s="52"/>
      <c r="I1115" s="52"/>
      <c r="J1115" s="76">
        <f t="shared" si="6"/>
        <v>0</v>
      </c>
      <c r="K1115" s="77">
        <f t="shared" si="2"/>
        <v>2.373</v>
      </c>
      <c r="L1115" s="77">
        <f t="shared" si="3"/>
        <v>2.373</v>
      </c>
    </row>
    <row r="1116">
      <c r="A1116" s="138" t="s">
        <v>5472</v>
      </c>
      <c r="B1116" s="138">
        <v>0.28</v>
      </c>
      <c r="C1116" s="183" t="s">
        <v>5473</v>
      </c>
      <c r="D1116" s="140" t="s">
        <v>5474</v>
      </c>
      <c r="E1116" s="134">
        <v>9.2631636E7</v>
      </c>
      <c r="F1116" s="135" t="s">
        <v>36</v>
      </c>
      <c r="G1116" s="137">
        <v>7.36</v>
      </c>
      <c r="H1116" s="52"/>
      <c r="I1116" s="52"/>
      <c r="J1116" s="76">
        <f t="shared" si="6"/>
        <v>0</v>
      </c>
      <c r="K1116" s="77">
        <f t="shared" si="2"/>
        <v>2.373</v>
      </c>
      <c r="L1116" s="77">
        <f t="shared" si="3"/>
        <v>2.373</v>
      </c>
    </row>
    <row r="1117">
      <c r="A1117" s="138" t="s">
        <v>5475</v>
      </c>
      <c r="B1117" s="138">
        <v>0.258</v>
      </c>
      <c r="C1117" s="183" t="s">
        <v>5473</v>
      </c>
      <c r="D1117" s="140" t="s">
        <v>5476</v>
      </c>
      <c r="E1117" s="134">
        <v>9.2631636E7</v>
      </c>
      <c r="F1117" s="135" t="s">
        <v>36</v>
      </c>
      <c r="G1117" s="137">
        <v>5.0</v>
      </c>
      <c r="H1117" s="52"/>
      <c r="I1117" s="52"/>
      <c r="J1117" s="76">
        <f t="shared" si="6"/>
        <v>0</v>
      </c>
      <c r="K1117" s="77">
        <f t="shared" si="2"/>
        <v>2.373</v>
      </c>
      <c r="L1117" s="77">
        <f t="shared" si="3"/>
        <v>2.373</v>
      </c>
    </row>
    <row r="1118">
      <c r="A1118" s="138" t="s">
        <v>5477</v>
      </c>
      <c r="B1118" s="138">
        <v>0.491</v>
      </c>
      <c r="C1118" s="183" t="s">
        <v>5478</v>
      </c>
      <c r="D1118" s="140" t="s">
        <v>753</v>
      </c>
      <c r="E1118" s="134">
        <v>9.2631636E7</v>
      </c>
      <c r="F1118" s="135" t="s">
        <v>36</v>
      </c>
      <c r="G1118" s="137">
        <v>11.65</v>
      </c>
      <c r="H1118" s="52"/>
      <c r="I1118" s="52"/>
      <c r="J1118" s="76">
        <f t="shared" si="6"/>
        <v>0</v>
      </c>
      <c r="K1118" s="77">
        <f t="shared" si="2"/>
        <v>2.373</v>
      </c>
      <c r="L1118" s="77">
        <f t="shared" si="3"/>
        <v>2.373</v>
      </c>
    </row>
    <row r="1119">
      <c r="A1119" s="138" t="s">
        <v>5479</v>
      </c>
      <c r="B1119" s="138">
        <v>0.108</v>
      </c>
      <c r="C1119" s="183" t="s">
        <v>5480</v>
      </c>
      <c r="D1119" s="140" t="s">
        <v>407</v>
      </c>
      <c r="E1119" s="134">
        <v>9.2631636E7</v>
      </c>
      <c r="F1119" s="135" t="s">
        <v>36</v>
      </c>
      <c r="G1119" s="137">
        <v>5.0</v>
      </c>
      <c r="H1119" s="52"/>
      <c r="I1119" s="52"/>
      <c r="J1119" s="76">
        <f t="shared" si="6"/>
        <v>0</v>
      </c>
      <c r="K1119" s="77">
        <f t="shared" si="2"/>
        <v>2.373</v>
      </c>
      <c r="L1119" s="77">
        <f t="shared" si="3"/>
        <v>2.373</v>
      </c>
    </row>
    <row r="1120">
      <c r="A1120" s="138" t="s">
        <v>5481</v>
      </c>
      <c r="B1120" s="138">
        <v>0.1</v>
      </c>
      <c r="C1120" s="183" t="s">
        <v>5482</v>
      </c>
      <c r="D1120" s="140" t="s">
        <v>5483</v>
      </c>
      <c r="E1120" s="134">
        <v>9.2631636E7</v>
      </c>
      <c r="F1120" s="135" t="s">
        <v>36</v>
      </c>
      <c r="G1120" s="137">
        <v>2.0</v>
      </c>
      <c r="H1120" s="52"/>
      <c r="I1120" s="52"/>
      <c r="J1120" s="76">
        <f t="shared" si="6"/>
        <v>0</v>
      </c>
      <c r="K1120" s="77">
        <f t="shared" si="2"/>
        <v>2.373</v>
      </c>
      <c r="L1120" s="77">
        <f t="shared" si="3"/>
        <v>2.373</v>
      </c>
    </row>
    <row r="1121">
      <c r="A1121" s="138" t="s">
        <v>5484</v>
      </c>
      <c r="B1121" s="138">
        <v>0.91</v>
      </c>
      <c r="C1121" s="183" t="s">
        <v>5485</v>
      </c>
      <c r="D1121" s="140" t="s">
        <v>5486</v>
      </c>
      <c r="E1121" s="134">
        <v>9.2631636E7</v>
      </c>
      <c r="F1121" s="135" t="s">
        <v>36</v>
      </c>
      <c r="G1121" s="137">
        <v>3.92</v>
      </c>
      <c r="H1121" s="52"/>
      <c r="I1121" s="52"/>
      <c r="J1121" s="76">
        <f t="shared" si="6"/>
        <v>0</v>
      </c>
      <c r="K1121" s="77">
        <f t="shared" si="2"/>
        <v>2.373</v>
      </c>
      <c r="L1121" s="77">
        <f t="shared" si="3"/>
        <v>2.373</v>
      </c>
    </row>
    <row r="1122">
      <c r="A1122" s="138" t="s">
        <v>5487</v>
      </c>
      <c r="B1122" s="138">
        <v>0.14</v>
      </c>
      <c r="C1122" s="183" t="s">
        <v>5488</v>
      </c>
      <c r="D1122" s="140" t="s">
        <v>5489</v>
      </c>
      <c r="E1122" s="134">
        <v>9.2631636E7</v>
      </c>
      <c r="F1122" s="135" t="s">
        <v>36</v>
      </c>
      <c r="G1122" s="137">
        <v>2.0</v>
      </c>
      <c r="H1122" s="52"/>
      <c r="I1122" s="52"/>
      <c r="J1122" s="76">
        <f t="shared" si="6"/>
        <v>0</v>
      </c>
      <c r="K1122" s="77">
        <f t="shared" si="2"/>
        <v>2.373</v>
      </c>
      <c r="L1122" s="77">
        <f t="shared" si="3"/>
        <v>2.373</v>
      </c>
    </row>
    <row r="1123">
      <c r="A1123" s="138" t="s">
        <v>5490</v>
      </c>
      <c r="B1123" s="138">
        <v>0.083</v>
      </c>
      <c r="C1123" s="183" t="s">
        <v>5488</v>
      </c>
      <c r="D1123" s="140" t="s">
        <v>5491</v>
      </c>
      <c r="E1123" s="134">
        <v>9.2631636E7</v>
      </c>
      <c r="F1123" s="135" t="s">
        <v>36</v>
      </c>
      <c r="G1123" s="137">
        <v>15.1</v>
      </c>
      <c r="H1123" s="52"/>
      <c r="I1123" s="52"/>
      <c r="J1123" s="76">
        <f t="shared" si="6"/>
        <v>0</v>
      </c>
      <c r="K1123" s="77">
        <f t="shared" si="2"/>
        <v>2.373</v>
      </c>
      <c r="L1123" s="77">
        <f t="shared" si="3"/>
        <v>2.373</v>
      </c>
    </row>
    <row r="1124">
      <c r="A1124" s="138" t="s">
        <v>5492</v>
      </c>
      <c r="B1124" s="138">
        <v>0.103</v>
      </c>
      <c r="C1124" s="183" t="s">
        <v>5493</v>
      </c>
      <c r="D1124" s="140" t="s">
        <v>184</v>
      </c>
      <c r="E1124" s="134">
        <v>9.2631636E7</v>
      </c>
      <c r="F1124" s="135" t="s">
        <v>36</v>
      </c>
      <c r="G1124" s="137">
        <v>2.0</v>
      </c>
      <c r="H1124" s="52"/>
      <c r="I1124" s="52"/>
      <c r="J1124" s="76">
        <f t="shared" si="6"/>
        <v>0</v>
      </c>
      <c r="K1124" s="77">
        <f t="shared" si="2"/>
        <v>2.373</v>
      </c>
      <c r="L1124" s="77">
        <f t="shared" si="3"/>
        <v>2.373</v>
      </c>
    </row>
    <row r="1125">
      <c r="A1125" s="138" t="s">
        <v>5494</v>
      </c>
      <c r="B1125" s="138">
        <v>0.108</v>
      </c>
      <c r="C1125" s="183" t="s">
        <v>473</v>
      </c>
      <c r="D1125" s="140" t="s">
        <v>5033</v>
      </c>
      <c r="E1125" s="134">
        <v>9.2631636E7</v>
      </c>
      <c r="F1125" s="135" t="s">
        <v>36</v>
      </c>
      <c r="G1125" s="137">
        <v>1.0</v>
      </c>
      <c r="H1125" s="52"/>
      <c r="I1125" s="52"/>
      <c r="J1125" s="76">
        <f t="shared" si="6"/>
        <v>0</v>
      </c>
      <c r="K1125" s="77">
        <f t="shared" si="2"/>
        <v>2.373</v>
      </c>
      <c r="L1125" s="77">
        <f t="shared" si="3"/>
        <v>2.373</v>
      </c>
    </row>
    <row r="1126">
      <c r="A1126" s="138" t="s">
        <v>5495</v>
      </c>
      <c r="B1126" s="138">
        <v>0.027</v>
      </c>
      <c r="C1126" s="183" t="s">
        <v>473</v>
      </c>
      <c r="D1126" s="140" t="s">
        <v>3785</v>
      </c>
      <c r="E1126" s="134">
        <v>9.2631636E7</v>
      </c>
      <c r="F1126" s="135" t="s">
        <v>36</v>
      </c>
      <c r="G1126" s="137">
        <v>1.21</v>
      </c>
      <c r="H1126" s="52"/>
      <c r="I1126" s="52"/>
      <c r="J1126" s="76">
        <f t="shared" si="6"/>
        <v>0</v>
      </c>
      <c r="K1126" s="77">
        <f t="shared" si="2"/>
        <v>2.373</v>
      </c>
      <c r="L1126" s="77">
        <f t="shared" si="3"/>
        <v>2.373</v>
      </c>
    </row>
    <row r="1127">
      <c r="A1127" s="131" t="s">
        <v>5496</v>
      </c>
      <c r="B1127" s="131">
        <v>0.15</v>
      </c>
      <c r="C1127" s="184" t="s">
        <v>5497</v>
      </c>
      <c r="D1127" s="133" t="s">
        <v>5498</v>
      </c>
      <c r="E1127" s="134">
        <v>9.2631636E7</v>
      </c>
      <c r="F1127" s="135" t="s">
        <v>36</v>
      </c>
      <c r="G1127" s="136">
        <v>6.87</v>
      </c>
      <c r="H1127" s="52"/>
      <c r="I1127" s="52"/>
      <c r="J1127" s="76">
        <f t="shared" si="6"/>
        <v>0</v>
      </c>
      <c r="K1127" s="77">
        <f t="shared" si="2"/>
        <v>2.373</v>
      </c>
      <c r="L1127" s="77">
        <f t="shared" si="3"/>
        <v>2.373</v>
      </c>
    </row>
    <row r="1128">
      <c r="A1128" s="138" t="s">
        <v>5499</v>
      </c>
      <c r="B1128" s="138">
        <v>0.088</v>
      </c>
      <c r="C1128" s="183" t="s">
        <v>5500</v>
      </c>
      <c r="D1128" s="140" t="s">
        <v>148</v>
      </c>
      <c r="E1128" s="134">
        <v>9.2631636E7</v>
      </c>
      <c r="F1128" s="135" t="s">
        <v>36</v>
      </c>
      <c r="G1128" s="137">
        <v>5.48</v>
      </c>
      <c r="H1128" s="52"/>
      <c r="I1128" s="52"/>
      <c r="J1128" s="76">
        <f t="shared" si="6"/>
        <v>0</v>
      </c>
      <c r="K1128" s="77">
        <f t="shared" si="2"/>
        <v>2.373</v>
      </c>
      <c r="L1128" s="77">
        <f t="shared" si="3"/>
        <v>2.373</v>
      </c>
    </row>
    <row r="1129">
      <c r="A1129" s="138" t="s">
        <v>5501</v>
      </c>
      <c r="B1129" s="138">
        <v>0.241</v>
      </c>
      <c r="C1129" s="183" t="s">
        <v>5502</v>
      </c>
      <c r="D1129" s="140" t="s">
        <v>5503</v>
      </c>
      <c r="E1129" s="134">
        <v>9.2631636E7</v>
      </c>
      <c r="F1129" s="135" t="s">
        <v>36</v>
      </c>
      <c r="G1129" s="137">
        <v>1.0</v>
      </c>
      <c r="H1129" s="52"/>
      <c r="I1129" s="52"/>
      <c r="J1129" s="76">
        <f t="shared" si="6"/>
        <v>0</v>
      </c>
      <c r="K1129" s="77">
        <f t="shared" si="2"/>
        <v>2.373</v>
      </c>
      <c r="L1129" s="77">
        <f t="shared" si="3"/>
        <v>2.373</v>
      </c>
    </row>
    <row r="1130">
      <c r="A1130" s="138" t="s">
        <v>5504</v>
      </c>
      <c r="B1130" s="138">
        <v>0.4</v>
      </c>
      <c r="C1130" s="183" t="s">
        <v>5505</v>
      </c>
      <c r="D1130" s="140" t="s">
        <v>5506</v>
      </c>
      <c r="E1130" s="134">
        <v>9.2631636E7</v>
      </c>
      <c r="F1130" s="135" t="s">
        <v>36</v>
      </c>
      <c r="G1130" s="137">
        <v>5.0</v>
      </c>
      <c r="H1130" s="52"/>
      <c r="I1130" s="52"/>
      <c r="J1130" s="76">
        <f t="shared" si="6"/>
        <v>0</v>
      </c>
      <c r="K1130" s="77">
        <f t="shared" si="2"/>
        <v>2.373</v>
      </c>
      <c r="L1130" s="77">
        <f t="shared" si="3"/>
        <v>2.373</v>
      </c>
    </row>
    <row r="1131">
      <c r="A1131" s="131" t="s">
        <v>5507</v>
      </c>
      <c r="B1131" s="131">
        <v>0.205</v>
      </c>
      <c r="C1131" s="184" t="s">
        <v>5508</v>
      </c>
      <c r="D1131" s="133" t="s">
        <v>113</v>
      </c>
      <c r="E1131" s="134">
        <v>9.2631636E7</v>
      </c>
      <c r="F1131" s="135" t="s">
        <v>36</v>
      </c>
      <c r="G1131" s="136">
        <v>2.0</v>
      </c>
      <c r="H1131" s="52"/>
      <c r="I1131" s="52"/>
      <c r="J1131" s="76">
        <f t="shared" si="6"/>
        <v>0</v>
      </c>
      <c r="K1131" s="77">
        <f t="shared" si="2"/>
        <v>2.373</v>
      </c>
      <c r="L1131" s="77">
        <f t="shared" si="3"/>
        <v>2.373</v>
      </c>
    </row>
    <row r="1132">
      <c r="A1132" s="138" t="s">
        <v>5509</v>
      </c>
      <c r="B1132" s="138">
        <v>0.347</v>
      </c>
      <c r="C1132" s="183" t="s">
        <v>5510</v>
      </c>
      <c r="D1132" s="140" t="s">
        <v>5511</v>
      </c>
      <c r="E1132" s="134">
        <v>9.2631636E7</v>
      </c>
      <c r="F1132" s="135" t="s">
        <v>36</v>
      </c>
      <c r="G1132" s="137">
        <v>3.36</v>
      </c>
      <c r="H1132" s="52"/>
      <c r="I1132" s="52"/>
      <c r="J1132" s="76">
        <f t="shared" si="6"/>
        <v>0</v>
      </c>
      <c r="K1132" s="77">
        <f t="shared" si="2"/>
        <v>2.373</v>
      </c>
      <c r="L1132" s="77">
        <f t="shared" si="3"/>
        <v>2.373</v>
      </c>
    </row>
    <row r="1133">
      <c r="A1133" s="138" t="s">
        <v>5512</v>
      </c>
      <c r="B1133" s="138">
        <v>0.387</v>
      </c>
      <c r="C1133" s="183" t="s">
        <v>5513</v>
      </c>
      <c r="D1133" s="140" t="s">
        <v>5514</v>
      </c>
      <c r="E1133" s="134">
        <v>9.2631636E7</v>
      </c>
      <c r="F1133" s="135" t="s">
        <v>36</v>
      </c>
      <c r="G1133" s="137">
        <v>4.92</v>
      </c>
      <c r="H1133" s="52"/>
      <c r="I1133" s="52"/>
      <c r="J1133" s="76">
        <f t="shared" si="6"/>
        <v>0</v>
      </c>
      <c r="K1133" s="77">
        <f t="shared" si="2"/>
        <v>2.373</v>
      </c>
      <c r="L1133" s="77">
        <f t="shared" si="3"/>
        <v>2.373</v>
      </c>
    </row>
    <row r="1134">
      <c r="A1134" s="138" t="s">
        <v>5515</v>
      </c>
      <c r="B1134" s="138">
        <v>0.388</v>
      </c>
      <c r="C1134" s="183" t="s">
        <v>5516</v>
      </c>
      <c r="D1134" s="140" t="s">
        <v>4598</v>
      </c>
      <c r="E1134" s="134">
        <v>9.2631636E7</v>
      </c>
      <c r="F1134" s="135" t="s">
        <v>36</v>
      </c>
      <c r="G1134" s="137">
        <v>10.28</v>
      </c>
      <c r="H1134" s="52"/>
      <c r="I1134" s="52"/>
      <c r="J1134" s="76">
        <f t="shared" si="6"/>
        <v>0</v>
      </c>
      <c r="K1134" s="77">
        <f t="shared" si="2"/>
        <v>2.373</v>
      </c>
      <c r="L1134" s="77">
        <f t="shared" si="3"/>
        <v>2.373</v>
      </c>
    </row>
    <row r="1135">
      <c r="A1135" s="138" t="s">
        <v>5517</v>
      </c>
      <c r="B1135" s="138">
        <v>0.371</v>
      </c>
      <c r="C1135" s="183" t="s">
        <v>5518</v>
      </c>
      <c r="D1135" s="140" t="s">
        <v>4480</v>
      </c>
      <c r="E1135" s="134">
        <v>9.2631636E7</v>
      </c>
      <c r="F1135" s="135" t="s">
        <v>36</v>
      </c>
      <c r="G1135" s="137">
        <v>15.07</v>
      </c>
      <c r="H1135" s="52"/>
      <c r="I1135" s="52"/>
      <c r="J1135" s="76">
        <f t="shared" si="6"/>
        <v>0</v>
      </c>
      <c r="K1135" s="77">
        <f t="shared" si="2"/>
        <v>2.373</v>
      </c>
      <c r="L1135" s="77">
        <f t="shared" si="3"/>
        <v>2.373</v>
      </c>
    </row>
    <row r="1136">
      <c r="A1136" s="131" t="s">
        <v>5519</v>
      </c>
      <c r="B1136" s="131">
        <v>0.705</v>
      </c>
      <c r="C1136" s="184" t="s">
        <v>5520</v>
      </c>
      <c r="D1136" s="133" t="s">
        <v>139</v>
      </c>
      <c r="E1136" s="134">
        <v>9.2631636E7</v>
      </c>
      <c r="F1136" s="135" t="s">
        <v>36</v>
      </c>
      <c r="G1136" s="136">
        <v>6.65</v>
      </c>
      <c r="H1136" s="52"/>
      <c r="I1136" s="52"/>
      <c r="J1136" s="76">
        <f t="shared" si="6"/>
        <v>0</v>
      </c>
      <c r="K1136" s="77">
        <f t="shared" si="2"/>
        <v>2.373</v>
      </c>
      <c r="L1136" s="77">
        <f t="shared" si="3"/>
        <v>2.373</v>
      </c>
    </row>
    <row r="1137">
      <c r="A1137" s="138" t="s">
        <v>5521</v>
      </c>
      <c r="B1137" s="138">
        <v>0.321</v>
      </c>
      <c r="C1137" s="183" t="s">
        <v>5522</v>
      </c>
      <c r="D1137" s="140" t="s">
        <v>3477</v>
      </c>
      <c r="E1137" s="134">
        <v>9.2631636E7</v>
      </c>
      <c r="F1137" s="135" t="s">
        <v>36</v>
      </c>
      <c r="G1137" s="137">
        <v>5.78</v>
      </c>
      <c r="H1137" s="52"/>
      <c r="I1137" s="52"/>
      <c r="J1137" s="76">
        <f t="shared" si="6"/>
        <v>0</v>
      </c>
      <c r="K1137" s="77">
        <f t="shared" si="2"/>
        <v>2.373</v>
      </c>
      <c r="L1137" s="77">
        <f t="shared" si="3"/>
        <v>2.373</v>
      </c>
    </row>
    <row r="1138">
      <c r="A1138" s="138" t="s">
        <v>5523</v>
      </c>
      <c r="B1138" s="138">
        <v>0.231</v>
      </c>
      <c r="C1138" s="183" t="s">
        <v>5524</v>
      </c>
      <c r="D1138" s="140" t="s">
        <v>2342</v>
      </c>
      <c r="E1138" s="134">
        <v>9.2631636E7</v>
      </c>
      <c r="F1138" s="135" t="s">
        <v>36</v>
      </c>
      <c r="G1138" s="137">
        <v>6.0</v>
      </c>
      <c r="H1138" s="52"/>
      <c r="I1138" s="52"/>
      <c r="J1138" s="76">
        <f t="shared" si="6"/>
        <v>0</v>
      </c>
      <c r="K1138" s="77">
        <f t="shared" si="2"/>
        <v>2.373</v>
      </c>
      <c r="L1138" s="77">
        <f t="shared" si="3"/>
        <v>2.373</v>
      </c>
    </row>
    <row r="1139">
      <c r="A1139" s="138" t="s">
        <v>5525</v>
      </c>
      <c r="B1139" s="138">
        <v>0.13</v>
      </c>
      <c r="C1139" s="183" t="s">
        <v>5526</v>
      </c>
      <c r="D1139" s="140" t="s">
        <v>5527</v>
      </c>
      <c r="E1139" s="134">
        <v>9.2631636E7</v>
      </c>
      <c r="F1139" s="135" t="s">
        <v>36</v>
      </c>
      <c r="G1139" s="137">
        <v>2.06</v>
      </c>
      <c r="H1139" s="52"/>
      <c r="I1139" s="52"/>
      <c r="J1139" s="76">
        <f t="shared" si="6"/>
        <v>0</v>
      </c>
      <c r="K1139" s="77">
        <f t="shared" si="2"/>
        <v>2.373</v>
      </c>
      <c r="L1139" s="77">
        <f t="shared" si="3"/>
        <v>2.373</v>
      </c>
    </row>
    <row r="1140">
      <c r="A1140" s="138" t="s">
        <v>5528</v>
      </c>
      <c r="B1140" s="138">
        <v>0.202</v>
      </c>
      <c r="C1140" s="183" t="s">
        <v>5526</v>
      </c>
      <c r="D1140" s="140" t="s">
        <v>5529</v>
      </c>
      <c r="E1140" s="134">
        <v>9.2631636E7</v>
      </c>
      <c r="F1140" s="135" t="s">
        <v>36</v>
      </c>
      <c r="G1140" s="137">
        <v>12.0</v>
      </c>
      <c r="H1140" s="52"/>
      <c r="I1140" s="52"/>
      <c r="J1140" s="76">
        <f t="shared" si="6"/>
        <v>0</v>
      </c>
      <c r="K1140" s="77">
        <f t="shared" si="2"/>
        <v>2.373</v>
      </c>
      <c r="L1140" s="77">
        <f t="shared" si="3"/>
        <v>2.373</v>
      </c>
    </row>
    <row r="1141">
      <c r="A1141" s="138" t="s">
        <v>5530</v>
      </c>
      <c r="B1141" s="138">
        <v>1.038</v>
      </c>
      <c r="C1141" s="183" t="s">
        <v>5526</v>
      </c>
      <c r="D1141" s="140" t="s">
        <v>3991</v>
      </c>
      <c r="E1141" s="134">
        <v>9.2631636E7</v>
      </c>
      <c r="F1141" s="135" t="s">
        <v>36</v>
      </c>
      <c r="G1141" s="137">
        <v>5.62</v>
      </c>
      <c r="H1141" s="52"/>
      <c r="I1141" s="52"/>
      <c r="J1141" s="76">
        <f t="shared" si="6"/>
        <v>0</v>
      </c>
      <c r="K1141" s="77">
        <f t="shared" si="2"/>
        <v>2.373</v>
      </c>
      <c r="L1141" s="77">
        <f t="shared" si="3"/>
        <v>2.373</v>
      </c>
    </row>
    <row r="1142">
      <c r="A1142" s="138" t="s">
        <v>5531</v>
      </c>
      <c r="B1142" s="138">
        <v>0.534</v>
      </c>
      <c r="C1142" s="183" t="s">
        <v>5526</v>
      </c>
      <c r="D1142" s="140" t="s">
        <v>142</v>
      </c>
      <c r="E1142" s="134">
        <v>9.2631636E7</v>
      </c>
      <c r="F1142" s="135" t="s">
        <v>36</v>
      </c>
      <c r="G1142" s="137">
        <v>6.6</v>
      </c>
      <c r="H1142" s="52"/>
      <c r="I1142" s="52"/>
      <c r="J1142" s="76">
        <f t="shared" si="6"/>
        <v>0</v>
      </c>
      <c r="K1142" s="77">
        <f t="shared" si="2"/>
        <v>2.373</v>
      </c>
      <c r="L1142" s="77">
        <f t="shared" si="3"/>
        <v>2.373</v>
      </c>
    </row>
    <row r="1143">
      <c r="A1143" s="138" t="s">
        <v>5532</v>
      </c>
      <c r="B1143" s="138">
        <v>0.231</v>
      </c>
      <c r="C1143" s="183" t="s">
        <v>5526</v>
      </c>
      <c r="D1143" s="140" t="s">
        <v>5533</v>
      </c>
      <c r="E1143" s="134">
        <v>9.2631636E7</v>
      </c>
      <c r="F1143" s="135" t="s">
        <v>36</v>
      </c>
      <c r="G1143" s="137">
        <v>2.46</v>
      </c>
      <c r="H1143" s="52"/>
      <c r="I1143" s="52"/>
      <c r="J1143" s="76">
        <f t="shared" si="6"/>
        <v>0</v>
      </c>
      <c r="K1143" s="77">
        <f t="shared" si="2"/>
        <v>2.373</v>
      </c>
      <c r="L1143" s="77">
        <f t="shared" si="3"/>
        <v>2.373</v>
      </c>
    </row>
    <row r="1144">
      <c r="A1144" s="138" t="s">
        <v>5534</v>
      </c>
      <c r="B1144" s="138">
        <v>0.062</v>
      </c>
      <c r="C1144" s="183" t="s">
        <v>5535</v>
      </c>
      <c r="D1144" s="140" t="s">
        <v>2827</v>
      </c>
      <c r="E1144" s="134">
        <v>9.2631636E7</v>
      </c>
      <c r="F1144" s="135" t="s">
        <v>36</v>
      </c>
      <c r="G1144" s="137">
        <v>13.32</v>
      </c>
      <c r="H1144" s="52"/>
      <c r="I1144" s="52"/>
      <c r="J1144" s="76">
        <f t="shared" si="6"/>
        <v>0</v>
      </c>
      <c r="K1144" s="77">
        <f t="shared" si="2"/>
        <v>2.373</v>
      </c>
      <c r="L1144" s="77">
        <f t="shared" si="3"/>
        <v>2.373</v>
      </c>
    </row>
    <row r="1145">
      <c r="A1145" s="138" t="s">
        <v>5536</v>
      </c>
      <c r="B1145" s="138">
        <v>0.143</v>
      </c>
      <c r="C1145" s="183" t="s">
        <v>5537</v>
      </c>
      <c r="D1145" s="140" t="s">
        <v>5538</v>
      </c>
      <c r="E1145" s="134">
        <v>9.2631636E7</v>
      </c>
      <c r="F1145" s="135" t="s">
        <v>36</v>
      </c>
      <c r="G1145" s="137">
        <v>5.53</v>
      </c>
      <c r="H1145" s="52"/>
      <c r="I1145" s="52"/>
      <c r="J1145" s="76">
        <f t="shared" si="6"/>
        <v>0</v>
      </c>
      <c r="K1145" s="77">
        <f t="shared" si="2"/>
        <v>2.373</v>
      </c>
      <c r="L1145" s="77">
        <f t="shared" si="3"/>
        <v>2.373</v>
      </c>
    </row>
    <row r="1146">
      <c r="A1146" s="138" t="s">
        <v>5539</v>
      </c>
      <c r="B1146" s="138">
        <v>0.027</v>
      </c>
      <c r="C1146" s="183" t="s">
        <v>5540</v>
      </c>
      <c r="D1146" s="140" t="s">
        <v>3633</v>
      </c>
      <c r="E1146" s="134">
        <v>9.2631636E7</v>
      </c>
      <c r="F1146" s="135" t="s">
        <v>36</v>
      </c>
      <c r="G1146" s="137">
        <v>1.5</v>
      </c>
      <c r="H1146" s="52"/>
      <c r="I1146" s="52"/>
      <c r="J1146" s="76">
        <f t="shared" si="6"/>
        <v>0</v>
      </c>
      <c r="K1146" s="77">
        <f t="shared" si="2"/>
        <v>2.373</v>
      </c>
      <c r="L1146" s="77">
        <f t="shared" si="3"/>
        <v>2.373</v>
      </c>
    </row>
    <row r="1147">
      <c r="A1147" s="138" t="s">
        <v>5541</v>
      </c>
      <c r="B1147" s="138">
        <v>1.005</v>
      </c>
      <c r="C1147" s="183" t="s">
        <v>5542</v>
      </c>
      <c r="D1147" s="140" t="s">
        <v>888</v>
      </c>
      <c r="E1147" s="134">
        <v>9.2631636E7</v>
      </c>
      <c r="F1147" s="135" t="s">
        <v>36</v>
      </c>
      <c r="G1147" s="137">
        <v>8.23</v>
      </c>
      <c r="H1147" s="52"/>
      <c r="I1147" s="52"/>
      <c r="J1147" s="76">
        <f t="shared" si="6"/>
        <v>0</v>
      </c>
      <c r="K1147" s="77">
        <f t="shared" si="2"/>
        <v>2.373</v>
      </c>
      <c r="L1147" s="77">
        <f t="shared" si="3"/>
        <v>2.373</v>
      </c>
    </row>
    <row r="1148">
      <c r="A1148" s="138" t="s">
        <v>5543</v>
      </c>
      <c r="B1148" s="138">
        <v>0.09</v>
      </c>
      <c r="C1148" s="183" t="s">
        <v>2236</v>
      </c>
      <c r="D1148" s="140" t="s">
        <v>5544</v>
      </c>
      <c r="E1148" s="134">
        <v>9.2631636E7</v>
      </c>
      <c r="F1148" s="135" t="s">
        <v>36</v>
      </c>
      <c r="G1148" s="137">
        <v>2.5</v>
      </c>
      <c r="H1148" s="52"/>
      <c r="I1148" s="52"/>
      <c r="J1148" s="76">
        <f t="shared" si="6"/>
        <v>0</v>
      </c>
      <c r="K1148" s="77">
        <f t="shared" si="2"/>
        <v>2.373</v>
      </c>
      <c r="L1148" s="77">
        <f t="shared" si="3"/>
        <v>2.373</v>
      </c>
    </row>
    <row r="1149">
      <c r="A1149" s="138" t="s">
        <v>5545</v>
      </c>
      <c r="B1149" s="138">
        <v>0.17</v>
      </c>
      <c r="C1149" s="183" t="s">
        <v>5546</v>
      </c>
      <c r="D1149" s="140" t="s">
        <v>5547</v>
      </c>
      <c r="E1149" s="134">
        <v>9.2631636E7</v>
      </c>
      <c r="F1149" s="135" t="s">
        <v>36</v>
      </c>
      <c r="G1149" s="137">
        <v>10.93</v>
      </c>
      <c r="H1149" s="52"/>
      <c r="I1149" s="52"/>
      <c r="J1149" s="76">
        <f t="shared" si="6"/>
        <v>0</v>
      </c>
      <c r="K1149" s="77">
        <f t="shared" si="2"/>
        <v>2.373</v>
      </c>
      <c r="L1149" s="77">
        <f t="shared" si="3"/>
        <v>2.373</v>
      </c>
    </row>
    <row r="1150">
      <c r="A1150" s="138" t="s">
        <v>5548</v>
      </c>
      <c r="B1150" s="138">
        <v>0.598</v>
      </c>
      <c r="C1150" s="183" t="s">
        <v>5549</v>
      </c>
      <c r="D1150" s="140" t="s">
        <v>5550</v>
      </c>
      <c r="E1150" s="134">
        <v>9.2631636E7</v>
      </c>
      <c r="F1150" s="135" t="s">
        <v>36</v>
      </c>
      <c r="G1150" s="137">
        <v>2.0</v>
      </c>
      <c r="H1150" s="52"/>
      <c r="I1150" s="52"/>
      <c r="J1150" s="76">
        <f t="shared" si="6"/>
        <v>0</v>
      </c>
      <c r="K1150" s="77">
        <f t="shared" si="2"/>
        <v>2.373</v>
      </c>
      <c r="L1150" s="77">
        <f t="shared" si="3"/>
        <v>2.373</v>
      </c>
    </row>
    <row r="1151">
      <c r="A1151" s="138" t="s">
        <v>5551</v>
      </c>
      <c r="B1151" s="138">
        <v>0.247</v>
      </c>
      <c r="C1151" s="183" t="s">
        <v>5552</v>
      </c>
      <c r="D1151" s="140" t="s">
        <v>5553</v>
      </c>
      <c r="E1151" s="134">
        <v>9.2631636E7</v>
      </c>
      <c r="F1151" s="135" t="s">
        <v>36</v>
      </c>
      <c r="G1151" s="137">
        <v>6.32</v>
      </c>
      <c r="H1151" s="52"/>
      <c r="I1151" s="52"/>
      <c r="J1151" s="76">
        <f t="shared" si="6"/>
        <v>0</v>
      </c>
      <c r="K1151" s="77">
        <f t="shared" si="2"/>
        <v>2.373</v>
      </c>
      <c r="L1151" s="77">
        <f t="shared" si="3"/>
        <v>2.373</v>
      </c>
    </row>
    <row r="1152">
      <c r="A1152" s="138" t="s">
        <v>5554</v>
      </c>
      <c r="B1152" s="138">
        <v>0.071</v>
      </c>
      <c r="C1152" s="185" t="s">
        <v>5555</v>
      </c>
      <c r="D1152" s="140" t="s">
        <v>605</v>
      </c>
      <c r="E1152" s="134">
        <v>9.2631637E7</v>
      </c>
      <c r="F1152" s="135" t="s">
        <v>36</v>
      </c>
      <c r="G1152" s="137">
        <v>1.04</v>
      </c>
      <c r="H1152" s="52"/>
      <c r="I1152" s="52"/>
      <c r="J1152" s="76">
        <f t="shared" si="6"/>
        <v>0</v>
      </c>
      <c r="K1152" s="77">
        <f t="shared" si="2"/>
        <v>2.373</v>
      </c>
      <c r="L1152" s="77">
        <f t="shared" si="3"/>
        <v>2.373</v>
      </c>
    </row>
    <row r="1153">
      <c r="A1153" s="138" t="s">
        <v>5556</v>
      </c>
      <c r="B1153" s="138">
        <v>0.241</v>
      </c>
      <c r="C1153" s="185" t="s">
        <v>5557</v>
      </c>
      <c r="D1153" s="140" t="s">
        <v>5558</v>
      </c>
      <c r="E1153" s="134">
        <v>9.2631637E7</v>
      </c>
      <c r="F1153" s="135" t="s">
        <v>36</v>
      </c>
      <c r="G1153" s="137">
        <v>0.1</v>
      </c>
      <c r="H1153" s="52"/>
      <c r="I1153" s="52"/>
      <c r="J1153" s="76">
        <f t="shared" si="6"/>
        <v>0</v>
      </c>
      <c r="K1153" s="77">
        <f t="shared" si="2"/>
        <v>2.373</v>
      </c>
      <c r="L1153" s="77">
        <f t="shared" si="3"/>
        <v>2.373</v>
      </c>
    </row>
    <row r="1154">
      <c r="A1154" s="138" t="s">
        <v>5559</v>
      </c>
      <c r="B1154" s="138">
        <v>0.085</v>
      </c>
      <c r="C1154" s="185" t="s">
        <v>5560</v>
      </c>
      <c r="D1154" s="140" t="s">
        <v>5561</v>
      </c>
      <c r="E1154" s="134">
        <v>9.2631637E7</v>
      </c>
      <c r="F1154" s="135" t="s">
        <v>36</v>
      </c>
      <c r="G1154" s="137">
        <v>2.5</v>
      </c>
      <c r="H1154" s="52"/>
      <c r="I1154" s="52"/>
      <c r="J1154" s="76">
        <f t="shared" si="6"/>
        <v>0</v>
      </c>
      <c r="K1154" s="77">
        <f t="shared" si="2"/>
        <v>2.373</v>
      </c>
      <c r="L1154" s="77">
        <f t="shared" si="3"/>
        <v>2.373</v>
      </c>
    </row>
    <row r="1155">
      <c r="A1155" s="138" t="s">
        <v>5562</v>
      </c>
      <c r="B1155" s="138">
        <v>0.058</v>
      </c>
      <c r="C1155" s="185" t="s">
        <v>5563</v>
      </c>
      <c r="D1155" s="140" t="s">
        <v>1290</v>
      </c>
      <c r="E1155" s="134">
        <v>9.2631637E7</v>
      </c>
      <c r="F1155" s="135" t="s">
        <v>36</v>
      </c>
      <c r="G1155" s="137">
        <v>1.98</v>
      </c>
      <c r="H1155" s="52"/>
      <c r="I1155" s="52"/>
      <c r="J1155" s="76">
        <f t="shared" si="6"/>
        <v>0</v>
      </c>
      <c r="K1155" s="77">
        <f t="shared" si="2"/>
        <v>2.373</v>
      </c>
      <c r="L1155" s="77">
        <f t="shared" si="3"/>
        <v>2.373</v>
      </c>
    </row>
    <row r="1156">
      <c r="A1156" s="138" t="s">
        <v>5564</v>
      </c>
      <c r="B1156" s="138">
        <v>0.009</v>
      </c>
      <c r="C1156" s="185" t="s">
        <v>5565</v>
      </c>
      <c r="D1156" s="140" t="s">
        <v>5566</v>
      </c>
      <c r="E1156" s="134">
        <v>9.2631637E7</v>
      </c>
      <c r="F1156" s="135" t="s">
        <v>36</v>
      </c>
      <c r="G1156" s="137">
        <v>0.3</v>
      </c>
      <c r="H1156" s="52"/>
      <c r="I1156" s="52"/>
      <c r="J1156" s="76">
        <f t="shared" si="6"/>
        <v>0</v>
      </c>
      <c r="K1156" s="77">
        <f t="shared" si="2"/>
        <v>2.373</v>
      </c>
      <c r="L1156" s="77">
        <f t="shared" si="3"/>
        <v>2.373</v>
      </c>
    </row>
    <row r="1157">
      <c r="A1157" s="138" t="s">
        <v>5567</v>
      </c>
      <c r="B1157" s="138">
        <v>0.082</v>
      </c>
      <c r="C1157" s="185" t="s">
        <v>5568</v>
      </c>
      <c r="D1157" s="140" t="s">
        <v>5569</v>
      </c>
      <c r="E1157" s="134">
        <v>9.2631637E7</v>
      </c>
      <c r="F1157" s="135" t="s">
        <v>36</v>
      </c>
      <c r="G1157" s="137">
        <v>5.0</v>
      </c>
      <c r="H1157" s="52"/>
      <c r="I1157" s="52"/>
      <c r="J1157" s="76">
        <f t="shared" si="6"/>
        <v>0</v>
      </c>
      <c r="K1157" s="77">
        <f t="shared" si="2"/>
        <v>2.373</v>
      </c>
      <c r="L1157" s="77">
        <f t="shared" si="3"/>
        <v>2.373</v>
      </c>
    </row>
    <row r="1158">
      <c r="A1158" s="138" t="s">
        <v>5570</v>
      </c>
      <c r="B1158" s="138">
        <v>0.131</v>
      </c>
      <c r="C1158" s="185" t="s">
        <v>5571</v>
      </c>
      <c r="D1158" s="140" t="s">
        <v>4131</v>
      </c>
      <c r="E1158" s="134">
        <v>9.2631637E7</v>
      </c>
      <c r="F1158" s="135" t="s">
        <v>36</v>
      </c>
      <c r="G1158" s="137">
        <v>20.0</v>
      </c>
      <c r="H1158" s="52"/>
      <c r="I1158" s="52"/>
      <c r="J1158" s="76">
        <f t="shared" si="6"/>
        <v>0</v>
      </c>
      <c r="K1158" s="77">
        <f t="shared" si="2"/>
        <v>2.373</v>
      </c>
      <c r="L1158" s="77">
        <f t="shared" si="3"/>
        <v>2.373</v>
      </c>
    </row>
    <row r="1159">
      <c r="A1159" s="138" t="s">
        <v>5572</v>
      </c>
      <c r="B1159" s="138">
        <v>0.047</v>
      </c>
      <c r="C1159" s="185" t="s">
        <v>5571</v>
      </c>
      <c r="D1159" s="140" t="s">
        <v>5573</v>
      </c>
      <c r="E1159" s="134">
        <v>9.2631637E7</v>
      </c>
      <c r="F1159" s="135" t="s">
        <v>36</v>
      </c>
      <c r="G1159" s="137">
        <v>1.0</v>
      </c>
      <c r="H1159" s="52"/>
      <c r="I1159" s="52"/>
      <c r="J1159" s="76">
        <f t="shared" si="6"/>
        <v>0</v>
      </c>
      <c r="K1159" s="77">
        <f t="shared" si="2"/>
        <v>2.373</v>
      </c>
      <c r="L1159" s="77">
        <f t="shared" si="3"/>
        <v>2.373</v>
      </c>
    </row>
    <row r="1160">
      <c r="A1160" s="138" t="s">
        <v>5574</v>
      </c>
      <c r="B1160" s="138">
        <v>0.064</v>
      </c>
      <c r="C1160" s="185" t="s">
        <v>5575</v>
      </c>
      <c r="D1160" s="140" t="s">
        <v>314</v>
      </c>
      <c r="E1160" s="134">
        <v>9.2631637E7</v>
      </c>
      <c r="F1160" s="135" t="s">
        <v>36</v>
      </c>
      <c r="G1160" s="137">
        <v>5.5</v>
      </c>
      <c r="H1160" s="52"/>
      <c r="I1160" s="52"/>
      <c r="J1160" s="76">
        <f t="shared" si="6"/>
        <v>0</v>
      </c>
      <c r="K1160" s="77">
        <f t="shared" si="2"/>
        <v>2.373</v>
      </c>
      <c r="L1160" s="77">
        <f t="shared" si="3"/>
        <v>2.373</v>
      </c>
    </row>
    <row r="1161">
      <c r="A1161" s="138" t="s">
        <v>5576</v>
      </c>
      <c r="B1161" s="138">
        <v>0.024</v>
      </c>
      <c r="C1161" s="185" t="s">
        <v>5575</v>
      </c>
      <c r="D1161" s="140" t="s">
        <v>5577</v>
      </c>
      <c r="E1161" s="134">
        <v>9.2631637E7</v>
      </c>
      <c r="F1161" s="135" t="s">
        <v>36</v>
      </c>
      <c r="G1161" s="137">
        <v>5.0</v>
      </c>
      <c r="H1161" s="52"/>
      <c r="I1161" s="52"/>
      <c r="J1161" s="76">
        <f t="shared" si="6"/>
        <v>0</v>
      </c>
      <c r="K1161" s="77">
        <f t="shared" si="2"/>
        <v>2.373</v>
      </c>
      <c r="L1161" s="77">
        <f t="shared" si="3"/>
        <v>2.373</v>
      </c>
    </row>
    <row r="1162">
      <c r="A1162" s="138" t="s">
        <v>5578</v>
      </c>
      <c r="B1162" s="138">
        <v>0.071</v>
      </c>
      <c r="C1162" s="185" t="s">
        <v>5579</v>
      </c>
      <c r="D1162" s="140" t="s">
        <v>4424</v>
      </c>
      <c r="E1162" s="134">
        <v>9.2631637E7</v>
      </c>
      <c r="F1162" s="135" t="s">
        <v>36</v>
      </c>
      <c r="G1162" s="137">
        <v>1.0</v>
      </c>
      <c r="H1162" s="52"/>
      <c r="I1162" s="52"/>
      <c r="J1162" s="76">
        <f t="shared" si="6"/>
        <v>0</v>
      </c>
      <c r="K1162" s="77">
        <f t="shared" si="2"/>
        <v>2.373</v>
      </c>
      <c r="L1162" s="77">
        <f t="shared" si="3"/>
        <v>2.373</v>
      </c>
    </row>
    <row r="1163">
      <c r="A1163" s="138" t="s">
        <v>5580</v>
      </c>
      <c r="B1163" s="138">
        <v>0.128</v>
      </c>
      <c r="C1163" s="185" t="s">
        <v>5581</v>
      </c>
      <c r="D1163" s="140" t="s">
        <v>5582</v>
      </c>
      <c r="E1163" s="134">
        <v>9.2631637E7</v>
      </c>
      <c r="F1163" s="135" t="s">
        <v>36</v>
      </c>
      <c r="G1163" s="137">
        <v>6.0</v>
      </c>
      <c r="H1163" s="52"/>
      <c r="I1163" s="52"/>
      <c r="J1163" s="76">
        <f t="shared" si="6"/>
        <v>0</v>
      </c>
      <c r="K1163" s="77">
        <f t="shared" si="2"/>
        <v>2.373</v>
      </c>
      <c r="L1163" s="77">
        <f t="shared" si="3"/>
        <v>2.373</v>
      </c>
    </row>
    <row r="1164">
      <c r="A1164" s="138" t="s">
        <v>5583</v>
      </c>
      <c r="B1164" s="138">
        <v>0.491</v>
      </c>
      <c r="C1164" s="185" t="s">
        <v>5584</v>
      </c>
      <c r="D1164" s="140" t="s">
        <v>943</v>
      </c>
      <c r="E1164" s="134">
        <v>9.2631637E7</v>
      </c>
      <c r="F1164" s="135" t="s">
        <v>36</v>
      </c>
      <c r="G1164" s="137">
        <v>4.09</v>
      </c>
      <c r="H1164" s="52"/>
      <c r="I1164" s="52"/>
      <c r="J1164" s="76">
        <f t="shared" si="6"/>
        <v>0</v>
      </c>
      <c r="K1164" s="77">
        <f t="shared" si="2"/>
        <v>2.373</v>
      </c>
      <c r="L1164" s="77">
        <f t="shared" si="3"/>
        <v>2.373</v>
      </c>
    </row>
    <row r="1165">
      <c r="A1165" s="138" t="s">
        <v>5585</v>
      </c>
      <c r="B1165" s="138">
        <v>0.052</v>
      </c>
      <c r="C1165" s="185" t="s">
        <v>5586</v>
      </c>
      <c r="D1165" s="140" t="s">
        <v>786</v>
      </c>
      <c r="E1165" s="134">
        <v>9.2631637E7</v>
      </c>
      <c r="F1165" s="135" t="s">
        <v>36</v>
      </c>
      <c r="G1165" s="137">
        <v>1.25</v>
      </c>
      <c r="H1165" s="52"/>
      <c r="I1165" s="52"/>
      <c r="J1165" s="76">
        <f t="shared" si="6"/>
        <v>0</v>
      </c>
      <c r="K1165" s="77">
        <f t="shared" si="2"/>
        <v>2.373</v>
      </c>
      <c r="L1165" s="77">
        <f t="shared" si="3"/>
        <v>2.373</v>
      </c>
    </row>
    <row r="1166">
      <c r="A1166" s="138" t="s">
        <v>5587</v>
      </c>
      <c r="B1166" s="138">
        <v>0.084</v>
      </c>
      <c r="C1166" s="185" t="s">
        <v>5586</v>
      </c>
      <c r="D1166" s="140" t="s">
        <v>786</v>
      </c>
      <c r="E1166" s="134">
        <v>9.2631637E7</v>
      </c>
      <c r="F1166" s="135" t="s">
        <v>36</v>
      </c>
      <c r="G1166" s="137">
        <v>2.44</v>
      </c>
      <c r="H1166" s="52"/>
      <c r="I1166" s="52"/>
      <c r="J1166" s="76">
        <f t="shared" si="6"/>
        <v>0</v>
      </c>
      <c r="K1166" s="77">
        <f t="shared" si="2"/>
        <v>2.373</v>
      </c>
      <c r="L1166" s="77">
        <f t="shared" si="3"/>
        <v>2.373</v>
      </c>
    </row>
    <row r="1167">
      <c r="A1167" s="138" t="s">
        <v>5588</v>
      </c>
      <c r="B1167" s="138">
        <v>0.086</v>
      </c>
      <c r="C1167" s="185" t="s">
        <v>2260</v>
      </c>
      <c r="D1167" s="140" t="s">
        <v>5589</v>
      </c>
      <c r="E1167" s="134">
        <v>9.2631637E7</v>
      </c>
      <c r="F1167" s="135" t="s">
        <v>36</v>
      </c>
      <c r="G1167" s="137">
        <v>2.0</v>
      </c>
      <c r="H1167" s="52"/>
      <c r="I1167" s="52"/>
      <c r="J1167" s="76">
        <f t="shared" si="6"/>
        <v>0</v>
      </c>
      <c r="K1167" s="77">
        <f t="shared" si="2"/>
        <v>2.373</v>
      </c>
      <c r="L1167" s="77">
        <f t="shared" si="3"/>
        <v>2.373</v>
      </c>
    </row>
    <row r="1168">
      <c r="A1168" s="138" t="s">
        <v>5590</v>
      </c>
      <c r="B1168" s="138">
        <v>0.231</v>
      </c>
      <c r="C1168" s="185" t="s">
        <v>5591</v>
      </c>
      <c r="D1168" s="140" t="s">
        <v>24</v>
      </c>
      <c r="E1168" s="134">
        <v>9.2631637E7</v>
      </c>
      <c r="F1168" s="135" t="s">
        <v>36</v>
      </c>
      <c r="G1168" s="137">
        <v>9.45</v>
      </c>
      <c r="H1168" s="52"/>
      <c r="I1168" s="52"/>
      <c r="J1168" s="76">
        <f t="shared" si="6"/>
        <v>0</v>
      </c>
      <c r="K1168" s="77">
        <f t="shared" si="2"/>
        <v>2.373</v>
      </c>
      <c r="L1168" s="77">
        <f t="shared" si="3"/>
        <v>2.373</v>
      </c>
    </row>
    <row r="1169">
      <c r="A1169" s="138" t="s">
        <v>5592</v>
      </c>
      <c r="B1169" s="138">
        <v>0.536</v>
      </c>
      <c r="C1169" s="185" t="s">
        <v>5593</v>
      </c>
      <c r="D1169" s="140" t="s">
        <v>5594</v>
      </c>
      <c r="E1169" s="134">
        <v>9.2631637E7</v>
      </c>
      <c r="F1169" s="135" t="s">
        <v>36</v>
      </c>
      <c r="G1169" s="137">
        <v>151.19</v>
      </c>
      <c r="H1169" s="52"/>
      <c r="I1169" s="52"/>
      <c r="J1169" s="76">
        <f t="shared" si="6"/>
        <v>0</v>
      </c>
      <c r="K1169" s="77">
        <f t="shared" si="2"/>
        <v>2.373</v>
      </c>
      <c r="L1169" s="77">
        <f t="shared" si="3"/>
        <v>2.373</v>
      </c>
    </row>
    <row r="1170">
      <c r="A1170" s="138" t="s">
        <v>5595</v>
      </c>
      <c r="B1170" s="138">
        <v>0.311</v>
      </c>
      <c r="C1170" s="185" t="s">
        <v>5596</v>
      </c>
      <c r="D1170" s="140" t="s">
        <v>1415</v>
      </c>
      <c r="E1170" s="134">
        <v>9.2631637E7</v>
      </c>
      <c r="F1170" s="135" t="s">
        <v>36</v>
      </c>
      <c r="G1170" s="137">
        <v>6.87</v>
      </c>
      <c r="H1170" s="52"/>
      <c r="I1170" s="52"/>
      <c r="J1170" s="76">
        <f t="shared" si="6"/>
        <v>0</v>
      </c>
      <c r="K1170" s="77">
        <f t="shared" si="2"/>
        <v>2.373</v>
      </c>
      <c r="L1170" s="77">
        <f t="shared" si="3"/>
        <v>2.373</v>
      </c>
    </row>
    <row r="1171">
      <c r="A1171" s="131" t="s">
        <v>5597</v>
      </c>
      <c r="B1171" s="131">
        <v>0.184</v>
      </c>
      <c r="C1171" s="186" t="s">
        <v>5598</v>
      </c>
      <c r="D1171" s="133" t="s">
        <v>5599</v>
      </c>
      <c r="E1171" s="134">
        <v>9.2631637E7</v>
      </c>
      <c r="F1171" s="135" t="s">
        <v>36</v>
      </c>
      <c r="G1171" s="136">
        <v>2.0</v>
      </c>
      <c r="H1171" s="52"/>
      <c r="I1171" s="52"/>
      <c r="J1171" s="76">
        <f t="shared" si="6"/>
        <v>0</v>
      </c>
      <c r="K1171" s="77">
        <f t="shared" si="2"/>
        <v>2.373</v>
      </c>
      <c r="L1171" s="77">
        <f t="shared" si="3"/>
        <v>2.373</v>
      </c>
    </row>
    <row r="1172">
      <c r="A1172" s="138" t="s">
        <v>5600</v>
      </c>
      <c r="B1172" s="138">
        <v>0.032</v>
      </c>
      <c r="C1172" s="185" t="s">
        <v>5601</v>
      </c>
      <c r="D1172" s="140" t="s">
        <v>5602</v>
      </c>
      <c r="E1172" s="134">
        <v>9.2631637E7</v>
      </c>
      <c r="F1172" s="135" t="s">
        <v>36</v>
      </c>
      <c r="G1172" s="137">
        <v>0.2</v>
      </c>
      <c r="H1172" s="52"/>
      <c r="I1172" s="52"/>
      <c r="J1172" s="76">
        <f t="shared" si="6"/>
        <v>0</v>
      </c>
      <c r="K1172" s="77">
        <f t="shared" si="2"/>
        <v>2.373</v>
      </c>
      <c r="L1172" s="77">
        <f t="shared" si="3"/>
        <v>2.373</v>
      </c>
    </row>
    <row r="1173">
      <c r="A1173" s="138" t="s">
        <v>5603</v>
      </c>
      <c r="B1173" s="138">
        <v>0.392</v>
      </c>
      <c r="C1173" s="185" t="s">
        <v>5604</v>
      </c>
      <c r="D1173" s="140" t="s">
        <v>24</v>
      </c>
      <c r="E1173" s="134">
        <v>9.2631637E7</v>
      </c>
      <c r="F1173" s="135" t="s">
        <v>36</v>
      </c>
      <c r="G1173" s="137">
        <v>11.1</v>
      </c>
      <c r="H1173" s="52"/>
      <c r="I1173" s="52"/>
      <c r="J1173" s="76">
        <f t="shared" si="6"/>
        <v>0</v>
      </c>
      <c r="K1173" s="77">
        <f t="shared" si="2"/>
        <v>2.373</v>
      </c>
      <c r="L1173" s="77">
        <f t="shared" si="3"/>
        <v>2.373</v>
      </c>
    </row>
    <row r="1174">
      <c r="A1174" s="138" t="s">
        <v>5605</v>
      </c>
      <c r="B1174" s="138">
        <v>0.39</v>
      </c>
      <c r="C1174" s="185" t="s">
        <v>5604</v>
      </c>
      <c r="D1174" s="140" t="s">
        <v>24</v>
      </c>
      <c r="E1174" s="134">
        <v>9.2631637E7</v>
      </c>
      <c r="F1174" s="135" t="s">
        <v>36</v>
      </c>
      <c r="G1174" s="137">
        <v>11.1</v>
      </c>
      <c r="H1174" s="52"/>
      <c r="I1174" s="52"/>
      <c r="J1174" s="76">
        <f t="shared" si="6"/>
        <v>0</v>
      </c>
      <c r="K1174" s="77">
        <f t="shared" si="2"/>
        <v>2.373</v>
      </c>
      <c r="L1174" s="77">
        <f t="shared" si="3"/>
        <v>2.373</v>
      </c>
    </row>
    <row r="1175">
      <c r="A1175" s="138" t="s">
        <v>5606</v>
      </c>
      <c r="B1175" s="138">
        <v>0.137</v>
      </c>
      <c r="C1175" s="185" t="s">
        <v>5607</v>
      </c>
      <c r="D1175" s="140" t="s">
        <v>5608</v>
      </c>
      <c r="E1175" s="134">
        <v>9.2631637E7</v>
      </c>
      <c r="F1175" s="135" t="s">
        <v>36</v>
      </c>
      <c r="G1175" s="137">
        <v>2.0</v>
      </c>
      <c r="H1175" s="52"/>
      <c r="I1175" s="52"/>
      <c r="J1175" s="76">
        <f t="shared" si="6"/>
        <v>0</v>
      </c>
      <c r="K1175" s="77">
        <f t="shared" si="2"/>
        <v>2.373</v>
      </c>
      <c r="L1175" s="77">
        <f t="shared" si="3"/>
        <v>2.373</v>
      </c>
    </row>
    <row r="1176">
      <c r="A1176" s="138" t="s">
        <v>5609</v>
      </c>
      <c r="B1176" s="138">
        <v>0.784</v>
      </c>
      <c r="C1176" s="185" t="s">
        <v>5610</v>
      </c>
      <c r="D1176" s="140" t="s">
        <v>5611</v>
      </c>
      <c r="E1176" s="134">
        <v>9.2631637E7</v>
      </c>
      <c r="F1176" s="135" t="s">
        <v>36</v>
      </c>
      <c r="G1176" s="137">
        <v>5.0</v>
      </c>
      <c r="H1176" s="52"/>
      <c r="I1176" s="52"/>
      <c r="J1176" s="76">
        <f t="shared" si="6"/>
        <v>0</v>
      </c>
      <c r="K1176" s="77">
        <f t="shared" si="2"/>
        <v>2.373</v>
      </c>
      <c r="L1176" s="77">
        <f t="shared" si="3"/>
        <v>2.373</v>
      </c>
    </row>
    <row r="1177">
      <c r="A1177" s="138" t="s">
        <v>5612</v>
      </c>
      <c r="B1177" s="138">
        <v>0.231</v>
      </c>
      <c r="C1177" s="185" t="s">
        <v>5613</v>
      </c>
      <c r="D1177" s="140" t="s">
        <v>5614</v>
      </c>
      <c r="E1177" s="134">
        <v>9.2631637E7</v>
      </c>
      <c r="F1177" s="135" t="s">
        <v>36</v>
      </c>
      <c r="G1177" s="137">
        <v>6.98</v>
      </c>
      <c r="H1177" s="52"/>
      <c r="I1177" s="52"/>
      <c r="J1177" s="76">
        <f t="shared" si="6"/>
        <v>0</v>
      </c>
      <c r="K1177" s="77">
        <f t="shared" si="2"/>
        <v>2.373</v>
      </c>
      <c r="L1177" s="77">
        <f t="shared" si="3"/>
        <v>2.373</v>
      </c>
    </row>
    <row r="1178">
      <c r="A1178" s="138" t="s">
        <v>5615</v>
      </c>
      <c r="B1178" s="138">
        <v>0.057</v>
      </c>
      <c r="C1178" s="185" t="s">
        <v>5616</v>
      </c>
      <c r="D1178" s="140" t="s">
        <v>5617</v>
      </c>
      <c r="E1178" s="134">
        <v>9.2631637E7</v>
      </c>
      <c r="F1178" s="135" t="s">
        <v>36</v>
      </c>
      <c r="G1178" s="137">
        <v>43.64</v>
      </c>
      <c r="H1178" s="52"/>
      <c r="I1178" s="52"/>
      <c r="J1178" s="76">
        <f t="shared" si="6"/>
        <v>0</v>
      </c>
      <c r="K1178" s="77">
        <f t="shared" si="2"/>
        <v>2.373</v>
      </c>
      <c r="L1178" s="77">
        <f t="shared" si="3"/>
        <v>2.373</v>
      </c>
    </row>
    <row r="1179">
      <c r="A1179" s="138" t="s">
        <v>5618</v>
      </c>
      <c r="B1179" s="138">
        <v>0.034</v>
      </c>
      <c r="C1179" s="185" t="s">
        <v>5619</v>
      </c>
      <c r="D1179" s="140" t="s">
        <v>5620</v>
      </c>
      <c r="E1179" s="134">
        <v>9.2631637E7</v>
      </c>
      <c r="F1179" s="135" t="s">
        <v>36</v>
      </c>
      <c r="G1179" s="137">
        <v>7.01</v>
      </c>
      <c r="H1179" s="52"/>
      <c r="I1179" s="52"/>
      <c r="J1179" s="76">
        <f t="shared" si="6"/>
        <v>0</v>
      </c>
      <c r="K1179" s="77">
        <f t="shared" si="2"/>
        <v>2.373</v>
      </c>
      <c r="L1179" s="77">
        <f t="shared" si="3"/>
        <v>2.373</v>
      </c>
    </row>
    <row r="1180">
      <c r="A1180" s="138" t="s">
        <v>5621</v>
      </c>
      <c r="B1180" s="138">
        <v>0.143</v>
      </c>
      <c r="C1180" s="185" t="s">
        <v>5619</v>
      </c>
      <c r="D1180" s="140" t="s">
        <v>5622</v>
      </c>
      <c r="E1180" s="134">
        <v>9.2631637E7</v>
      </c>
      <c r="F1180" s="135" t="s">
        <v>36</v>
      </c>
      <c r="G1180" s="137">
        <v>1.89</v>
      </c>
      <c r="H1180" s="52"/>
      <c r="I1180" s="52"/>
      <c r="J1180" s="76">
        <f t="shared" si="6"/>
        <v>0</v>
      </c>
      <c r="K1180" s="77">
        <f t="shared" si="2"/>
        <v>2.373</v>
      </c>
      <c r="L1180" s="77">
        <f t="shared" si="3"/>
        <v>2.373</v>
      </c>
    </row>
    <row r="1181">
      <c r="A1181" s="138" t="s">
        <v>5623</v>
      </c>
      <c r="B1181" s="138">
        <v>1.3</v>
      </c>
      <c r="C1181" s="185" t="s">
        <v>5624</v>
      </c>
      <c r="D1181" s="140" t="s">
        <v>5625</v>
      </c>
      <c r="E1181" s="134">
        <v>9.2631637E7</v>
      </c>
      <c r="F1181" s="135" t="s">
        <v>36</v>
      </c>
      <c r="G1181" s="137">
        <v>14.59</v>
      </c>
      <c r="H1181" s="52"/>
      <c r="I1181" s="52"/>
      <c r="J1181" s="76">
        <f t="shared" si="6"/>
        <v>0</v>
      </c>
      <c r="K1181" s="77">
        <f t="shared" si="2"/>
        <v>2.373</v>
      </c>
      <c r="L1181" s="77">
        <f t="shared" si="3"/>
        <v>2.373</v>
      </c>
    </row>
    <row r="1182">
      <c r="A1182" s="138" t="s">
        <v>5626</v>
      </c>
      <c r="B1182" s="138">
        <v>0.125</v>
      </c>
      <c r="C1182" s="185" t="s">
        <v>5627</v>
      </c>
      <c r="D1182" s="140" t="s">
        <v>5628</v>
      </c>
      <c r="E1182" s="134">
        <v>9.2631637E7</v>
      </c>
      <c r="F1182" s="135" t="s">
        <v>36</v>
      </c>
      <c r="G1182" s="137">
        <v>2.2</v>
      </c>
      <c r="H1182" s="52"/>
      <c r="I1182" s="52"/>
      <c r="J1182" s="76">
        <f t="shared" si="6"/>
        <v>0</v>
      </c>
      <c r="K1182" s="77">
        <f t="shared" si="2"/>
        <v>2.373</v>
      </c>
      <c r="L1182" s="77">
        <f t="shared" si="3"/>
        <v>2.373</v>
      </c>
    </row>
    <row r="1183">
      <c r="A1183" s="138" t="s">
        <v>5629</v>
      </c>
      <c r="B1183" s="138">
        <v>0.15</v>
      </c>
      <c r="C1183" s="185" t="s">
        <v>5630</v>
      </c>
      <c r="D1183" s="140" t="s">
        <v>5631</v>
      </c>
      <c r="E1183" s="134">
        <v>9.2631637E7</v>
      </c>
      <c r="F1183" s="135" t="s">
        <v>36</v>
      </c>
      <c r="G1183" s="137">
        <v>3.0</v>
      </c>
      <c r="H1183" s="52"/>
      <c r="I1183" s="52"/>
      <c r="J1183" s="76">
        <f t="shared" si="6"/>
        <v>0</v>
      </c>
      <c r="K1183" s="77">
        <f t="shared" si="2"/>
        <v>2.373</v>
      </c>
      <c r="L1183" s="77">
        <f t="shared" si="3"/>
        <v>2.373</v>
      </c>
    </row>
    <row r="1184">
      <c r="A1184" s="138" t="s">
        <v>5632</v>
      </c>
      <c r="B1184" s="138">
        <v>0.016</v>
      </c>
      <c r="C1184" s="185" t="s">
        <v>5633</v>
      </c>
      <c r="D1184" s="140" t="s">
        <v>5634</v>
      </c>
      <c r="E1184" s="134">
        <v>9.2631637E7</v>
      </c>
      <c r="F1184" s="135" t="s">
        <v>36</v>
      </c>
      <c r="G1184" s="137">
        <v>3.97</v>
      </c>
      <c r="H1184" s="52"/>
      <c r="I1184" s="52"/>
      <c r="J1184" s="76">
        <f t="shared" si="6"/>
        <v>0</v>
      </c>
      <c r="K1184" s="77">
        <f t="shared" si="2"/>
        <v>2.373</v>
      </c>
      <c r="L1184" s="77">
        <f t="shared" si="3"/>
        <v>2.373</v>
      </c>
    </row>
    <row r="1185">
      <c r="A1185" s="138" t="s">
        <v>5635</v>
      </c>
      <c r="B1185" s="138">
        <v>0.217</v>
      </c>
      <c r="C1185" s="185" t="s">
        <v>5636</v>
      </c>
      <c r="D1185" s="140" t="s">
        <v>1577</v>
      </c>
      <c r="E1185" s="134">
        <v>9.2631637E7</v>
      </c>
      <c r="F1185" s="135" t="s">
        <v>36</v>
      </c>
      <c r="G1185" s="137">
        <v>1.17</v>
      </c>
      <c r="H1185" s="52"/>
      <c r="I1185" s="52"/>
      <c r="J1185" s="76">
        <f t="shared" si="6"/>
        <v>0</v>
      </c>
      <c r="K1185" s="77">
        <f t="shared" si="2"/>
        <v>2.373</v>
      </c>
      <c r="L1185" s="77">
        <f t="shared" si="3"/>
        <v>2.373</v>
      </c>
    </row>
    <row r="1186">
      <c r="A1186" s="138" t="s">
        <v>5637</v>
      </c>
      <c r="B1186" s="138">
        <v>0.143</v>
      </c>
      <c r="C1186" s="185" t="s">
        <v>5638</v>
      </c>
      <c r="D1186" s="140" t="s">
        <v>3427</v>
      </c>
      <c r="E1186" s="134">
        <v>9.2631637E7</v>
      </c>
      <c r="F1186" s="135" t="s">
        <v>36</v>
      </c>
      <c r="G1186" s="137">
        <v>5.0</v>
      </c>
      <c r="H1186" s="52"/>
      <c r="I1186" s="52"/>
      <c r="J1186" s="76">
        <f t="shared" si="6"/>
        <v>0</v>
      </c>
      <c r="K1186" s="77">
        <f t="shared" si="2"/>
        <v>2.373</v>
      </c>
      <c r="L1186" s="77">
        <f t="shared" si="3"/>
        <v>2.373</v>
      </c>
    </row>
    <row r="1187">
      <c r="A1187" s="138" t="s">
        <v>5639</v>
      </c>
      <c r="B1187" s="138">
        <v>0.115</v>
      </c>
      <c r="C1187" s="185" t="s">
        <v>5638</v>
      </c>
      <c r="D1187" s="140" t="s">
        <v>3427</v>
      </c>
      <c r="E1187" s="134">
        <v>9.2631637E7</v>
      </c>
      <c r="F1187" s="135" t="s">
        <v>36</v>
      </c>
      <c r="G1187" s="137">
        <v>13.2</v>
      </c>
      <c r="H1187" s="52"/>
      <c r="I1187" s="52"/>
      <c r="J1187" s="76">
        <f t="shared" si="6"/>
        <v>0</v>
      </c>
      <c r="K1187" s="77">
        <f t="shared" si="2"/>
        <v>2.373</v>
      </c>
      <c r="L1187" s="77">
        <f t="shared" si="3"/>
        <v>2.373</v>
      </c>
    </row>
    <row r="1188">
      <c r="A1188" s="138" t="s">
        <v>5640</v>
      </c>
      <c r="B1188" s="138">
        <v>1.443</v>
      </c>
      <c r="C1188" s="185" t="s">
        <v>5641</v>
      </c>
      <c r="D1188" s="140" t="s">
        <v>5642</v>
      </c>
      <c r="E1188" s="134">
        <v>9.2631637E7</v>
      </c>
      <c r="F1188" s="135" t="s">
        <v>36</v>
      </c>
      <c r="G1188" s="137">
        <v>0.1</v>
      </c>
      <c r="H1188" s="52"/>
      <c r="I1188" s="52"/>
      <c r="J1188" s="76">
        <f t="shared" si="6"/>
        <v>0</v>
      </c>
      <c r="K1188" s="77">
        <f t="shared" si="2"/>
        <v>2.373</v>
      </c>
      <c r="L1188" s="77">
        <f t="shared" si="3"/>
        <v>2.373</v>
      </c>
    </row>
    <row r="1189">
      <c r="A1189" s="138" t="s">
        <v>5643</v>
      </c>
      <c r="B1189" s="138">
        <v>0.156</v>
      </c>
      <c r="C1189" s="185" t="s">
        <v>5644</v>
      </c>
      <c r="D1189" s="140" t="s">
        <v>691</v>
      </c>
      <c r="E1189" s="134">
        <v>9.2631637E7</v>
      </c>
      <c r="F1189" s="135" t="s">
        <v>36</v>
      </c>
      <c r="G1189" s="137">
        <v>1.0</v>
      </c>
      <c r="H1189" s="52"/>
      <c r="I1189" s="52"/>
      <c r="J1189" s="76">
        <f t="shared" si="6"/>
        <v>0</v>
      </c>
      <c r="K1189" s="77">
        <f t="shared" si="2"/>
        <v>2.373</v>
      </c>
      <c r="L1189" s="77">
        <f t="shared" si="3"/>
        <v>2.373</v>
      </c>
    </row>
    <row r="1190">
      <c r="A1190" s="138" t="s">
        <v>5645</v>
      </c>
      <c r="B1190" s="138">
        <v>0.093</v>
      </c>
      <c r="C1190" s="185" t="s">
        <v>5646</v>
      </c>
      <c r="D1190" s="140" t="s">
        <v>148</v>
      </c>
      <c r="E1190" s="134">
        <v>9.2631637E7</v>
      </c>
      <c r="F1190" s="135" t="s">
        <v>36</v>
      </c>
      <c r="G1190" s="137">
        <v>5.47</v>
      </c>
      <c r="H1190" s="52"/>
      <c r="I1190" s="52"/>
      <c r="J1190" s="76">
        <f t="shared" si="6"/>
        <v>0</v>
      </c>
      <c r="K1190" s="77">
        <f t="shared" si="2"/>
        <v>2.373</v>
      </c>
      <c r="L1190" s="77">
        <f t="shared" si="3"/>
        <v>2.373</v>
      </c>
    </row>
    <row r="1191">
      <c r="A1191" s="138" t="s">
        <v>5647</v>
      </c>
      <c r="B1191" s="138">
        <v>0.542</v>
      </c>
      <c r="C1191" s="185" t="s">
        <v>5648</v>
      </c>
      <c r="D1191" s="140" t="s">
        <v>5649</v>
      </c>
      <c r="E1191" s="134">
        <v>9.2631637E7</v>
      </c>
      <c r="F1191" s="135" t="s">
        <v>36</v>
      </c>
      <c r="G1191" s="137">
        <v>1.0</v>
      </c>
      <c r="H1191" s="52"/>
      <c r="I1191" s="52"/>
      <c r="J1191" s="76">
        <f t="shared" si="6"/>
        <v>0</v>
      </c>
      <c r="K1191" s="77">
        <f t="shared" si="2"/>
        <v>2.373</v>
      </c>
      <c r="L1191" s="77">
        <f t="shared" si="3"/>
        <v>2.373</v>
      </c>
    </row>
    <row r="1192">
      <c r="A1192" s="138" t="s">
        <v>5650</v>
      </c>
      <c r="B1192" s="138">
        <v>0.134</v>
      </c>
      <c r="C1192" s="185" t="s">
        <v>5651</v>
      </c>
      <c r="D1192" s="140" t="s">
        <v>5652</v>
      </c>
      <c r="E1192" s="134">
        <v>9.2631637E7</v>
      </c>
      <c r="F1192" s="135" t="s">
        <v>36</v>
      </c>
      <c r="G1192" s="137">
        <v>2.0</v>
      </c>
      <c r="H1192" s="52"/>
      <c r="I1192" s="52"/>
      <c r="J1192" s="76">
        <f t="shared" si="6"/>
        <v>0</v>
      </c>
      <c r="K1192" s="77">
        <f t="shared" si="2"/>
        <v>2.373</v>
      </c>
      <c r="L1192" s="77">
        <f t="shared" si="3"/>
        <v>2.373</v>
      </c>
    </row>
    <row r="1193">
      <c r="A1193" s="138" t="s">
        <v>5653</v>
      </c>
      <c r="B1193" s="138">
        <v>0.169</v>
      </c>
      <c r="C1193" s="185" t="s">
        <v>5651</v>
      </c>
      <c r="D1193" s="140" t="s">
        <v>1383</v>
      </c>
      <c r="E1193" s="134">
        <v>9.2631637E7</v>
      </c>
      <c r="F1193" s="135" t="s">
        <v>36</v>
      </c>
      <c r="G1193" s="137">
        <v>13.47</v>
      </c>
      <c r="H1193" s="52"/>
      <c r="I1193" s="52"/>
      <c r="J1193" s="76">
        <f t="shared" si="6"/>
        <v>0</v>
      </c>
      <c r="K1193" s="77">
        <f t="shared" si="2"/>
        <v>2.373</v>
      </c>
      <c r="L1193" s="77">
        <f t="shared" si="3"/>
        <v>2.373</v>
      </c>
    </row>
    <row r="1194">
      <c r="A1194" s="138" t="s">
        <v>5654</v>
      </c>
      <c r="B1194" s="138">
        <v>0.272</v>
      </c>
      <c r="C1194" s="185" t="s">
        <v>5651</v>
      </c>
      <c r="D1194" s="140" t="s">
        <v>5655</v>
      </c>
      <c r="E1194" s="134">
        <v>9.2631637E7</v>
      </c>
      <c r="F1194" s="135" t="s">
        <v>36</v>
      </c>
      <c r="G1194" s="137">
        <v>1.0</v>
      </c>
      <c r="H1194" s="52"/>
      <c r="I1194" s="52"/>
      <c r="J1194" s="76">
        <f t="shared" si="6"/>
        <v>0</v>
      </c>
      <c r="K1194" s="77">
        <f t="shared" si="2"/>
        <v>2.373</v>
      </c>
      <c r="L1194" s="77">
        <f t="shared" si="3"/>
        <v>2.373</v>
      </c>
    </row>
    <row r="1195">
      <c r="A1195" s="138" t="s">
        <v>5656</v>
      </c>
      <c r="B1195" s="138">
        <v>0.294</v>
      </c>
      <c r="C1195" s="185" t="s">
        <v>5651</v>
      </c>
      <c r="D1195" s="140" t="s">
        <v>401</v>
      </c>
      <c r="E1195" s="134">
        <v>9.2631637E7</v>
      </c>
      <c r="F1195" s="135" t="s">
        <v>36</v>
      </c>
      <c r="G1195" s="137">
        <v>14.43</v>
      </c>
      <c r="H1195" s="52"/>
      <c r="I1195" s="52"/>
      <c r="J1195" s="76">
        <f t="shared" si="6"/>
        <v>0</v>
      </c>
      <c r="K1195" s="77">
        <f t="shared" si="2"/>
        <v>2.373</v>
      </c>
      <c r="L1195" s="77">
        <f t="shared" si="3"/>
        <v>2.373</v>
      </c>
    </row>
    <row r="1196">
      <c r="A1196" s="138" t="s">
        <v>5657</v>
      </c>
      <c r="B1196" s="138">
        <v>0.272</v>
      </c>
      <c r="C1196" s="185" t="s">
        <v>5651</v>
      </c>
      <c r="D1196" s="140" t="s">
        <v>5658</v>
      </c>
      <c r="E1196" s="134">
        <v>9.2631637E7</v>
      </c>
      <c r="F1196" s="135" t="s">
        <v>36</v>
      </c>
      <c r="G1196" s="137">
        <v>4.0</v>
      </c>
      <c r="H1196" s="52"/>
      <c r="I1196" s="52"/>
      <c r="J1196" s="76">
        <f t="shared" si="6"/>
        <v>0</v>
      </c>
      <c r="K1196" s="77">
        <f t="shared" si="2"/>
        <v>2.373</v>
      </c>
      <c r="L1196" s="77">
        <f t="shared" si="3"/>
        <v>2.373</v>
      </c>
    </row>
    <row r="1197">
      <c r="A1197" s="138" t="s">
        <v>5659</v>
      </c>
      <c r="B1197" s="138">
        <v>0.306</v>
      </c>
      <c r="C1197" s="185" t="s">
        <v>5651</v>
      </c>
      <c r="D1197" s="140" t="s">
        <v>401</v>
      </c>
      <c r="E1197" s="134">
        <v>9.2631637E7</v>
      </c>
      <c r="F1197" s="135" t="s">
        <v>36</v>
      </c>
      <c r="G1197" s="137">
        <v>9.59</v>
      </c>
      <c r="H1197" s="52"/>
      <c r="I1197" s="52"/>
      <c r="J1197" s="76">
        <f t="shared" si="6"/>
        <v>0</v>
      </c>
      <c r="K1197" s="77">
        <f t="shared" si="2"/>
        <v>2.373</v>
      </c>
      <c r="L1197" s="77">
        <f t="shared" si="3"/>
        <v>2.373</v>
      </c>
    </row>
    <row r="1198">
      <c r="A1198" s="138" t="s">
        <v>5660</v>
      </c>
      <c r="B1198" s="138">
        <v>0.608</v>
      </c>
      <c r="C1198" s="185" t="s">
        <v>5651</v>
      </c>
      <c r="D1198" s="140" t="s">
        <v>2060</v>
      </c>
      <c r="E1198" s="134">
        <v>9.2631637E7</v>
      </c>
      <c r="F1198" s="135" t="s">
        <v>36</v>
      </c>
      <c r="G1198" s="137">
        <v>9.59</v>
      </c>
      <c r="H1198" s="52"/>
      <c r="I1198" s="52"/>
      <c r="J1198" s="76">
        <f t="shared" si="6"/>
        <v>0</v>
      </c>
      <c r="K1198" s="77">
        <f t="shared" si="2"/>
        <v>2.373</v>
      </c>
      <c r="L1198" s="77">
        <f t="shared" si="3"/>
        <v>2.373</v>
      </c>
    </row>
    <row r="1199">
      <c r="A1199" s="138" t="s">
        <v>5661</v>
      </c>
      <c r="B1199" s="138">
        <v>0.297</v>
      </c>
      <c r="C1199" s="185" t="s">
        <v>5651</v>
      </c>
      <c r="D1199" s="140" t="s">
        <v>5662</v>
      </c>
      <c r="E1199" s="134">
        <v>9.2631637E7</v>
      </c>
      <c r="F1199" s="135" t="s">
        <v>36</v>
      </c>
      <c r="G1199" s="137">
        <v>10.0</v>
      </c>
      <c r="H1199" s="52"/>
      <c r="I1199" s="52"/>
      <c r="J1199" s="76">
        <f t="shared" si="6"/>
        <v>0</v>
      </c>
      <c r="K1199" s="77">
        <f t="shared" si="2"/>
        <v>2.373</v>
      </c>
      <c r="L1199" s="77">
        <f t="shared" si="3"/>
        <v>2.373</v>
      </c>
    </row>
    <row r="1200">
      <c r="A1200" s="138" t="s">
        <v>5663</v>
      </c>
      <c r="B1200" s="138">
        <v>0.052</v>
      </c>
      <c r="C1200" s="185" t="s">
        <v>5664</v>
      </c>
      <c r="D1200" s="140" t="s">
        <v>5665</v>
      </c>
      <c r="E1200" s="134">
        <v>9.2631637E7</v>
      </c>
      <c r="F1200" s="135" t="s">
        <v>36</v>
      </c>
      <c r="G1200" s="137">
        <v>1.2</v>
      </c>
      <c r="H1200" s="52"/>
      <c r="I1200" s="52"/>
      <c r="J1200" s="76">
        <f t="shared" si="6"/>
        <v>0</v>
      </c>
      <c r="K1200" s="77">
        <f t="shared" si="2"/>
        <v>2.373</v>
      </c>
      <c r="L1200" s="77">
        <f t="shared" si="3"/>
        <v>2.373</v>
      </c>
    </row>
    <row r="1201">
      <c r="A1201" s="138" t="s">
        <v>5666</v>
      </c>
      <c r="B1201" s="138">
        <v>0.495</v>
      </c>
      <c r="C1201" s="185" t="s">
        <v>5667</v>
      </c>
      <c r="D1201" s="140" t="s">
        <v>1378</v>
      </c>
      <c r="E1201" s="134">
        <v>9.2631637E7</v>
      </c>
      <c r="F1201" s="135" t="s">
        <v>36</v>
      </c>
      <c r="G1201" s="137">
        <v>8.08</v>
      </c>
      <c r="H1201" s="52"/>
      <c r="I1201" s="52"/>
      <c r="J1201" s="76">
        <f t="shared" si="6"/>
        <v>0</v>
      </c>
      <c r="K1201" s="77">
        <f t="shared" si="2"/>
        <v>2.373</v>
      </c>
      <c r="L1201" s="77">
        <f t="shared" si="3"/>
        <v>2.373</v>
      </c>
    </row>
    <row r="1202">
      <c r="A1202" s="138" t="s">
        <v>5668</v>
      </c>
      <c r="B1202" s="138">
        <v>0.08</v>
      </c>
      <c r="C1202" s="187" t="s">
        <v>5669</v>
      </c>
      <c r="D1202" s="140" t="s">
        <v>5670</v>
      </c>
      <c r="E1202" s="134">
        <v>9.2631638E7</v>
      </c>
      <c r="F1202" s="135" t="s">
        <v>36</v>
      </c>
      <c r="G1202" s="137">
        <v>1.0</v>
      </c>
      <c r="H1202" s="52"/>
      <c r="I1202" s="52"/>
      <c r="J1202" s="76">
        <f t="shared" si="6"/>
        <v>0</v>
      </c>
      <c r="K1202" s="77">
        <f t="shared" si="2"/>
        <v>2.373</v>
      </c>
      <c r="L1202" s="77">
        <f t="shared" si="3"/>
        <v>2.373</v>
      </c>
    </row>
    <row r="1203">
      <c r="A1203" s="138" t="s">
        <v>5671</v>
      </c>
      <c r="B1203" s="138">
        <v>0.116</v>
      </c>
      <c r="C1203" s="187" t="s">
        <v>2302</v>
      </c>
      <c r="D1203" s="140" t="s">
        <v>5672</v>
      </c>
      <c r="E1203" s="134">
        <v>9.2631638E7</v>
      </c>
      <c r="F1203" s="135" t="s">
        <v>36</v>
      </c>
      <c r="G1203" s="137">
        <v>1.1</v>
      </c>
      <c r="H1203" s="52"/>
      <c r="I1203" s="52"/>
      <c r="J1203" s="76">
        <f t="shared" si="6"/>
        <v>0</v>
      </c>
      <c r="K1203" s="77">
        <f t="shared" si="2"/>
        <v>2.373</v>
      </c>
      <c r="L1203" s="77">
        <f t="shared" si="3"/>
        <v>2.373</v>
      </c>
    </row>
    <row r="1204">
      <c r="A1204" s="138" t="s">
        <v>5673</v>
      </c>
      <c r="B1204" s="138">
        <v>0.052</v>
      </c>
      <c r="C1204" s="187" t="s">
        <v>5674</v>
      </c>
      <c r="D1204" s="140" t="s">
        <v>5675</v>
      </c>
      <c r="E1204" s="134">
        <v>9.2631638E7</v>
      </c>
      <c r="F1204" s="135" t="s">
        <v>36</v>
      </c>
      <c r="G1204" s="137">
        <v>1.8</v>
      </c>
      <c r="H1204" s="52"/>
      <c r="I1204" s="52"/>
      <c r="J1204" s="76">
        <f t="shared" si="6"/>
        <v>0</v>
      </c>
      <c r="K1204" s="77">
        <f t="shared" si="2"/>
        <v>2.373</v>
      </c>
      <c r="L1204" s="77">
        <f t="shared" si="3"/>
        <v>2.373</v>
      </c>
    </row>
    <row r="1205">
      <c r="A1205" s="138" t="s">
        <v>5676</v>
      </c>
      <c r="B1205" s="138">
        <v>0.164</v>
      </c>
      <c r="C1205" s="187" t="s">
        <v>5677</v>
      </c>
      <c r="D1205" s="140" t="s">
        <v>5678</v>
      </c>
      <c r="E1205" s="134">
        <v>9.2631638E7</v>
      </c>
      <c r="F1205" s="135" t="s">
        <v>36</v>
      </c>
      <c r="G1205" s="137">
        <v>5.33</v>
      </c>
      <c r="H1205" s="52"/>
      <c r="I1205" s="52"/>
      <c r="J1205" s="76">
        <f t="shared" si="6"/>
        <v>0</v>
      </c>
      <c r="K1205" s="77">
        <f t="shared" si="2"/>
        <v>2.373</v>
      </c>
      <c r="L1205" s="77">
        <f t="shared" si="3"/>
        <v>2.373</v>
      </c>
    </row>
    <row r="1206">
      <c r="A1206" s="131" t="s">
        <v>5679</v>
      </c>
      <c r="B1206" s="131">
        <v>0.186</v>
      </c>
      <c r="C1206" s="188" t="s">
        <v>5680</v>
      </c>
      <c r="D1206" s="133" t="s">
        <v>5464</v>
      </c>
      <c r="E1206" s="134">
        <v>9.2631638E7</v>
      </c>
      <c r="F1206" s="135" t="s">
        <v>36</v>
      </c>
      <c r="G1206" s="136">
        <v>24.98</v>
      </c>
      <c r="H1206" s="52"/>
      <c r="I1206" s="52"/>
      <c r="J1206" s="76">
        <f t="shared" si="6"/>
        <v>0</v>
      </c>
      <c r="K1206" s="77">
        <f t="shared" si="2"/>
        <v>2.373</v>
      </c>
      <c r="L1206" s="77">
        <f t="shared" si="3"/>
        <v>2.373</v>
      </c>
    </row>
    <row r="1207">
      <c r="A1207" s="138" t="s">
        <v>5681</v>
      </c>
      <c r="B1207" s="138">
        <v>0.103</v>
      </c>
      <c r="C1207" s="187" t="s">
        <v>5682</v>
      </c>
      <c r="D1207" s="140" t="s">
        <v>5683</v>
      </c>
      <c r="E1207" s="134">
        <v>9.2631638E7</v>
      </c>
      <c r="F1207" s="135" t="s">
        <v>36</v>
      </c>
      <c r="G1207" s="137">
        <v>1.0</v>
      </c>
      <c r="H1207" s="52"/>
      <c r="I1207" s="52"/>
      <c r="J1207" s="76">
        <f t="shared" si="6"/>
        <v>0</v>
      </c>
      <c r="K1207" s="77">
        <f t="shared" si="2"/>
        <v>2.373</v>
      </c>
      <c r="L1207" s="77">
        <f t="shared" si="3"/>
        <v>2.373</v>
      </c>
    </row>
    <row r="1208">
      <c r="A1208" s="131" t="s">
        <v>5684</v>
      </c>
      <c r="B1208" s="131">
        <v>0.161</v>
      </c>
      <c r="C1208" s="188" t="s">
        <v>5685</v>
      </c>
      <c r="D1208" s="133" t="s">
        <v>922</v>
      </c>
      <c r="E1208" s="134">
        <v>9.2631638E7</v>
      </c>
      <c r="F1208" s="135" t="s">
        <v>36</v>
      </c>
      <c r="G1208" s="136">
        <v>1.43</v>
      </c>
      <c r="H1208" s="52"/>
      <c r="I1208" s="52"/>
      <c r="J1208" s="76">
        <f t="shared" si="6"/>
        <v>0</v>
      </c>
      <c r="K1208" s="77">
        <f t="shared" si="2"/>
        <v>2.373</v>
      </c>
      <c r="L1208" s="77">
        <f t="shared" si="3"/>
        <v>2.373</v>
      </c>
    </row>
    <row r="1209">
      <c r="A1209" s="138" t="s">
        <v>5686</v>
      </c>
      <c r="B1209" s="138">
        <v>0.098</v>
      </c>
      <c r="C1209" s="187" t="s">
        <v>5687</v>
      </c>
      <c r="D1209" s="140" t="s">
        <v>5688</v>
      </c>
      <c r="E1209" s="134">
        <v>9.2631638E7</v>
      </c>
      <c r="F1209" s="135" t="s">
        <v>36</v>
      </c>
      <c r="G1209" s="137">
        <v>3.0</v>
      </c>
      <c r="H1209" s="52"/>
      <c r="I1209" s="52"/>
      <c r="J1209" s="76">
        <f t="shared" si="6"/>
        <v>0</v>
      </c>
      <c r="K1209" s="77">
        <f t="shared" si="2"/>
        <v>2.373</v>
      </c>
      <c r="L1209" s="77">
        <f t="shared" si="3"/>
        <v>2.373</v>
      </c>
    </row>
    <row r="1210">
      <c r="A1210" s="138" t="s">
        <v>5689</v>
      </c>
      <c r="B1210" s="138">
        <v>0.171</v>
      </c>
      <c r="C1210" s="187" t="s">
        <v>5690</v>
      </c>
      <c r="D1210" s="140" t="s">
        <v>4365</v>
      </c>
      <c r="E1210" s="134">
        <v>9.2631638E7</v>
      </c>
      <c r="F1210" s="135" t="s">
        <v>36</v>
      </c>
      <c r="G1210" s="137">
        <v>0.66</v>
      </c>
      <c r="H1210" s="52"/>
      <c r="I1210" s="52"/>
      <c r="J1210" s="76">
        <f t="shared" si="6"/>
        <v>0</v>
      </c>
      <c r="K1210" s="77">
        <f t="shared" si="2"/>
        <v>2.373</v>
      </c>
      <c r="L1210" s="77">
        <f t="shared" si="3"/>
        <v>2.373</v>
      </c>
    </row>
    <row r="1211">
      <c r="A1211" s="138" t="s">
        <v>5691</v>
      </c>
      <c r="B1211" s="138">
        <v>0.246</v>
      </c>
      <c r="C1211" s="187" t="s">
        <v>5692</v>
      </c>
      <c r="D1211" s="140" t="s">
        <v>5693</v>
      </c>
      <c r="E1211" s="134">
        <v>9.2631638E7</v>
      </c>
      <c r="F1211" s="135" t="s">
        <v>36</v>
      </c>
      <c r="G1211" s="137">
        <v>2.0</v>
      </c>
      <c r="H1211" s="52"/>
      <c r="I1211" s="52"/>
      <c r="J1211" s="76">
        <f t="shared" si="6"/>
        <v>0</v>
      </c>
      <c r="K1211" s="77">
        <f t="shared" si="2"/>
        <v>2.373</v>
      </c>
      <c r="L1211" s="77">
        <f t="shared" si="3"/>
        <v>2.373</v>
      </c>
    </row>
    <row r="1212">
      <c r="A1212" s="138" t="s">
        <v>5694</v>
      </c>
      <c r="B1212" s="138">
        <v>0.057</v>
      </c>
      <c r="C1212" s="187" t="s">
        <v>5695</v>
      </c>
      <c r="D1212" s="140" t="s">
        <v>5696</v>
      </c>
      <c r="E1212" s="134">
        <v>9.2631638E7</v>
      </c>
      <c r="F1212" s="135" t="s">
        <v>36</v>
      </c>
      <c r="G1212" s="137">
        <v>2.0</v>
      </c>
      <c r="H1212" s="52"/>
      <c r="I1212" s="52"/>
      <c r="J1212" s="76">
        <f t="shared" si="6"/>
        <v>0</v>
      </c>
      <c r="K1212" s="77">
        <f t="shared" si="2"/>
        <v>2.373</v>
      </c>
      <c r="L1212" s="77">
        <f t="shared" si="3"/>
        <v>2.373</v>
      </c>
    </row>
    <row r="1213">
      <c r="A1213" s="138" t="s">
        <v>5697</v>
      </c>
      <c r="B1213" s="138">
        <v>0.436</v>
      </c>
      <c r="C1213" s="187" t="s">
        <v>5698</v>
      </c>
      <c r="D1213" s="140" t="s">
        <v>211</v>
      </c>
      <c r="E1213" s="134">
        <v>9.2631638E7</v>
      </c>
      <c r="F1213" s="135" t="s">
        <v>36</v>
      </c>
      <c r="G1213" s="137">
        <v>14.4</v>
      </c>
      <c r="H1213" s="52"/>
      <c r="I1213" s="52"/>
      <c r="J1213" s="76">
        <f t="shared" si="6"/>
        <v>0</v>
      </c>
      <c r="K1213" s="77">
        <f t="shared" si="2"/>
        <v>2.373</v>
      </c>
      <c r="L1213" s="77">
        <f t="shared" si="3"/>
        <v>2.373</v>
      </c>
    </row>
    <row r="1214">
      <c r="A1214" s="138" t="s">
        <v>5699</v>
      </c>
      <c r="B1214" s="138">
        <v>0.14</v>
      </c>
      <c r="C1214" s="187" t="s">
        <v>5698</v>
      </c>
      <c r="D1214" s="140" t="s">
        <v>148</v>
      </c>
      <c r="E1214" s="134">
        <v>9.2631638E7</v>
      </c>
      <c r="F1214" s="135" t="s">
        <v>36</v>
      </c>
      <c r="G1214" s="137">
        <v>6.84</v>
      </c>
      <c r="H1214" s="52"/>
      <c r="I1214" s="52"/>
      <c r="J1214" s="76">
        <f t="shared" si="6"/>
        <v>0</v>
      </c>
      <c r="K1214" s="77">
        <f t="shared" si="2"/>
        <v>2.373</v>
      </c>
      <c r="L1214" s="77">
        <f t="shared" si="3"/>
        <v>2.373</v>
      </c>
    </row>
    <row r="1215">
      <c r="A1215" s="138" t="s">
        <v>5700</v>
      </c>
      <c r="B1215" s="138">
        <v>0.094</v>
      </c>
      <c r="C1215" s="187" t="s">
        <v>5698</v>
      </c>
      <c r="D1215" s="140" t="s">
        <v>5701</v>
      </c>
      <c r="E1215" s="134">
        <v>9.2631638E7</v>
      </c>
      <c r="F1215" s="135" t="s">
        <v>36</v>
      </c>
      <c r="G1215" s="137">
        <v>5.0</v>
      </c>
      <c r="H1215" s="52"/>
      <c r="I1215" s="52"/>
      <c r="J1215" s="76">
        <f t="shared" si="6"/>
        <v>0</v>
      </c>
      <c r="K1215" s="77">
        <f t="shared" si="2"/>
        <v>2.373</v>
      </c>
      <c r="L1215" s="77">
        <f t="shared" si="3"/>
        <v>2.373</v>
      </c>
    </row>
    <row r="1216">
      <c r="A1216" s="138" t="s">
        <v>5702</v>
      </c>
      <c r="B1216" s="138">
        <v>0.187</v>
      </c>
      <c r="C1216" s="187" t="s">
        <v>5703</v>
      </c>
      <c r="D1216" s="140" t="s">
        <v>5704</v>
      </c>
      <c r="E1216" s="134">
        <v>9.2631638E7</v>
      </c>
      <c r="F1216" s="135" t="s">
        <v>36</v>
      </c>
      <c r="G1216" s="137">
        <v>7.0</v>
      </c>
      <c r="H1216" s="52"/>
      <c r="I1216" s="52"/>
      <c r="J1216" s="76">
        <f t="shared" si="6"/>
        <v>0</v>
      </c>
      <c r="K1216" s="77">
        <f t="shared" si="2"/>
        <v>2.373</v>
      </c>
      <c r="L1216" s="77">
        <f t="shared" si="3"/>
        <v>2.373</v>
      </c>
    </row>
    <row r="1217">
      <c r="A1217" s="138" t="s">
        <v>5705</v>
      </c>
      <c r="B1217" s="138">
        <v>0.152</v>
      </c>
      <c r="C1217" s="187" t="s">
        <v>5706</v>
      </c>
      <c r="D1217" s="140" t="s">
        <v>148</v>
      </c>
      <c r="E1217" s="134">
        <v>9.2631638E7</v>
      </c>
      <c r="F1217" s="135" t="s">
        <v>36</v>
      </c>
      <c r="G1217" s="137">
        <v>15.46</v>
      </c>
      <c r="H1217" s="52"/>
      <c r="I1217" s="52"/>
      <c r="J1217" s="76">
        <f t="shared" si="6"/>
        <v>0</v>
      </c>
      <c r="K1217" s="77">
        <f t="shared" si="2"/>
        <v>2.373</v>
      </c>
      <c r="L1217" s="77">
        <f t="shared" si="3"/>
        <v>2.373</v>
      </c>
    </row>
    <row r="1218">
      <c r="A1218" s="138" t="s">
        <v>5707</v>
      </c>
      <c r="B1218" s="138">
        <v>1.771</v>
      </c>
      <c r="C1218" s="187" t="s">
        <v>5708</v>
      </c>
      <c r="D1218" s="140" t="s">
        <v>4703</v>
      </c>
      <c r="E1218" s="134">
        <v>9.2631638E7</v>
      </c>
      <c r="F1218" s="135" t="s">
        <v>36</v>
      </c>
      <c r="G1218" s="137">
        <v>13.62</v>
      </c>
      <c r="H1218" s="52"/>
      <c r="I1218" s="52"/>
      <c r="J1218" s="76">
        <f t="shared" si="6"/>
        <v>0</v>
      </c>
      <c r="K1218" s="77">
        <f t="shared" si="2"/>
        <v>2.373</v>
      </c>
      <c r="L1218" s="77">
        <f t="shared" si="3"/>
        <v>2.373</v>
      </c>
    </row>
    <row r="1219">
      <c r="A1219" s="138" t="s">
        <v>5709</v>
      </c>
      <c r="B1219" s="138">
        <v>0.569</v>
      </c>
      <c r="C1219" s="187" t="s">
        <v>2323</v>
      </c>
      <c r="D1219" s="140" t="s">
        <v>172</v>
      </c>
      <c r="E1219" s="134">
        <v>9.2631638E7</v>
      </c>
      <c r="F1219" s="135" t="s">
        <v>36</v>
      </c>
      <c r="G1219" s="137">
        <v>18.91</v>
      </c>
      <c r="H1219" s="52"/>
      <c r="I1219" s="52"/>
      <c r="J1219" s="76">
        <f t="shared" si="6"/>
        <v>0</v>
      </c>
      <c r="K1219" s="77">
        <f t="shared" si="2"/>
        <v>2.373</v>
      </c>
      <c r="L1219" s="77">
        <f t="shared" si="3"/>
        <v>2.373</v>
      </c>
    </row>
    <row r="1220">
      <c r="A1220" s="138" t="s">
        <v>5710</v>
      </c>
      <c r="B1220" s="138">
        <v>0.28</v>
      </c>
      <c r="C1220" s="187" t="s">
        <v>5711</v>
      </c>
      <c r="D1220" s="140" t="s">
        <v>5712</v>
      </c>
      <c r="E1220" s="134">
        <v>9.2631638E7</v>
      </c>
      <c r="F1220" s="135" t="s">
        <v>36</v>
      </c>
      <c r="G1220" s="137">
        <v>1.0</v>
      </c>
      <c r="H1220" s="52"/>
      <c r="I1220" s="52"/>
      <c r="J1220" s="76">
        <f t="shared" si="6"/>
        <v>0</v>
      </c>
      <c r="K1220" s="77">
        <f t="shared" si="2"/>
        <v>2.373</v>
      </c>
      <c r="L1220" s="77">
        <f t="shared" si="3"/>
        <v>2.373</v>
      </c>
    </row>
    <row r="1221">
      <c r="A1221" s="138" t="s">
        <v>5713</v>
      </c>
      <c r="B1221" s="138">
        <v>0.494</v>
      </c>
      <c r="C1221" s="187" t="s">
        <v>2328</v>
      </c>
      <c r="D1221" s="140" t="s">
        <v>211</v>
      </c>
      <c r="E1221" s="134">
        <v>9.2631638E7</v>
      </c>
      <c r="F1221" s="135" t="s">
        <v>36</v>
      </c>
      <c r="G1221" s="137">
        <v>40.29</v>
      </c>
      <c r="H1221" s="52"/>
      <c r="I1221" s="52"/>
      <c r="J1221" s="76">
        <f t="shared" si="6"/>
        <v>0</v>
      </c>
      <c r="K1221" s="77">
        <f t="shared" si="2"/>
        <v>2.373</v>
      </c>
      <c r="L1221" s="77">
        <f t="shared" si="3"/>
        <v>2.373</v>
      </c>
    </row>
    <row r="1222">
      <c r="A1222" s="138" t="s">
        <v>5714</v>
      </c>
      <c r="B1222" s="138">
        <v>0.026</v>
      </c>
      <c r="C1222" s="187" t="s">
        <v>5715</v>
      </c>
      <c r="D1222" s="140" t="s">
        <v>4660</v>
      </c>
      <c r="E1222" s="134">
        <v>9.2631638E7</v>
      </c>
      <c r="F1222" s="135" t="s">
        <v>36</v>
      </c>
      <c r="G1222" s="137">
        <v>1.0</v>
      </c>
      <c r="H1222" s="52"/>
      <c r="I1222" s="52"/>
      <c r="J1222" s="76">
        <f t="shared" si="6"/>
        <v>0</v>
      </c>
      <c r="K1222" s="77">
        <f t="shared" si="2"/>
        <v>2.373</v>
      </c>
      <c r="L1222" s="77">
        <f t="shared" si="3"/>
        <v>2.373</v>
      </c>
    </row>
    <row r="1223">
      <c r="A1223" s="138" t="s">
        <v>5716</v>
      </c>
      <c r="B1223" s="138">
        <v>0.367</v>
      </c>
      <c r="C1223" s="187" t="s">
        <v>5717</v>
      </c>
      <c r="D1223" s="140" t="s">
        <v>5718</v>
      </c>
      <c r="E1223" s="134">
        <v>9.2631638E7</v>
      </c>
      <c r="F1223" s="135" t="s">
        <v>36</v>
      </c>
      <c r="G1223" s="137">
        <v>10.0</v>
      </c>
      <c r="H1223" s="52"/>
      <c r="I1223" s="52"/>
      <c r="J1223" s="76">
        <f t="shared" si="6"/>
        <v>0</v>
      </c>
      <c r="K1223" s="77">
        <f t="shared" si="2"/>
        <v>2.373</v>
      </c>
      <c r="L1223" s="77">
        <f t="shared" si="3"/>
        <v>2.373</v>
      </c>
    </row>
    <row r="1224">
      <c r="A1224" s="138" t="s">
        <v>5719</v>
      </c>
      <c r="B1224" s="138">
        <v>0.277</v>
      </c>
      <c r="C1224" s="187" t="s">
        <v>5720</v>
      </c>
      <c r="D1224" s="140" t="s">
        <v>4386</v>
      </c>
      <c r="E1224" s="134">
        <v>9.2631638E7</v>
      </c>
      <c r="F1224" s="135" t="s">
        <v>36</v>
      </c>
      <c r="G1224" s="137">
        <v>14.87</v>
      </c>
      <c r="H1224" s="52"/>
      <c r="I1224" s="52"/>
      <c r="J1224" s="76">
        <f t="shared" si="6"/>
        <v>0</v>
      </c>
      <c r="K1224" s="77">
        <f t="shared" si="2"/>
        <v>2.373</v>
      </c>
      <c r="L1224" s="77">
        <f t="shared" si="3"/>
        <v>2.373</v>
      </c>
    </row>
    <row r="1225">
      <c r="A1225" s="138" t="s">
        <v>5721</v>
      </c>
      <c r="B1225" s="138">
        <v>0.056</v>
      </c>
      <c r="C1225" s="187" t="s">
        <v>5720</v>
      </c>
      <c r="D1225" s="140" t="s">
        <v>507</v>
      </c>
      <c r="E1225" s="134">
        <v>9.2631638E7</v>
      </c>
      <c r="F1225" s="135" t="s">
        <v>36</v>
      </c>
      <c r="G1225" s="137">
        <v>5.0</v>
      </c>
      <c r="H1225" s="52"/>
      <c r="I1225" s="52"/>
      <c r="J1225" s="76">
        <f t="shared" si="6"/>
        <v>0</v>
      </c>
      <c r="K1225" s="77">
        <f t="shared" si="2"/>
        <v>2.373</v>
      </c>
      <c r="L1225" s="77">
        <f t="shared" si="3"/>
        <v>2.373</v>
      </c>
    </row>
    <row r="1226">
      <c r="A1226" s="138" t="s">
        <v>5722</v>
      </c>
      <c r="B1226" s="138">
        <v>0.101</v>
      </c>
      <c r="C1226" s="187" t="s">
        <v>5723</v>
      </c>
      <c r="D1226" s="140" t="s">
        <v>5724</v>
      </c>
      <c r="E1226" s="134">
        <v>9.2631638E7</v>
      </c>
      <c r="F1226" s="135" t="s">
        <v>36</v>
      </c>
      <c r="G1226" s="137">
        <v>8.0</v>
      </c>
      <c r="H1226" s="52"/>
      <c r="I1226" s="52"/>
      <c r="J1226" s="76">
        <f t="shared" si="6"/>
        <v>0</v>
      </c>
      <c r="K1226" s="77">
        <f t="shared" si="2"/>
        <v>2.373</v>
      </c>
      <c r="L1226" s="77">
        <f t="shared" si="3"/>
        <v>2.373</v>
      </c>
    </row>
    <row r="1227">
      <c r="A1227" s="138" t="s">
        <v>5725</v>
      </c>
      <c r="B1227" s="138">
        <v>0.02</v>
      </c>
      <c r="C1227" s="187" t="s">
        <v>5726</v>
      </c>
      <c r="D1227" s="140" t="s">
        <v>5060</v>
      </c>
      <c r="E1227" s="134">
        <v>9.2631638E7</v>
      </c>
      <c r="F1227" s="135" t="s">
        <v>36</v>
      </c>
      <c r="G1227" s="137">
        <v>2.0</v>
      </c>
      <c r="H1227" s="52"/>
      <c r="I1227" s="52"/>
      <c r="J1227" s="76">
        <f t="shared" si="6"/>
        <v>0</v>
      </c>
      <c r="K1227" s="77">
        <f t="shared" si="2"/>
        <v>2.373</v>
      </c>
      <c r="L1227" s="77">
        <f t="shared" si="3"/>
        <v>2.373</v>
      </c>
    </row>
    <row r="1228">
      <c r="A1228" s="138" t="s">
        <v>5727</v>
      </c>
      <c r="B1228" s="138">
        <v>0.082</v>
      </c>
      <c r="C1228" s="187" t="s">
        <v>5728</v>
      </c>
      <c r="D1228" s="140" t="s">
        <v>2913</v>
      </c>
      <c r="E1228" s="134">
        <v>9.2631638E7</v>
      </c>
      <c r="F1228" s="135" t="s">
        <v>36</v>
      </c>
      <c r="G1228" s="137">
        <v>1.8</v>
      </c>
      <c r="H1228" s="52"/>
      <c r="I1228" s="52"/>
      <c r="J1228" s="76">
        <f t="shared" si="6"/>
        <v>0</v>
      </c>
      <c r="K1228" s="77">
        <f t="shared" si="2"/>
        <v>2.373</v>
      </c>
      <c r="L1228" s="77">
        <f t="shared" si="3"/>
        <v>2.373</v>
      </c>
    </row>
    <row r="1229">
      <c r="A1229" s="138" t="s">
        <v>5729</v>
      </c>
      <c r="B1229" s="138">
        <v>0.077</v>
      </c>
      <c r="C1229" s="187" t="s">
        <v>5728</v>
      </c>
      <c r="D1229" s="140" t="s">
        <v>5730</v>
      </c>
      <c r="E1229" s="134">
        <v>9.2631638E7</v>
      </c>
      <c r="F1229" s="135" t="s">
        <v>36</v>
      </c>
      <c r="G1229" s="137">
        <v>1.8</v>
      </c>
      <c r="H1229" s="52"/>
      <c r="I1229" s="52"/>
      <c r="J1229" s="76">
        <f t="shared" si="6"/>
        <v>0</v>
      </c>
      <c r="K1229" s="77">
        <f t="shared" si="2"/>
        <v>2.373</v>
      </c>
      <c r="L1229" s="77">
        <f t="shared" si="3"/>
        <v>2.373</v>
      </c>
    </row>
    <row r="1230">
      <c r="A1230" s="138" t="s">
        <v>5731</v>
      </c>
      <c r="B1230" s="138">
        <v>0.155</v>
      </c>
      <c r="C1230" s="187" t="s">
        <v>5732</v>
      </c>
      <c r="D1230" s="140" t="s">
        <v>5733</v>
      </c>
      <c r="E1230" s="134">
        <v>9.2631638E7</v>
      </c>
      <c r="F1230" s="135" t="s">
        <v>36</v>
      </c>
      <c r="G1230" s="137">
        <v>10.0</v>
      </c>
      <c r="H1230" s="52"/>
      <c r="I1230" s="52"/>
      <c r="J1230" s="76">
        <f t="shared" si="6"/>
        <v>0</v>
      </c>
      <c r="K1230" s="77">
        <f t="shared" si="2"/>
        <v>2.373</v>
      </c>
      <c r="L1230" s="77">
        <f t="shared" si="3"/>
        <v>2.373</v>
      </c>
    </row>
    <row r="1231">
      <c r="A1231" s="138" t="s">
        <v>5734</v>
      </c>
      <c r="B1231" s="138">
        <v>0.714</v>
      </c>
      <c r="C1231" s="187" t="s">
        <v>5735</v>
      </c>
      <c r="D1231" s="140" t="s">
        <v>238</v>
      </c>
      <c r="E1231" s="134">
        <v>9.2631638E7</v>
      </c>
      <c r="F1231" s="135" t="s">
        <v>36</v>
      </c>
      <c r="G1231" s="137">
        <v>18.08</v>
      </c>
      <c r="H1231" s="52"/>
      <c r="I1231" s="52"/>
      <c r="J1231" s="76">
        <f t="shared" si="6"/>
        <v>0</v>
      </c>
      <c r="K1231" s="77">
        <f t="shared" si="2"/>
        <v>2.373</v>
      </c>
      <c r="L1231" s="77">
        <f t="shared" si="3"/>
        <v>2.373</v>
      </c>
    </row>
    <row r="1232">
      <c r="A1232" s="138" t="s">
        <v>5736</v>
      </c>
      <c r="B1232" s="138">
        <v>0.037</v>
      </c>
      <c r="C1232" s="187" t="s">
        <v>5737</v>
      </c>
      <c r="D1232" s="140" t="s">
        <v>5738</v>
      </c>
      <c r="E1232" s="134">
        <v>9.2631638E7</v>
      </c>
      <c r="F1232" s="135" t="s">
        <v>36</v>
      </c>
      <c r="G1232" s="137">
        <v>2.23</v>
      </c>
      <c r="H1232" s="52"/>
      <c r="I1232" s="52"/>
      <c r="J1232" s="76">
        <f t="shared" si="6"/>
        <v>0</v>
      </c>
      <c r="K1232" s="77">
        <f t="shared" si="2"/>
        <v>2.373</v>
      </c>
      <c r="L1232" s="77">
        <f t="shared" si="3"/>
        <v>2.373</v>
      </c>
    </row>
    <row r="1233">
      <c r="A1233" s="138" t="s">
        <v>5739</v>
      </c>
      <c r="B1233" s="138">
        <v>0.281</v>
      </c>
      <c r="C1233" s="187" t="s">
        <v>5740</v>
      </c>
      <c r="D1233" s="140" t="s">
        <v>5741</v>
      </c>
      <c r="E1233" s="134">
        <v>9.2631638E7</v>
      </c>
      <c r="F1233" s="135" t="s">
        <v>36</v>
      </c>
      <c r="G1233" s="137">
        <v>2.4</v>
      </c>
      <c r="H1233" s="52"/>
      <c r="I1233" s="52"/>
      <c r="J1233" s="76">
        <f t="shared" si="6"/>
        <v>0</v>
      </c>
      <c r="K1233" s="77">
        <f t="shared" si="2"/>
        <v>2.373</v>
      </c>
      <c r="L1233" s="77">
        <f t="shared" si="3"/>
        <v>2.373</v>
      </c>
    </row>
    <row r="1234">
      <c r="A1234" s="138" t="s">
        <v>5742</v>
      </c>
      <c r="B1234" s="138">
        <v>0.362</v>
      </c>
      <c r="C1234" s="187" t="s">
        <v>5743</v>
      </c>
      <c r="D1234" s="140" t="s">
        <v>5744</v>
      </c>
      <c r="E1234" s="134">
        <v>9.2631638E7</v>
      </c>
      <c r="F1234" s="135" t="s">
        <v>36</v>
      </c>
      <c r="G1234" s="137">
        <v>3.0</v>
      </c>
      <c r="H1234" s="52"/>
      <c r="I1234" s="52"/>
      <c r="J1234" s="76">
        <f t="shared" si="6"/>
        <v>0</v>
      </c>
      <c r="K1234" s="77">
        <f t="shared" si="2"/>
        <v>2.373</v>
      </c>
      <c r="L1234" s="77">
        <f t="shared" si="3"/>
        <v>2.373</v>
      </c>
    </row>
    <row r="1235">
      <c r="A1235" s="138" t="s">
        <v>5745</v>
      </c>
      <c r="B1235" s="138">
        <v>0.051</v>
      </c>
      <c r="C1235" s="187" t="s">
        <v>5746</v>
      </c>
      <c r="D1235" s="140" t="s">
        <v>5747</v>
      </c>
      <c r="E1235" s="134">
        <v>9.2631638E7</v>
      </c>
      <c r="F1235" s="135" t="s">
        <v>36</v>
      </c>
      <c r="G1235" s="137">
        <v>9.9</v>
      </c>
      <c r="H1235" s="52"/>
      <c r="I1235" s="52"/>
      <c r="J1235" s="76">
        <f t="shared" si="6"/>
        <v>0</v>
      </c>
      <c r="K1235" s="77">
        <f t="shared" si="2"/>
        <v>2.373</v>
      </c>
      <c r="L1235" s="77">
        <f t="shared" si="3"/>
        <v>2.373</v>
      </c>
    </row>
    <row r="1236">
      <c r="A1236" s="138" t="s">
        <v>5748</v>
      </c>
      <c r="B1236" s="138">
        <v>0.261</v>
      </c>
      <c r="C1236" s="187" t="s">
        <v>5749</v>
      </c>
      <c r="D1236" s="140" t="s">
        <v>5750</v>
      </c>
      <c r="E1236" s="134">
        <v>9.2631638E7</v>
      </c>
      <c r="F1236" s="135" t="s">
        <v>36</v>
      </c>
      <c r="G1236" s="137">
        <v>1.5</v>
      </c>
      <c r="H1236" s="52"/>
      <c r="I1236" s="52"/>
      <c r="J1236" s="76">
        <f t="shared" si="6"/>
        <v>0</v>
      </c>
      <c r="K1236" s="77">
        <f t="shared" si="2"/>
        <v>2.373</v>
      </c>
      <c r="L1236" s="77">
        <f t="shared" si="3"/>
        <v>2.373</v>
      </c>
    </row>
    <row r="1237">
      <c r="A1237" s="138" t="s">
        <v>5751</v>
      </c>
      <c r="B1237" s="138">
        <v>0.219</v>
      </c>
      <c r="C1237" s="187" t="s">
        <v>5752</v>
      </c>
      <c r="D1237" s="140" t="s">
        <v>2913</v>
      </c>
      <c r="E1237" s="134">
        <v>9.2631638E7</v>
      </c>
      <c r="F1237" s="135" t="s">
        <v>36</v>
      </c>
      <c r="G1237" s="137">
        <v>3.45</v>
      </c>
      <c r="H1237" s="52"/>
      <c r="I1237" s="52"/>
      <c r="J1237" s="76">
        <f t="shared" si="6"/>
        <v>0</v>
      </c>
      <c r="K1237" s="77">
        <f t="shared" si="2"/>
        <v>2.373</v>
      </c>
      <c r="L1237" s="77">
        <f t="shared" si="3"/>
        <v>2.373</v>
      </c>
    </row>
    <row r="1238">
      <c r="A1238" s="138" t="s">
        <v>5753</v>
      </c>
      <c r="B1238" s="138">
        <v>0.249</v>
      </c>
      <c r="C1238" s="187" t="s">
        <v>5754</v>
      </c>
      <c r="D1238" s="140" t="s">
        <v>5755</v>
      </c>
      <c r="E1238" s="134">
        <v>9.2631638E7</v>
      </c>
      <c r="F1238" s="135" t="s">
        <v>36</v>
      </c>
      <c r="G1238" s="137">
        <v>10.0</v>
      </c>
      <c r="H1238" s="52"/>
      <c r="I1238" s="52"/>
      <c r="J1238" s="76">
        <f t="shared" si="6"/>
        <v>0</v>
      </c>
      <c r="K1238" s="77">
        <f t="shared" si="2"/>
        <v>2.373</v>
      </c>
      <c r="L1238" s="77">
        <f t="shared" si="3"/>
        <v>2.373</v>
      </c>
    </row>
    <row r="1239">
      <c r="A1239" s="138" t="s">
        <v>5756</v>
      </c>
      <c r="B1239" s="138">
        <v>0.088</v>
      </c>
      <c r="C1239" s="187" t="s">
        <v>5757</v>
      </c>
      <c r="D1239" s="140" t="s">
        <v>5758</v>
      </c>
      <c r="E1239" s="134">
        <v>9.2631638E7</v>
      </c>
      <c r="F1239" s="135" t="s">
        <v>36</v>
      </c>
      <c r="G1239" s="137">
        <v>1.0</v>
      </c>
      <c r="H1239" s="52"/>
      <c r="I1239" s="52"/>
      <c r="J1239" s="76">
        <f t="shared" si="6"/>
        <v>0</v>
      </c>
      <c r="K1239" s="77">
        <f t="shared" si="2"/>
        <v>2.373</v>
      </c>
      <c r="L1239" s="77">
        <f t="shared" si="3"/>
        <v>2.373</v>
      </c>
    </row>
    <row r="1240">
      <c r="A1240" s="138" t="s">
        <v>5759</v>
      </c>
      <c r="B1240" s="138">
        <v>0.387</v>
      </c>
      <c r="C1240" s="187" t="s">
        <v>5760</v>
      </c>
      <c r="D1240" s="140" t="s">
        <v>5761</v>
      </c>
      <c r="E1240" s="134">
        <v>9.2631638E7</v>
      </c>
      <c r="F1240" s="135" t="s">
        <v>36</v>
      </c>
      <c r="G1240" s="137">
        <v>3.0</v>
      </c>
      <c r="H1240" s="52"/>
      <c r="I1240" s="52"/>
      <c r="J1240" s="76">
        <f t="shared" si="6"/>
        <v>0</v>
      </c>
      <c r="K1240" s="77">
        <f t="shared" si="2"/>
        <v>2.373</v>
      </c>
      <c r="L1240" s="77">
        <f t="shared" si="3"/>
        <v>2.373</v>
      </c>
    </row>
    <row r="1241">
      <c r="A1241" s="138" t="s">
        <v>5762</v>
      </c>
      <c r="B1241" s="138">
        <v>0.135</v>
      </c>
      <c r="C1241" s="187" t="s">
        <v>5760</v>
      </c>
      <c r="D1241" s="140" t="s">
        <v>5763</v>
      </c>
      <c r="E1241" s="134">
        <v>9.2631638E7</v>
      </c>
      <c r="F1241" s="135" t="s">
        <v>36</v>
      </c>
      <c r="G1241" s="137">
        <v>24.1</v>
      </c>
      <c r="H1241" s="52"/>
      <c r="I1241" s="52"/>
      <c r="J1241" s="76">
        <f t="shared" si="6"/>
        <v>0</v>
      </c>
      <c r="K1241" s="77">
        <f t="shared" si="2"/>
        <v>2.373</v>
      </c>
      <c r="L1241" s="77">
        <f t="shared" si="3"/>
        <v>2.373</v>
      </c>
    </row>
    <row r="1242">
      <c r="A1242" s="138" t="s">
        <v>5764</v>
      </c>
      <c r="B1242" s="138">
        <v>0.082</v>
      </c>
      <c r="C1242" s="187" t="s">
        <v>5765</v>
      </c>
      <c r="D1242" s="140" t="s">
        <v>5766</v>
      </c>
      <c r="E1242" s="134">
        <v>9.2631638E7</v>
      </c>
      <c r="F1242" s="135" t="s">
        <v>36</v>
      </c>
      <c r="G1242" s="137">
        <v>0.01</v>
      </c>
      <c r="H1242" s="52"/>
      <c r="I1242" s="52"/>
      <c r="J1242" s="76">
        <f t="shared" si="6"/>
        <v>0</v>
      </c>
      <c r="K1242" s="77">
        <f t="shared" si="2"/>
        <v>2.373</v>
      </c>
      <c r="L1242" s="77">
        <f t="shared" si="3"/>
        <v>2.373</v>
      </c>
    </row>
    <row r="1243">
      <c r="A1243" s="131" t="s">
        <v>5767</v>
      </c>
      <c r="B1243" s="131">
        <v>0.063</v>
      </c>
      <c r="C1243" s="188" t="s">
        <v>5768</v>
      </c>
      <c r="D1243" s="133" t="s">
        <v>4637</v>
      </c>
      <c r="E1243" s="134">
        <v>9.2631638E7</v>
      </c>
      <c r="F1243" s="135" t="s">
        <v>36</v>
      </c>
      <c r="G1243" s="136">
        <v>2.0</v>
      </c>
      <c r="H1243" s="52"/>
      <c r="I1243" s="52"/>
      <c r="J1243" s="76">
        <f t="shared" si="6"/>
        <v>0</v>
      </c>
      <c r="K1243" s="77">
        <f t="shared" si="2"/>
        <v>2.373</v>
      </c>
      <c r="L1243" s="77">
        <f t="shared" si="3"/>
        <v>2.373</v>
      </c>
    </row>
    <row r="1244">
      <c r="A1244" s="138" t="s">
        <v>5769</v>
      </c>
      <c r="B1244" s="138">
        <v>0.016</v>
      </c>
      <c r="C1244" s="187" t="s">
        <v>5770</v>
      </c>
      <c r="D1244" s="140" t="s">
        <v>2332</v>
      </c>
      <c r="E1244" s="134">
        <v>9.2631638E7</v>
      </c>
      <c r="F1244" s="135" t="s">
        <v>36</v>
      </c>
      <c r="G1244" s="137">
        <v>0.2</v>
      </c>
      <c r="H1244" s="52"/>
      <c r="I1244" s="52"/>
      <c r="J1244" s="76">
        <f t="shared" si="6"/>
        <v>0</v>
      </c>
      <c r="K1244" s="77">
        <f t="shared" si="2"/>
        <v>2.373</v>
      </c>
      <c r="L1244" s="77">
        <f t="shared" si="3"/>
        <v>2.373</v>
      </c>
    </row>
    <row r="1245">
      <c r="A1245" s="138" t="s">
        <v>5771</v>
      </c>
      <c r="B1245" s="138">
        <v>0.069</v>
      </c>
      <c r="C1245" s="187" t="s">
        <v>5772</v>
      </c>
      <c r="D1245" s="140" t="s">
        <v>1722</v>
      </c>
      <c r="E1245" s="134">
        <v>9.2631638E7</v>
      </c>
      <c r="F1245" s="135" t="s">
        <v>36</v>
      </c>
      <c r="G1245" s="137">
        <v>10.0</v>
      </c>
      <c r="H1245" s="52"/>
      <c r="I1245" s="52"/>
      <c r="J1245" s="76">
        <f t="shared" si="6"/>
        <v>0</v>
      </c>
      <c r="K1245" s="77">
        <f t="shared" si="2"/>
        <v>2.373</v>
      </c>
      <c r="L1245" s="77">
        <f t="shared" si="3"/>
        <v>2.373</v>
      </c>
    </row>
    <row r="1246">
      <c r="A1246" s="138" t="s">
        <v>5773</v>
      </c>
      <c r="B1246" s="138">
        <v>0.55</v>
      </c>
      <c r="C1246" s="187" t="s">
        <v>5774</v>
      </c>
      <c r="D1246" s="140" t="s">
        <v>5775</v>
      </c>
      <c r="E1246" s="134">
        <v>9.2631638E7</v>
      </c>
      <c r="F1246" s="135" t="s">
        <v>36</v>
      </c>
      <c r="G1246" s="137">
        <v>3.02</v>
      </c>
      <c r="H1246" s="52"/>
      <c r="I1246" s="52"/>
      <c r="J1246" s="76">
        <f t="shared" si="6"/>
        <v>0</v>
      </c>
      <c r="K1246" s="77">
        <f t="shared" si="2"/>
        <v>2.373</v>
      </c>
      <c r="L1246" s="77">
        <f t="shared" si="3"/>
        <v>2.373</v>
      </c>
    </row>
    <row r="1247">
      <c r="A1247" s="138" t="s">
        <v>5776</v>
      </c>
      <c r="B1247" s="138">
        <v>0.352</v>
      </c>
      <c r="C1247" s="187" t="s">
        <v>5777</v>
      </c>
      <c r="D1247" s="140" t="s">
        <v>2533</v>
      </c>
      <c r="E1247" s="134">
        <v>9.2631638E7</v>
      </c>
      <c r="F1247" s="135" t="s">
        <v>36</v>
      </c>
      <c r="G1247" s="137">
        <v>4.0</v>
      </c>
      <c r="H1247" s="52"/>
      <c r="I1247" s="52"/>
      <c r="J1247" s="76">
        <f t="shared" si="6"/>
        <v>0</v>
      </c>
      <c r="K1247" s="77">
        <f t="shared" si="2"/>
        <v>2.373</v>
      </c>
      <c r="L1247" s="77">
        <f t="shared" si="3"/>
        <v>2.373</v>
      </c>
    </row>
    <row r="1248">
      <c r="A1248" s="138" t="s">
        <v>5778</v>
      </c>
      <c r="B1248" s="138">
        <v>0.193</v>
      </c>
      <c r="C1248" s="187" t="s">
        <v>5779</v>
      </c>
      <c r="D1248" s="140" t="s">
        <v>4680</v>
      </c>
      <c r="E1248" s="134">
        <v>9.2631638E7</v>
      </c>
      <c r="F1248" s="135" t="s">
        <v>36</v>
      </c>
      <c r="G1248" s="137">
        <v>13.9</v>
      </c>
      <c r="H1248" s="52"/>
      <c r="I1248" s="52"/>
      <c r="J1248" s="76">
        <f t="shared" si="6"/>
        <v>0</v>
      </c>
      <c r="K1248" s="77">
        <f t="shared" si="2"/>
        <v>2.373</v>
      </c>
      <c r="L1248" s="77">
        <f t="shared" si="3"/>
        <v>2.373</v>
      </c>
    </row>
    <row r="1249">
      <c r="A1249" s="138" t="s">
        <v>5780</v>
      </c>
      <c r="B1249" s="138">
        <v>0.035</v>
      </c>
      <c r="C1249" s="187" t="s">
        <v>2364</v>
      </c>
      <c r="D1249" s="140" t="s">
        <v>5781</v>
      </c>
      <c r="E1249" s="134">
        <v>9.2631638E7</v>
      </c>
      <c r="F1249" s="135" t="s">
        <v>36</v>
      </c>
      <c r="G1249" s="137">
        <v>3.25</v>
      </c>
      <c r="H1249" s="52"/>
      <c r="I1249" s="52"/>
      <c r="J1249" s="76">
        <f t="shared" si="6"/>
        <v>0</v>
      </c>
      <c r="K1249" s="77">
        <f t="shared" si="2"/>
        <v>2.373</v>
      </c>
      <c r="L1249" s="77">
        <f t="shared" si="3"/>
        <v>2.373</v>
      </c>
    </row>
    <row r="1250">
      <c r="A1250" s="138" t="s">
        <v>5782</v>
      </c>
      <c r="B1250" s="138">
        <v>0.343</v>
      </c>
      <c r="C1250" s="187" t="s">
        <v>5783</v>
      </c>
      <c r="D1250" s="140" t="s">
        <v>5784</v>
      </c>
      <c r="E1250" s="134">
        <v>9.2631638E7</v>
      </c>
      <c r="F1250" s="135" t="s">
        <v>36</v>
      </c>
      <c r="G1250" s="137">
        <v>2.12</v>
      </c>
      <c r="H1250" s="52"/>
      <c r="I1250" s="52"/>
      <c r="J1250" s="76">
        <f t="shared" si="6"/>
        <v>0</v>
      </c>
      <c r="K1250" s="77">
        <f t="shared" si="2"/>
        <v>2.373</v>
      </c>
      <c r="L1250" s="77">
        <f t="shared" si="3"/>
        <v>2.373</v>
      </c>
    </row>
    <row r="1251">
      <c r="A1251" s="138" t="s">
        <v>5785</v>
      </c>
      <c r="B1251" s="138">
        <v>0.161</v>
      </c>
      <c r="C1251" s="187" t="s">
        <v>5786</v>
      </c>
      <c r="D1251" s="140" t="s">
        <v>4955</v>
      </c>
      <c r="E1251" s="134">
        <v>9.2631638E7</v>
      </c>
      <c r="F1251" s="135" t="s">
        <v>36</v>
      </c>
      <c r="G1251" s="137">
        <v>8.0</v>
      </c>
      <c r="H1251" s="52"/>
      <c r="I1251" s="52"/>
      <c r="J1251" s="76">
        <f t="shared" si="6"/>
        <v>0</v>
      </c>
      <c r="K1251" s="77">
        <f t="shared" si="2"/>
        <v>2.373</v>
      </c>
      <c r="L1251" s="77">
        <f t="shared" si="3"/>
        <v>2.373</v>
      </c>
    </row>
    <row r="1252">
      <c r="A1252" s="138" t="s">
        <v>5787</v>
      </c>
      <c r="B1252" s="138">
        <v>0.54</v>
      </c>
      <c r="C1252" s="189" t="s">
        <v>5788</v>
      </c>
      <c r="D1252" s="140" t="s">
        <v>4102</v>
      </c>
      <c r="E1252" s="134">
        <v>9.2631639E7</v>
      </c>
      <c r="F1252" s="135" t="s">
        <v>36</v>
      </c>
      <c r="G1252" s="137">
        <v>5.76</v>
      </c>
      <c r="H1252" s="52"/>
      <c r="I1252" s="52"/>
      <c r="J1252" s="76">
        <f t="shared" si="6"/>
        <v>0</v>
      </c>
      <c r="K1252" s="77">
        <f t="shared" si="2"/>
        <v>2.373</v>
      </c>
      <c r="L1252" s="77">
        <f t="shared" si="3"/>
        <v>2.373</v>
      </c>
    </row>
    <row r="1253">
      <c r="A1253" s="138" t="s">
        <v>5789</v>
      </c>
      <c r="B1253" s="138">
        <v>0.21</v>
      </c>
      <c r="C1253" s="189" t="s">
        <v>5790</v>
      </c>
      <c r="D1253" s="140" t="s">
        <v>5791</v>
      </c>
      <c r="E1253" s="134">
        <v>9.2631639E7</v>
      </c>
      <c r="F1253" s="135" t="s">
        <v>36</v>
      </c>
      <c r="G1253" s="137">
        <v>3.56</v>
      </c>
      <c r="H1253" s="52"/>
      <c r="I1253" s="52"/>
      <c r="J1253" s="76">
        <f t="shared" si="6"/>
        <v>0</v>
      </c>
      <c r="K1253" s="77">
        <f t="shared" si="2"/>
        <v>2.373</v>
      </c>
      <c r="L1253" s="77">
        <f t="shared" si="3"/>
        <v>2.373</v>
      </c>
    </row>
    <row r="1254">
      <c r="A1254" s="138" t="s">
        <v>5792</v>
      </c>
      <c r="B1254" s="138">
        <v>0.194</v>
      </c>
      <c r="C1254" s="189" t="s">
        <v>5793</v>
      </c>
      <c r="D1254" s="140" t="s">
        <v>5794</v>
      </c>
      <c r="E1254" s="134">
        <v>9.2631639E7</v>
      </c>
      <c r="F1254" s="135" t="s">
        <v>36</v>
      </c>
      <c r="G1254" s="137">
        <v>3.43</v>
      </c>
      <c r="H1254" s="52"/>
      <c r="I1254" s="52"/>
      <c r="J1254" s="76">
        <f t="shared" si="6"/>
        <v>0</v>
      </c>
      <c r="K1254" s="77">
        <f t="shared" si="2"/>
        <v>2.373</v>
      </c>
      <c r="L1254" s="77">
        <f t="shared" si="3"/>
        <v>2.373</v>
      </c>
    </row>
    <row r="1255">
      <c r="A1255" s="138" t="s">
        <v>5795</v>
      </c>
      <c r="B1255" s="138">
        <v>0.007</v>
      </c>
      <c r="C1255" s="189" t="s">
        <v>5796</v>
      </c>
      <c r="D1255" s="140" t="s">
        <v>3148</v>
      </c>
      <c r="E1255" s="134">
        <v>9.2631639E7</v>
      </c>
      <c r="F1255" s="135" t="s">
        <v>36</v>
      </c>
      <c r="G1255" s="137">
        <v>3.0</v>
      </c>
      <c r="H1255" s="52"/>
      <c r="I1255" s="52"/>
      <c r="J1255" s="76">
        <f t="shared" si="6"/>
        <v>0</v>
      </c>
      <c r="K1255" s="77">
        <f t="shared" si="2"/>
        <v>2.373</v>
      </c>
      <c r="L1255" s="77">
        <f t="shared" si="3"/>
        <v>2.373</v>
      </c>
    </row>
    <row r="1256">
      <c r="A1256" s="138" t="s">
        <v>5797</v>
      </c>
      <c r="B1256" s="138">
        <v>0.302</v>
      </c>
      <c r="C1256" s="189" t="s">
        <v>5798</v>
      </c>
      <c r="D1256" s="140" t="s">
        <v>5799</v>
      </c>
      <c r="E1256" s="134">
        <v>9.2631639E7</v>
      </c>
      <c r="F1256" s="135" t="s">
        <v>36</v>
      </c>
      <c r="G1256" s="137">
        <v>1.0</v>
      </c>
      <c r="H1256" s="52"/>
      <c r="I1256" s="52"/>
      <c r="J1256" s="76">
        <f t="shared" si="6"/>
        <v>0</v>
      </c>
      <c r="K1256" s="77">
        <f t="shared" si="2"/>
        <v>2.373</v>
      </c>
      <c r="L1256" s="77">
        <f t="shared" si="3"/>
        <v>2.373</v>
      </c>
    </row>
    <row r="1257">
      <c r="A1257" s="138" t="s">
        <v>5800</v>
      </c>
      <c r="B1257" s="138">
        <v>0.019</v>
      </c>
      <c r="C1257" s="189" t="s">
        <v>150</v>
      </c>
      <c r="D1257" s="140" t="s">
        <v>4059</v>
      </c>
      <c r="E1257" s="134">
        <v>9.2631639E7</v>
      </c>
      <c r="F1257" s="135" t="s">
        <v>36</v>
      </c>
      <c r="G1257" s="137">
        <v>2.0</v>
      </c>
      <c r="H1257" s="52"/>
      <c r="I1257" s="52"/>
      <c r="J1257" s="76">
        <f t="shared" si="6"/>
        <v>0</v>
      </c>
      <c r="K1257" s="77">
        <f t="shared" si="2"/>
        <v>2.373</v>
      </c>
      <c r="L1257" s="77">
        <f t="shared" si="3"/>
        <v>2.373</v>
      </c>
    </row>
    <row r="1258">
      <c r="A1258" s="138" t="s">
        <v>5801</v>
      </c>
      <c r="B1258" s="138">
        <v>0.214</v>
      </c>
      <c r="C1258" s="189" t="s">
        <v>5802</v>
      </c>
      <c r="D1258" s="140" t="s">
        <v>5803</v>
      </c>
      <c r="E1258" s="134">
        <v>9.2631639E7</v>
      </c>
      <c r="F1258" s="135" t="s">
        <v>36</v>
      </c>
      <c r="G1258" s="137">
        <v>2.8</v>
      </c>
      <c r="H1258" s="52"/>
      <c r="I1258" s="52"/>
      <c r="J1258" s="76">
        <f t="shared" si="6"/>
        <v>0</v>
      </c>
      <c r="K1258" s="77">
        <f t="shared" si="2"/>
        <v>2.373</v>
      </c>
      <c r="L1258" s="77">
        <f t="shared" si="3"/>
        <v>2.373</v>
      </c>
    </row>
    <row r="1259">
      <c r="A1259" s="138" t="s">
        <v>5804</v>
      </c>
      <c r="B1259" s="138">
        <v>0.079</v>
      </c>
      <c r="C1259" s="189" t="s">
        <v>5802</v>
      </c>
      <c r="D1259" s="140" t="s">
        <v>2527</v>
      </c>
      <c r="E1259" s="134">
        <v>9.2631639E7</v>
      </c>
      <c r="F1259" s="135" t="s">
        <v>36</v>
      </c>
      <c r="G1259" s="137">
        <v>5.0</v>
      </c>
      <c r="H1259" s="52"/>
      <c r="I1259" s="52"/>
      <c r="J1259" s="76">
        <f t="shared" si="6"/>
        <v>0</v>
      </c>
      <c r="K1259" s="77">
        <f t="shared" si="2"/>
        <v>2.373</v>
      </c>
      <c r="L1259" s="77">
        <f t="shared" si="3"/>
        <v>2.373</v>
      </c>
    </row>
    <row r="1260">
      <c r="A1260" s="138" t="s">
        <v>5805</v>
      </c>
      <c r="B1260" s="138">
        <v>0.175</v>
      </c>
      <c r="C1260" s="189" t="s">
        <v>5802</v>
      </c>
      <c r="D1260" s="140" t="s">
        <v>5582</v>
      </c>
      <c r="E1260" s="134">
        <v>9.2631639E7</v>
      </c>
      <c r="F1260" s="135" t="s">
        <v>36</v>
      </c>
      <c r="G1260" s="137">
        <v>3.41</v>
      </c>
      <c r="H1260" s="52"/>
      <c r="I1260" s="52"/>
      <c r="J1260" s="76">
        <f t="shared" si="6"/>
        <v>0</v>
      </c>
      <c r="K1260" s="77">
        <f t="shared" si="2"/>
        <v>2.373</v>
      </c>
      <c r="L1260" s="77">
        <f t="shared" si="3"/>
        <v>2.373</v>
      </c>
    </row>
    <row r="1261">
      <c r="A1261" s="138" t="s">
        <v>5806</v>
      </c>
      <c r="B1261" s="138">
        <v>0.47</v>
      </c>
      <c r="C1261" s="189" t="s">
        <v>2381</v>
      </c>
      <c r="D1261" s="140" t="s">
        <v>5807</v>
      </c>
      <c r="E1261" s="134">
        <v>9.2631639E7</v>
      </c>
      <c r="F1261" s="135" t="s">
        <v>36</v>
      </c>
      <c r="G1261" s="137">
        <v>1.0</v>
      </c>
      <c r="H1261" s="52"/>
      <c r="I1261" s="52"/>
      <c r="J1261" s="76">
        <f t="shared" si="6"/>
        <v>0</v>
      </c>
      <c r="K1261" s="77">
        <f t="shared" si="2"/>
        <v>2.373</v>
      </c>
      <c r="L1261" s="77">
        <f t="shared" si="3"/>
        <v>2.373</v>
      </c>
    </row>
    <row r="1262">
      <c r="A1262" s="138" t="s">
        <v>5808</v>
      </c>
      <c r="B1262" s="138">
        <v>0.086</v>
      </c>
      <c r="C1262" s="189" t="s">
        <v>5809</v>
      </c>
      <c r="D1262" s="140" t="s">
        <v>5810</v>
      </c>
      <c r="E1262" s="134">
        <v>9.2631639E7</v>
      </c>
      <c r="F1262" s="135" t="s">
        <v>36</v>
      </c>
      <c r="G1262" s="137">
        <v>5.0</v>
      </c>
      <c r="H1262" s="52"/>
      <c r="I1262" s="52"/>
      <c r="J1262" s="76">
        <f t="shared" si="6"/>
        <v>0</v>
      </c>
      <c r="K1262" s="77">
        <f t="shared" si="2"/>
        <v>2.373</v>
      </c>
      <c r="L1262" s="77">
        <f t="shared" si="3"/>
        <v>2.373</v>
      </c>
    </row>
    <row r="1263">
      <c r="A1263" s="138" t="s">
        <v>5811</v>
      </c>
      <c r="B1263" s="138">
        <v>0.04</v>
      </c>
      <c r="C1263" s="189" t="s">
        <v>5812</v>
      </c>
      <c r="D1263" s="140" t="s">
        <v>69</v>
      </c>
      <c r="E1263" s="134">
        <v>9.2631639E7</v>
      </c>
      <c r="F1263" s="135" t="s">
        <v>36</v>
      </c>
      <c r="G1263" s="137">
        <v>2.0</v>
      </c>
      <c r="H1263" s="52"/>
      <c r="I1263" s="52"/>
      <c r="J1263" s="76">
        <f t="shared" si="6"/>
        <v>0</v>
      </c>
      <c r="K1263" s="77">
        <f t="shared" si="2"/>
        <v>2.373</v>
      </c>
      <c r="L1263" s="77">
        <f t="shared" si="3"/>
        <v>2.373</v>
      </c>
    </row>
    <row r="1264">
      <c r="A1264" s="138" t="s">
        <v>5813</v>
      </c>
      <c r="B1264" s="138">
        <v>0.289</v>
      </c>
      <c r="C1264" s="189" t="s">
        <v>5812</v>
      </c>
      <c r="D1264" s="140" t="s">
        <v>5814</v>
      </c>
      <c r="E1264" s="134">
        <v>9.2631639E7</v>
      </c>
      <c r="F1264" s="135" t="s">
        <v>36</v>
      </c>
      <c r="G1264" s="137">
        <v>0.2</v>
      </c>
      <c r="H1264" s="52"/>
      <c r="I1264" s="52"/>
      <c r="J1264" s="76">
        <f t="shared" si="6"/>
        <v>0</v>
      </c>
      <c r="K1264" s="77">
        <f t="shared" si="2"/>
        <v>2.373</v>
      </c>
      <c r="L1264" s="77">
        <f t="shared" si="3"/>
        <v>2.373</v>
      </c>
    </row>
    <row r="1265">
      <c r="A1265" s="138" t="s">
        <v>5815</v>
      </c>
      <c r="B1265" s="138">
        <v>0.583</v>
      </c>
      <c r="C1265" s="189" t="s">
        <v>5816</v>
      </c>
      <c r="D1265" s="140" t="s">
        <v>1511</v>
      </c>
      <c r="E1265" s="134">
        <v>9.2631639E7</v>
      </c>
      <c r="F1265" s="135" t="s">
        <v>36</v>
      </c>
      <c r="G1265" s="137">
        <v>13.16</v>
      </c>
      <c r="H1265" s="52"/>
      <c r="I1265" s="52"/>
      <c r="J1265" s="76">
        <f t="shared" si="6"/>
        <v>0</v>
      </c>
      <c r="K1265" s="77">
        <f t="shared" si="2"/>
        <v>2.373</v>
      </c>
      <c r="L1265" s="77">
        <f t="shared" si="3"/>
        <v>2.373</v>
      </c>
    </row>
    <row r="1266">
      <c r="A1266" s="138" t="s">
        <v>5817</v>
      </c>
      <c r="B1266" s="138">
        <v>0.413</v>
      </c>
      <c r="C1266" s="189" t="s">
        <v>5818</v>
      </c>
      <c r="D1266" s="140" t="s">
        <v>5819</v>
      </c>
      <c r="E1266" s="134">
        <v>9.2631639E7</v>
      </c>
      <c r="F1266" s="135" t="s">
        <v>36</v>
      </c>
      <c r="G1266" s="137">
        <v>8.0</v>
      </c>
      <c r="H1266" s="52"/>
      <c r="I1266" s="52"/>
      <c r="J1266" s="76">
        <f t="shared" si="6"/>
        <v>0</v>
      </c>
      <c r="K1266" s="77">
        <f t="shared" si="2"/>
        <v>2.373</v>
      </c>
      <c r="L1266" s="77">
        <f t="shared" si="3"/>
        <v>2.373</v>
      </c>
    </row>
    <row r="1267">
      <c r="A1267" s="138" t="s">
        <v>5820</v>
      </c>
      <c r="B1267" s="138">
        <v>1.129</v>
      </c>
      <c r="C1267" s="189" t="s">
        <v>5821</v>
      </c>
      <c r="D1267" s="140" t="s">
        <v>5822</v>
      </c>
      <c r="E1267" s="134">
        <v>9.2631639E7</v>
      </c>
      <c r="F1267" s="135" t="s">
        <v>36</v>
      </c>
      <c r="G1267" s="137">
        <v>11.88</v>
      </c>
      <c r="H1267" s="52"/>
      <c r="I1267" s="52"/>
      <c r="J1267" s="76">
        <f t="shared" si="6"/>
        <v>0</v>
      </c>
      <c r="K1267" s="77">
        <f t="shared" si="2"/>
        <v>2.373</v>
      </c>
      <c r="L1267" s="77">
        <f t="shared" si="3"/>
        <v>2.373</v>
      </c>
    </row>
    <row r="1268">
      <c r="A1268" s="138" t="s">
        <v>5823</v>
      </c>
      <c r="B1268" s="138">
        <v>0.247</v>
      </c>
      <c r="C1268" s="189" t="s">
        <v>5824</v>
      </c>
      <c r="D1268" s="140" t="s">
        <v>5825</v>
      </c>
      <c r="E1268" s="134">
        <v>9.2631639E7</v>
      </c>
      <c r="F1268" s="135" t="s">
        <v>36</v>
      </c>
      <c r="G1268" s="137">
        <v>27.46</v>
      </c>
      <c r="H1268" s="52"/>
      <c r="I1268" s="52"/>
      <c r="J1268" s="76">
        <f t="shared" si="6"/>
        <v>0</v>
      </c>
      <c r="K1268" s="77">
        <f t="shared" si="2"/>
        <v>2.373</v>
      </c>
      <c r="L1268" s="77">
        <f t="shared" si="3"/>
        <v>2.373</v>
      </c>
    </row>
    <row r="1269">
      <c r="A1269" s="138" t="s">
        <v>5826</v>
      </c>
      <c r="B1269" s="138">
        <v>0.121</v>
      </c>
      <c r="C1269" s="189" t="s">
        <v>5827</v>
      </c>
      <c r="D1269" s="140" t="s">
        <v>520</v>
      </c>
      <c r="E1269" s="134">
        <v>9.2631639E7</v>
      </c>
      <c r="F1269" s="135" t="s">
        <v>36</v>
      </c>
      <c r="G1269" s="137">
        <v>3.0</v>
      </c>
      <c r="H1269" s="52"/>
      <c r="I1269" s="52"/>
      <c r="J1269" s="76">
        <f t="shared" si="6"/>
        <v>0</v>
      </c>
      <c r="K1269" s="77">
        <f t="shared" si="2"/>
        <v>2.373</v>
      </c>
      <c r="L1269" s="77">
        <f t="shared" si="3"/>
        <v>2.373</v>
      </c>
    </row>
    <row r="1270">
      <c r="A1270" s="138" t="s">
        <v>5828</v>
      </c>
      <c r="B1270" s="138">
        <v>0.705</v>
      </c>
      <c r="C1270" s="189" t="s">
        <v>5829</v>
      </c>
      <c r="D1270" s="140" t="s">
        <v>5830</v>
      </c>
      <c r="E1270" s="134">
        <v>9.2631639E7</v>
      </c>
      <c r="F1270" s="135" t="s">
        <v>36</v>
      </c>
      <c r="G1270" s="137">
        <v>4.0</v>
      </c>
      <c r="H1270" s="52"/>
      <c r="I1270" s="52"/>
      <c r="J1270" s="76">
        <f t="shared" si="6"/>
        <v>0</v>
      </c>
      <c r="K1270" s="77">
        <f t="shared" si="2"/>
        <v>2.373</v>
      </c>
      <c r="L1270" s="77">
        <f t="shared" si="3"/>
        <v>2.373</v>
      </c>
    </row>
    <row r="1271">
      <c r="A1271" s="138" t="s">
        <v>5831</v>
      </c>
      <c r="B1271" s="138">
        <v>0.337</v>
      </c>
      <c r="C1271" s="189" t="s">
        <v>5832</v>
      </c>
      <c r="D1271" s="140" t="s">
        <v>943</v>
      </c>
      <c r="E1271" s="134">
        <v>9.2631639E7</v>
      </c>
      <c r="F1271" s="135" t="s">
        <v>36</v>
      </c>
      <c r="G1271" s="137">
        <v>6.0</v>
      </c>
      <c r="H1271" s="52"/>
      <c r="I1271" s="52"/>
      <c r="J1271" s="76">
        <f t="shared" si="6"/>
        <v>0</v>
      </c>
      <c r="K1271" s="77">
        <f t="shared" si="2"/>
        <v>2.373</v>
      </c>
      <c r="L1271" s="77">
        <f t="shared" si="3"/>
        <v>2.373</v>
      </c>
    </row>
    <row r="1272">
      <c r="A1272" s="138" t="s">
        <v>5833</v>
      </c>
      <c r="B1272" s="138">
        <v>0.229</v>
      </c>
      <c r="C1272" s="189" t="s">
        <v>5834</v>
      </c>
      <c r="D1272" s="140" t="s">
        <v>5835</v>
      </c>
      <c r="E1272" s="134">
        <v>9.2631639E7</v>
      </c>
      <c r="F1272" s="135" t="s">
        <v>36</v>
      </c>
      <c r="G1272" s="137">
        <v>8.0</v>
      </c>
      <c r="H1272" s="52"/>
      <c r="I1272" s="52"/>
      <c r="J1272" s="76">
        <f t="shared" si="6"/>
        <v>0</v>
      </c>
      <c r="K1272" s="77">
        <f t="shared" si="2"/>
        <v>2.373</v>
      </c>
      <c r="L1272" s="77">
        <f t="shared" si="3"/>
        <v>2.373</v>
      </c>
    </row>
    <row r="1273">
      <c r="A1273" s="138" t="s">
        <v>5836</v>
      </c>
      <c r="B1273" s="138">
        <v>0.321</v>
      </c>
      <c r="C1273" s="189" t="s">
        <v>5834</v>
      </c>
      <c r="D1273" s="140" t="s">
        <v>5837</v>
      </c>
      <c r="E1273" s="134">
        <v>9.2631639E7</v>
      </c>
      <c r="F1273" s="135" t="s">
        <v>36</v>
      </c>
      <c r="G1273" s="137">
        <v>24.5</v>
      </c>
      <c r="H1273" s="52"/>
      <c r="I1273" s="52"/>
      <c r="J1273" s="76">
        <f t="shared" si="6"/>
        <v>0</v>
      </c>
      <c r="K1273" s="77">
        <f t="shared" si="2"/>
        <v>2.373</v>
      </c>
      <c r="L1273" s="77">
        <f t="shared" si="3"/>
        <v>2.373</v>
      </c>
    </row>
    <row r="1274">
      <c r="A1274" s="138" t="s">
        <v>5838</v>
      </c>
      <c r="B1274" s="138">
        <v>0.066</v>
      </c>
      <c r="C1274" s="189" t="s">
        <v>5839</v>
      </c>
      <c r="D1274" s="140" t="s">
        <v>4281</v>
      </c>
      <c r="E1274" s="134">
        <v>9.2631639E7</v>
      </c>
      <c r="F1274" s="135" t="s">
        <v>36</v>
      </c>
      <c r="G1274" s="137">
        <v>5.0</v>
      </c>
      <c r="H1274" s="52"/>
      <c r="I1274" s="52"/>
      <c r="J1274" s="76">
        <f t="shared" si="6"/>
        <v>0</v>
      </c>
      <c r="K1274" s="77">
        <f t="shared" si="2"/>
        <v>2.373</v>
      </c>
      <c r="L1274" s="77">
        <f t="shared" si="3"/>
        <v>2.373</v>
      </c>
    </row>
    <row r="1275">
      <c r="A1275" s="138" t="s">
        <v>5840</v>
      </c>
      <c r="B1275" s="138">
        <v>0.143</v>
      </c>
      <c r="C1275" s="189" t="s">
        <v>5841</v>
      </c>
      <c r="D1275" s="140" t="s">
        <v>5842</v>
      </c>
      <c r="E1275" s="134">
        <v>9.2631639E7</v>
      </c>
      <c r="F1275" s="135" t="s">
        <v>36</v>
      </c>
      <c r="G1275" s="137">
        <v>2.0</v>
      </c>
      <c r="H1275" s="52"/>
      <c r="I1275" s="52"/>
      <c r="J1275" s="76">
        <f t="shared" si="6"/>
        <v>0</v>
      </c>
      <c r="K1275" s="77">
        <f t="shared" si="2"/>
        <v>2.373</v>
      </c>
      <c r="L1275" s="77">
        <f t="shared" si="3"/>
        <v>2.373</v>
      </c>
    </row>
    <row r="1276">
      <c r="A1276" s="138" t="s">
        <v>5843</v>
      </c>
      <c r="B1276" s="138">
        <v>0.167</v>
      </c>
      <c r="C1276" s="189" t="s">
        <v>5844</v>
      </c>
      <c r="D1276" s="140" t="s">
        <v>5845</v>
      </c>
      <c r="E1276" s="134">
        <v>9.2631639E7</v>
      </c>
      <c r="F1276" s="135" t="s">
        <v>36</v>
      </c>
      <c r="G1276" s="137">
        <v>10.0</v>
      </c>
      <c r="H1276" s="52"/>
      <c r="I1276" s="52"/>
      <c r="J1276" s="76">
        <f t="shared" si="6"/>
        <v>0</v>
      </c>
      <c r="K1276" s="77">
        <f t="shared" si="2"/>
        <v>2.373</v>
      </c>
      <c r="L1276" s="77">
        <f t="shared" si="3"/>
        <v>2.373</v>
      </c>
    </row>
    <row r="1277">
      <c r="A1277" s="138" t="s">
        <v>5846</v>
      </c>
      <c r="B1277" s="138">
        <v>0.265</v>
      </c>
      <c r="C1277" s="189" t="s">
        <v>5844</v>
      </c>
      <c r="D1277" s="140" t="s">
        <v>5847</v>
      </c>
      <c r="E1277" s="134">
        <v>9.2631639E7</v>
      </c>
      <c r="F1277" s="135" t="s">
        <v>36</v>
      </c>
      <c r="G1277" s="137">
        <v>6.25</v>
      </c>
      <c r="H1277" s="52"/>
      <c r="I1277" s="52"/>
      <c r="J1277" s="76">
        <f t="shared" si="6"/>
        <v>0</v>
      </c>
      <c r="K1277" s="77">
        <f t="shared" si="2"/>
        <v>2.373</v>
      </c>
      <c r="L1277" s="77">
        <f t="shared" si="3"/>
        <v>2.373</v>
      </c>
    </row>
    <row r="1278">
      <c r="A1278" s="138" t="s">
        <v>5848</v>
      </c>
      <c r="B1278" s="138">
        <v>0.41</v>
      </c>
      <c r="C1278" s="189" t="s">
        <v>5844</v>
      </c>
      <c r="D1278" s="140" t="s">
        <v>5849</v>
      </c>
      <c r="E1278" s="134">
        <v>9.2631639E7</v>
      </c>
      <c r="F1278" s="135" t="s">
        <v>36</v>
      </c>
      <c r="G1278" s="137">
        <v>14.3</v>
      </c>
      <c r="H1278" s="52"/>
      <c r="I1278" s="52"/>
      <c r="J1278" s="76">
        <f t="shared" si="6"/>
        <v>0</v>
      </c>
      <c r="K1278" s="77">
        <f t="shared" si="2"/>
        <v>2.373</v>
      </c>
      <c r="L1278" s="77">
        <f t="shared" si="3"/>
        <v>2.373</v>
      </c>
    </row>
    <row r="1279">
      <c r="A1279" s="138" t="s">
        <v>5850</v>
      </c>
      <c r="B1279" s="138">
        <v>0.059</v>
      </c>
      <c r="C1279" s="189" t="s">
        <v>5851</v>
      </c>
      <c r="D1279" s="140" t="s">
        <v>487</v>
      </c>
      <c r="E1279" s="134">
        <v>9.2631639E7</v>
      </c>
      <c r="F1279" s="135" t="s">
        <v>36</v>
      </c>
      <c r="G1279" s="137">
        <v>1.5</v>
      </c>
      <c r="H1279" s="52"/>
      <c r="I1279" s="52"/>
      <c r="J1279" s="76">
        <f t="shared" si="6"/>
        <v>0</v>
      </c>
      <c r="K1279" s="77">
        <f t="shared" si="2"/>
        <v>2.373</v>
      </c>
      <c r="L1279" s="77">
        <f t="shared" si="3"/>
        <v>2.373</v>
      </c>
    </row>
    <row r="1280">
      <c r="A1280" s="138" t="s">
        <v>5852</v>
      </c>
      <c r="B1280" s="138">
        <v>0.279</v>
      </c>
      <c r="C1280" s="189" t="s">
        <v>5851</v>
      </c>
      <c r="D1280" s="140" t="s">
        <v>5853</v>
      </c>
      <c r="E1280" s="134">
        <v>9.2631639E7</v>
      </c>
      <c r="F1280" s="135" t="s">
        <v>36</v>
      </c>
      <c r="G1280" s="137">
        <v>7.42</v>
      </c>
      <c r="H1280" s="52"/>
      <c r="I1280" s="52"/>
      <c r="J1280" s="76">
        <f t="shared" si="6"/>
        <v>0</v>
      </c>
      <c r="K1280" s="77">
        <f t="shared" si="2"/>
        <v>2.373</v>
      </c>
      <c r="L1280" s="77">
        <f t="shared" si="3"/>
        <v>2.373</v>
      </c>
    </row>
    <row r="1281">
      <c r="A1281" s="138" t="s">
        <v>5854</v>
      </c>
      <c r="B1281" s="138">
        <v>0.516</v>
      </c>
      <c r="C1281" s="189" t="s">
        <v>5851</v>
      </c>
      <c r="D1281" s="140" t="s">
        <v>5855</v>
      </c>
      <c r="E1281" s="134">
        <v>9.2631639E7</v>
      </c>
      <c r="F1281" s="135" t="s">
        <v>36</v>
      </c>
      <c r="G1281" s="137">
        <v>8.0</v>
      </c>
      <c r="H1281" s="52"/>
      <c r="I1281" s="52"/>
      <c r="J1281" s="76">
        <f t="shared" si="6"/>
        <v>0</v>
      </c>
      <c r="K1281" s="77">
        <f t="shared" si="2"/>
        <v>2.373</v>
      </c>
      <c r="L1281" s="77">
        <f t="shared" si="3"/>
        <v>2.373</v>
      </c>
    </row>
    <row r="1282">
      <c r="A1282" s="138" t="s">
        <v>5856</v>
      </c>
      <c r="B1282" s="138">
        <v>0.485</v>
      </c>
      <c r="C1282" s="189" t="s">
        <v>5857</v>
      </c>
      <c r="D1282" s="140" t="s">
        <v>5858</v>
      </c>
      <c r="E1282" s="134">
        <v>9.2631639E7</v>
      </c>
      <c r="F1282" s="135" t="s">
        <v>36</v>
      </c>
      <c r="G1282" s="137">
        <v>6.0</v>
      </c>
      <c r="H1282" s="52"/>
      <c r="I1282" s="52"/>
      <c r="J1282" s="76">
        <f t="shared" si="6"/>
        <v>0</v>
      </c>
      <c r="K1282" s="77">
        <f t="shared" si="2"/>
        <v>2.373</v>
      </c>
      <c r="L1282" s="77">
        <f t="shared" si="3"/>
        <v>2.373</v>
      </c>
    </row>
    <row r="1283">
      <c r="A1283" s="138" t="s">
        <v>5859</v>
      </c>
      <c r="B1283" s="138">
        <v>0.025</v>
      </c>
      <c r="C1283" s="189" t="s">
        <v>776</v>
      </c>
      <c r="D1283" s="140" t="s">
        <v>1719</v>
      </c>
      <c r="E1283" s="134">
        <v>9.2631639E7</v>
      </c>
      <c r="F1283" s="135" t="s">
        <v>36</v>
      </c>
      <c r="G1283" s="137">
        <v>4.68</v>
      </c>
      <c r="H1283" s="52"/>
      <c r="I1283" s="52"/>
      <c r="J1283" s="76">
        <f t="shared" si="6"/>
        <v>0</v>
      </c>
      <c r="K1283" s="77">
        <f t="shared" si="2"/>
        <v>2.373</v>
      </c>
      <c r="L1283" s="77">
        <f t="shared" si="3"/>
        <v>2.373</v>
      </c>
    </row>
    <row r="1284">
      <c r="A1284" s="138" t="s">
        <v>5860</v>
      </c>
      <c r="B1284" s="138">
        <v>0.325</v>
      </c>
      <c r="C1284" s="189" t="s">
        <v>5861</v>
      </c>
      <c r="D1284" s="140" t="s">
        <v>5862</v>
      </c>
      <c r="E1284" s="134">
        <v>9.2631639E7</v>
      </c>
      <c r="F1284" s="135" t="s">
        <v>36</v>
      </c>
      <c r="G1284" s="137">
        <v>0.6</v>
      </c>
      <c r="H1284" s="52"/>
      <c r="I1284" s="52"/>
      <c r="J1284" s="76">
        <f t="shared" si="6"/>
        <v>0</v>
      </c>
      <c r="K1284" s="77">
        <f t="shared" si="2"/>
        <v>2.373</v>
      </c>
      <c r="L1284" s="77">
        <f t="shared" si="3"/>
        <v>2.373</v>
      </c>
    </row>
    <row r="1285">
      <c r="A1285" s="138" t="s">
        <v>5863</v>
      </c>
      <c r="B1285" s="138">
        <v>0.111</v>
      </c>
      <c r="C1285" s="189" t="s">
        <v>5864</v>
      </c>
      <c r="D1285" s="140" t="s">
        <v>5865</v>
      </c>
      <c r="E1285" s="134">
        <v>9.2631639E7</v>
      </c>
      <c r="F1285" s="135" t="s">
        <v>36</v>
      </c>
      <c r="G1285" s="137">
        <v>2.81</v>
      </c>
      <c r="H1285" s="52"/>
      <c r="I1285" s="52"/>
      <c r="J1285" s="76">
        <f t="shared" si="6"/>
        <v>0</v>
      </c>
      <c r="K1285" s="77">
        <f t="shared" si="2"/>
        <v>2.373</v>
      </c>
      <c r="L1285" s="77">
        <f t="shared" si="3"/>
        <v>2.373</v>
      </c>
    </row>
    <row r="1286">
      <c r="A1286" s="131" t="s">
        <v>5866</v>
      </c>
      <c r="B1286" s="131">
        <v>0.131</v>
      </c>
      <c r="C1286" s="190" t="s">
        <v>5867</v>
      </c>
      <c r="D1286" s="133" t="s">
        <v>5868</v>
      </c>
      <c r="E1286" s="134">
        <v>9.2631639E7</v>
      </c>
      <c r="F1286" s="135" t="s">
        <v>36</v>
      </c>
      <c r="G1286" s="136">
        <v>4.0</v>
      </c>
      <c r="H1286" s="52"/>
      <c r="I1286" s="52"/>
      <c r="J1286" s="76">
        <f t="shared" si="6"/>
        <v>0</v>
      </c>
      <c r="K1286" s="77">
        <f t="shared" si="2"/>
        <v>2.373</v>
      </c>
      <c r="L1286" s="77">
        <f t="shared" si="3"/>
        <v>2.373</v>
      </c>
    </row>
    <row r="1287">
      <c r="A1287" s="131" t="s">
        <v>5869</v>
      </c>
      <c r="B1287" s="131">
        <v>0.098</v>
      </c>
      <c r="C1287" s="190" t="s">
        <v>5870</v>
      </c>
      <c r="D1287" s="133" t="s">
        <v>5871</v>
      </c>
      <c r="E1287" s="134">
        <v>9.2631639E7</v>
      </c>
      <c r="F1287" s="135" t="s">
        <v>36</v>
      </c>
      <c r="G1287" s="136">
        <v>5.6</v>
      </c>
      <c r="H1287" s="52"/>
      <c r="I1287" s="52"/>
      <c r="J1287" s="76">
        <f t="shared" si="6"/>
        <v>0</v>
      </c>
      <c r="K1287" s="77">
        <f t="shared" si="2"/>
        <v>2.373</v>
      </c>
      <c r="L1287" s="77">
        <f t="shared" si="3"/>
        <v>2.373</v>
      </c>
    </row>
    <row r="1288">
      <c r="A1288" s="131" t="s">
        <v>5872</v>
      </c>
      <c r="B1288" s="131">
        <v>0.589</v>
      </c>
      <c r="C1288" s="190" t="s">
        <v>5870</v>
      </c>
      <c r="D1288" s="133" t="s">
        <v>5873</v>
      </c>
      <c r="E1288" s="134">
        <v>9.2631639E7</v>
      </c>
      <c r="F1288" s="135" t="s">
        <v>36</v>
      </c>
      <c r="G1288" s="136">
        <v>9.9</v>
      </c>
      <c r="H1288" s="52"/>
      <c r="I1288" s="52"/>
      <c r="J1288" s="76">
        <f t="shared" si="6"/>
        <v>0</v>
      </c>
      <c r="K1288" s="77">
        <f t="shared" si="2"/>
        <v>2.373</v>
      </c>
      <c r="L1288" s="77">
        <f t="shared" si="3"/>
        <v>2.373</v>
      </c>
    </row>
    <row r="1289">
      <c r="A1289" s="138" t="s">
        <v>5874</v>
      </c>
      <c r="B1289" s="138">
        <v>0.028</v>
      </c>
      <c r="C1289" s="189" t="s">
        <v>5875</v>
      </c>
      <c r="D1289" s="140" t="s">
        <v>5876</v>
      </c>
      <c r="E1289" s="134">
        <v>9.2631639E7</v>
      </c>
      <c r="F1289" s="135" t="s">
        <v>36</v>
      </c>
      <c r="G1289" s="137">
        <v>1.0</v>
      </c>
      <c r="H1289" s="52"/>
      <c r="I1289" s="52"/>
      <c r="J1289" s="76">
        <f t="shared" si="6"/>
        <v>0</v>
      </c>
      <c r="K1289" s="77">
        <f t="shared" si="2"/>
        <v>2.373</v>
      </c>
      <c r="L1289" s="77">
        <f t="shared" si="3"/>
        <v>2.373</v>
      </c>
    </row>
    <row r="1290">
      <c r="A1290" s="138" t="s">
        <v>5877</v>
      </c>
      <c r="B1290" s="138">
        <v>0.024</v>
      </c>
      <c r="C1290" s="189" t="s">
        <v>5878</v>
      </c>
      <c r="D1290" s="140" t="s">
        <v>5879</v>
      </c>
      <c r="E1290" s="134">
        <v>9.2631639E7</v>
      </c>
      <c r="F1290" s="135" t="s">
        <v>36</v>
      </c>
      <c r="G1290" s="137">
        <v>1.01</v>
      </c>
      <c r="H1290" s="52"/>
      <c r="I1290" s="52"/>
      <c r="J1290" s="76">
        <f t="shared" si="6"/>
        <v>0</v>
      </c>
      <c r="K1290" s="77">
        <f t="shared" si="2"/>
        <v>2.373</v>
      </c>
      <c r="L1290" s="77">
        <f t="shared" si="3"/>
        <v>2.373</v>
      </c>
    </row>
    <row r="1291">
      <c r="A1291" s="138" t="s">
        <v>5880</v>
      </c>
      <c r="B1291" s="138">
        <v>0.007</v>
      </c>
      <c r="C1291" s="189" t="s">
        <v>5881</v>
      </c>
      <c r="D1291" s="140" t="s">
        <v>5882</v>
      </c>
      <c r="E1291" s="134">
        <v>9.2631639E7</v>
      </c>
      <c r="F1291" s="135" t="s">
        <v>36</v>
      </c>
      <c r="G1291" s="137">
        <v>0.28</v>
      </c>
      <c r="H1291" s="52"/>
      <c r="I1291" s="52"/>
      <c r="J1291" s="76">
        <f t="shared" si="6"/>
        <v>0</v>
      </c>
      <c r="K1291" s="77">
        <f t="shared" si="2"/>
        <v>2.373</v>
      </c>
      <c r="L1291" s="77">
        <f t="shared" si="3"/>
        <v>2.373</v>
      </c>
    </row>
    <row r="1292">
      <c r="A1292" s="138" t="s">
        <v>5883</v>
      </c>
      <c r="B1292" s="138">
        <v>0.042</v>
      </c>
      <c r="C1292" s="189" t="s">
        <v>5884</v>
      </c>
      <c r="D1292" s="140" t="s">
        <v>69</v>
      </c>
      <c r="E1292" s="134">
        <v>9.2631639E7</v>
      </c>
      <c r="F1292" s="135" t="s">
        <v>36</v>
      </c>
      <c r="G1292" s="137">
        <v>2.0</v>
      </c>
      <c r="H1292" s="52"/>
      <c r="I1292" s="52"/>
      <c r="J1292" s="76">
        <f t="shared" si="6"/>
        <v>0</v>
      </c>
      <c r="K1292" s="77">
        <f t="shared" si="2"/>
        <v>2.373</v>
      </c>
      <c r="L1292" s="77">
        <f t="shared" si="3"/>
        <v>2.373</v>
      </c>
    </row>
    <row r="1293">
      <c r="A1293" s="138" t="s">
        <v>5885</v>
      </c>
      <c r="B1293" s="138">
        <v>0.054</v>
      </c>
      <c r="C1293" s="189" t="s">
        <v>5886</v>
      </c>
      <c r="D1293" s="140" t="s">
        <v>5887</v>
      </c>
      <c r="E1293" s="134">
        <v>9.2631639E7</v>
      </c>
      <c r="F1293" s="135" t="s">
        <v>36</v>
      </c>
      <c r="G1293" s="137">
        <v>4.0</v>
      </c>
      <c r="H1293" s="52"/>
      <c r="I1293" s="52"/>
      <c r="J1293" s="76">
        <f t="shared" si="6"/>
        <v>0</v>
      </c>
      <c r="K1293" s="77">
        <f t="shared" si="2"/>
        <v>2.373</v>
      </c>
      <c r="L1293" s="77">
        <f t="shared" si="3"/>
        <v>2.373</v>
      </c>
    </row>
    <row r="1294">
      <c r="A1294" s="138" t="s">
        <v>5888</v>
      </c>
      <c r="B1294" s="138">
        <v>0.046</v>
      </c>
      <c r="C1294" s="189" t="s">
        <v>5889</v>
      </c>
      <c r="D1294" s="140" t="s">
        <v>691</v>
      </c>
      <c r="E1294" s="134">
        <v>9.2631639E7</v>
      </c>
      <c r="F1294" s="135" t="s">
        <v>36</v>
      </c>
      <c r="G1294" s="137">
        <v>1.0</v>
      </c>
      <c r="H1294" s="52"/>
      <c r="I1294" s="52"/>
      <c r="J1294" s="76">
        <f t="shared" si="6"/>
        <v>0</v>
      </c>
      <c r="K1294" s="77">
        <f t="shared" si="2"/>
        <v>2.373</v>
      </c>
      <c r="L1294" s="77">
        <f t="shared" si="3"/>
        <v>2.373</v>
      </c>
    </row>
    <row r="1295">
      <c r="A1295" s="138" t="s">
        <v>5890</v>
      </c>
      <c r="B1295" s="138">
        <v>0.024</v>
      </c>
      <c r="C1295" s="189" t="s">
        <v>5891</v>
      </c>
      <c r="D1295" s="140" t="s">
        <v>5892</v>
      </c>
      <c r="E1295" s="134">
        <v>9.2631639E7</v>
      </c>
      <c r="F1295" s="135" t="s">
        <v>36</v>
      </c>
      <c r="G1295" s="137">
        <v>0.2</v>
      </c>
      <c r="H1295" s="52"/>
      <c r="I1295" s="52"/>
      <c r="J1295" s="76">
        <f t="shared" si="6"/>
        <v>0</v>
      </c>
      <c r="K1295" s="77">
        <f t="shared" si="2"/>
        <v>2.373</v>
      </c>
      <c r="L1295" s="77">
        <f t="shared" si="3"/>
        <v>2.373</v>
      </c>
    </row>
    <row r="1296">
      <c r="A1296" s="138" t="s">
        <v>5893</v>
      </c>
      <c r="B1296" s="138">
        <v>0.612</v>
      </c>
      <c r="C1296" s="189" t="s">
        <v>5894</v>
      </c>
      <c r="D1296" s="140" t="s">
        <v>5895</v>
      </c>
      <c r="E1296" s="134">
        <v>9.2631639E7</v>
      </c>
      <c r="F1296" s="135" t="s">
        <v>36</v>
      </c>
      <c r="G1296" s="137">
        <v>3.27</v>
      </c>
      <c r="H1296" s="52"/>
      <c r="I1296" s="52"/>
      <c r="J1296" s="76">
        <f t="shared" si="6"/>
        <v>0</v>
      </c>
      <c r="K1296" s="77">
        <f t="shared" si="2"/>
        <v>2.373</v>
      </c>
      <c r="L1296" s="77">
        <f t="shared" si="3"/>
        <v>2.373</v>
      </c>
    </row>
    <row r="1297">
      <c r="A1297" s="138" t="s">
        <v>5896</v>
      </c>
      <c r="B1297" s="138">
        <v>0.047</v>
      </c>
      <c r="C1297" s="189" t="s">
        <v>5897</v>
      </c>
      <c r="D1297" s="140" t="s">
        <v>5898</v>
      </c>
      <c r="E1297" s="134">
        <v>9.2631639E7</v>
      </c>
      <c r="F1297" s="135" t="s">
        <v>36</v>
      </c>
      <c r="G1297" s="137">
        <v>2.0</v>
      </c>
      <c r="H1297" s="52"/>
      <c r="I1297" s="52"/>
      <c r="J1297" s="76">
        <f t="shared" si="6"/>
        <v>0</v>
      </c>
      <c r="K1297" s="77">
        <f t="shared" si="2"/>
        <v>2.373</v>
      </c>
      <c r="L1297" s="77">
        <f t="shared" si="3"/>
        <v>2.373</v>
      </c>
    </row>
    <row r="1298">
      <c r="A1298" s="138" t="s">
        <v>5899</v>
      </c>
      <c r="B1298" s="138">
        <v>0.1</v>
      </c>
      <c r="C1298" s="189" t="s">
        <v>5900</v>
      </c>
      <c r="D1298" s="140" t="s">
        <v>1146</v>
      </c>
      <c r="E1298" s="134">
        <v>9.2631639E7</v>
      </c>
      <c r="F1298" s="135" t="s">
        <v>36</v>
      </c>
      <c r="G1298" s="137">
        <v>0.1</v>
      </c>
      <c r="H1298" s="52"/>
      <c r="I1298" s="52"/>
      <c r="J1298" s="76">
        <f t="shared" si="6"/>
        <v>0</v>
      </c>
      <c r="K1298" s="77">
        <f t="shared" si="2"/>
        <v>2.373</v>
      </c>
      <c r="L1298" s="77">
        <f t="shared" si="3"/>
        <v>2.373</v>
      </c>
    </row>
    <row r="1299">
      <c r="A1299" s="131" t="s">
        <v>5901</v>
      </c>
      <c r="B1299" s="131">
        <v>0.188</v>
      </c>
      <c r="C1299" s="190" t="s">
        <v>5902</v>
      </c>
      <c r="D1299" s="133" t="s">
        <v>5903</v>
      </c>
      <c r="E1299" s="134">
        <v>9.2631639E7</v>
      </c>
      <c r="F1299" s="135" t="s">
        <v>36</v>
      </c>
      <c r="G1299" s="136">
        <v>1.8</v>
      </c>
      <c r="H1299" s="52"/>
      <c r="I1299" s="52"/>
      <c r="J1299" s="76">
        <f t="shared" si="6"/>
        <v>0</v>
      </c>
      <c r="K1299" s="77">
        <f t="shared" si="2"/>
        <v>2.373</v>
      </c>
      <c r="L1299" s="77">
        <f t="shared" si="3"/>
        <v>2.373</v>
      </c>
    </row>
    <row r="1300">
      <c r="A1300" s="138" t="s">
        <v>5904</v>
      </c>
      <c r="B1300" s="138">
        <v>0.219</v>
      </c>
      <c r="C1300" s="189" t="s">
        <v>5902</v>
      </c>
      <c r="D1300" s="140" t="s">
        <v>3898</v>
      </c>
      <c r="E1300" s="134">
        <v>9.2631639E7</v>
      </c>
      <c r="F1300" s="135" t="s">
        <v>36</v>
      </c>
      <c r="G1300" s="137">
        <v>5.0</v>
      </c>
      <c r="H1300" s="52"/>
      <c r="I1300" s="52"/>
      <c r="J1300" s="76">
        <f t="shared" si="6"/>
        <v>0</v>
      </c>
      <c r="K1300" s="77">
        <f t="shared" si="2"/>
        <v>2.373</v>
      </c>
      <c r="L1300" s="77">
        <f t="shared" si="3"/>
        <v>2.373</v>
      </c>
    </row>
    <row r="1301">
      <c r="A1301" s="138" t="s">
        <v>5905</v>
      </c>
      <c r="B1301" s="138">
        <v>0.087</v>
      </c>
      <c r="C1301" s="189" t="s">
        <v>5902</v>
      </c>
      <c r="D1301" s="140" t="s">
        <v>5906</v>
      </c>
      <c r="E1301" s="134">
        <v>9.2631639E7</v>
      </c>
      <c r="F1301" s="135" t="s">
        <v>36</v>
      </c>
      <c r="G1301" s="137">
        <v>2.1</v>
      </c>
      <c r="H1301" s="52"/>
      <c r="I1301" s="52"/>
      <c r="J1301" s="76">
        <f t="shared" si="6"/>
        <v>0</v>
      </c>
      <c r="K1301" s="77">
        <f t="shared" si="2"/>
        <v>2.373</v>
      </c>
      <c r="L1301" s="77">
        <f t="shared" si="3"/>
        <v>2.373</v>
      </c>
    </row>
    <row r="1302">
      <c r="A1302" s="138" t="s">
        <v>5907</v>
      </c>
      <c r="B1302" s="138">
        <v>0.032</v>
      </c>
      <c r="C1302" s="191" t="s">
        <v>5908</v>
      </c>
      <c r="D1302" s="140" t="s">
        <v>1104</v>
      </c>
      <c r="E1302" s="134">
        <v>9.263164E7</v>
      </c>
      <c r="F1302" s="135" t="s">
        <v>36</v>
      </c>
      <c r="G1302" s="137">
        <v>3.0</v>
      </c>
      <c r="H1302" s="52"/>
      <c r="I1302" s="52"/>
      <c r="J1302" s="76">
        <f t="shared" si="6"/>
        <v>0</v>
      </c>
      <c r="K1302" s="77">
        <f t="shared" si="2"/>
        <v>2.373</v>
      </c>
      <c r="L1302" s="77">
        <f t="shared" si="3"/>
        <v>2.373</v>
      </c>
    </row>
    <row r="1303">
      <c r="A1303" s="131" t="s">
        <v>5909</v>
      </c>
      <c r="B1303" s="131">
        <v>0.171</v>
      </c>
      <c r="C1303" s="192" t="s">
        <v>5910</v>
      </c>
      <c r="D1303" s="133" t="s">
        <v>5911</v>
      </c>
      <c r="E1303" s="134">
        <v>9.263164E7</v>
      </c>
      <c r="F1303" s="135" t="s">
        <v>36</v>
      </c>
      <c r="G1303" s="136">
        <v>1.64</v>
      </c>
      <c r="H1303" s="52"/>
      <c r="I1303" s="52"/>
      <c r="J1303" s="76">
        <f t="shared" si="6"/>
        <v>0</v>
      </c>
      <c r="K1303" s="77">
        <f t="shared" si="2"/>
        <v>2.373</v>
      </c>
      <c r="L1303" s="77">
        <f t="shared" si="3"/>
        <v>2.373</v>
      </c>
    </row>
    <row r="1304">
      <c r="A1304" s="138" t="s">
        <v>5912</v>
      </c>
      <c r="B1304" s="138">
        <v>0.419</v>
      </c>
      <c r="C1304" s="191" t="s">
        <v>5913</v>
      </c>
      <c r="D1304" s="140" t="s">
        <v>5914</v>
      </c>
      <c r="E1304" s="134">
        <v>9.263164E7</v>
      </c>
      <c r="F1304" s="135" t="s">
        <v>36</v>
      </c>
      <c r="G1304" s="137">
        <v>2.49</v>
      </c>
      <c r="H1304" s="52"/>
      <c r="I1304" s="52"/>
      <c r="J1304" s="76">
        <f t="shared" si="6"/>
        <v>0</v>
      </c>
      <c r="K1304" s="77">
        <f t="shared" si="2"/>
        <v>2.373</v>
      </c>
      <c r="L1304" s="77">
        <f t="shared" si="3"/>
        <v>2.373</v>
      </c>
    </row>
    <row r="1305">
      <c r="A1305" s="138" t="s">
        <v>5915</v>
      </c>
      <c r="B1305" s="138">
        <v>0.422</v>
      </c>
      <c r="C1305" s="191" t="s">
        <v>5913</v>
      </c>
      <c r="D1305" s="140" t="s">
        <v>1689</v>
      </c>
      <c r="E1305" s="134">
        <v>9.263164E7</v>
      </c>
      <c r="F1305" s="135" t="s">
        <v>36</v>
      </c>
      <c r="G1305" s="137">
        <v>14.94</v>
      </c>
      <c r="H1305" s="52"/>
      <c r="I1305" s="52"/>
      <c r="J1305" s="76">
        <f t="shared" si="6"/>
        <v>0</v>
      </c>
      <c r="K1305" s="77">
        <f t="shared" si="2"/>
        <v>2.373</v>
      </c>
      <c r="L1305" s="77">
        <f t="shared" si="3"/>
        <v>2.373</v>
      </c>
    </row>
    <row r="1306">
      <c r="A1306" s="138" t="s">
        <v>5916</v>
      </c>
      <c r="B1306" s="138">
        <v>0.025</v>
      </c>
      <c r="C1306" s="191" t="s">
        <v>5917</v>
      </c>
      <c r="D1306" s="140" t="s">
        <v>1464</v>
      </c>
      <c r="E1306" s="134">
        <v>9.263164E7</v>
      </c>
      <c r="F1306" s="135" t="s">
        <v>36</v>
      </c>
      <c r="G1306" s="137">
        <v>2.0</v>
      </c>
      <c r="H1306" s="52"/>
      <c r="I1306" s="52"/>
      <c r="J1306" s="76">
        <f t="shared" si="6"/>
        <v>0</v>
      </c>
      <c r="K1306" s="77">
        <f t="shared" si="2"/>
        <v>2.373</v>
      </c>
      <c r="L1306" s="77">
        <f t="shared" si="3"/>
        <v>2.373</v>
      </c>
    </row>
    <row r="1307">
      <c r="A1307" s="138" t="s">
        <v>5918</v>
      </c>
      <c r="B1307" s="138">
        <v>0.102</v>
      </c>
      <c r="C1307" s="191" t="s">
        <v>5917</v>
      </c>
      <c r="D1307" s="140" t="s">
        <v>1138</v>
      </c>
      <c r="E1307" s="134">
        <v>9.263164E7</v>
      </c>
      <c r="F1307" s="135" t="s">
        <v>36</v>
      </c>
      <c r="G1307" s="137">
        <v>1.0</v>
      </c>
      <c r="H1307" s="52"/>
      <c r="I1307" s="52"/>
      <c r="J1307" s="76">
        <f t="shared" si="6"/>
        <v>0</v>
      </c>
      <c r="K1307" s="77">
        <f t="shared" si="2"/>
        <v>2.373</v>
      </c>
      <c r="L1307" s="77">
        <f t="shared" si="3"/>
        <v>2.373</v>
      </c>
    </row>
    <row r="1308">
      <c r="A1308" s="138" t="s">
        <v>5919</v>
      </c>
      <c r="B1308" s="138">
        <v>0.133</v>
      </c>
      <c r="C1308" s="191" t="s">
        <v>5917</v>
      </c>
      <c r="D1308" s="140" t="s">
        <v>5920</v>
      </c>
      <c r="E1308" s="134">
        <v>9.263164E7</v>
      </c>
      <c r="F1308" s="135" t="s">
        <v>36</v>
      </c>
      <c r="G1308" s="137">
        <v>2.0</v>
      </c>
      <c r="H1308" s="52"/>
      <c r="I1308" s="52"/>
      <c r="J1308" s="76">
        <f t="shared" si="6"/>
        <v>0</v>
      </c>
      <c r="K1308" s="77">
        <f t="shared" si="2"/>
        <v>2.373</v>
      </c>
      <c r="L1308" s="77">
        <f t="shared" si="3"/>
        <v>2.373</v>
      </c>
    </row>
    <row r="1309">
      <c r="A1309" s="138" t="s">
        <v>5921</v>
      </c>
      <c r="B1309" s="138">
        <v>1.063</v>
      </c>
      <c r="C1309" s="191" t="s">
        <v>5922</v>
      </c>
      <c r="D1309" s="140" t="s">
        <v>5923</v>
      </c>
      <c r="E1309" s="134">
        <v>9.263164E7</v>
      </c>
      <c r="F1309" s="135" t="s">
        <v>36</v>
      </c>
      <c r="G1309" s="137">
        <v>31.32</v>
      </c>
      <c r="H1309" s="52"/>
      <c r="I1309" s="52"/>
      <c r="J1309" s="76">
        <f t="shared" si="6"/>
        <v>0</v>
      </c>
      <c r="K1309" s="77">
        <f t="shared" si="2"/>
        <v>2.373</v>
      </c>
      <c r="L1309" s="77">
        <f t="shared" si="3"/>
        <v>2.373</v>
      </c>
    </row>
    <row r="1310">
      <c r="A1310" s="138" t="s">
        <v>5924</v>
      </c>
      <c r="B1310" s="138">
        <v>0.134</v>
      </c>
      <c r="C1310" s="191" t="s">
        <v>5925</v>
      </c>
      <c r="D1310" s="140" t="s">
        <v>5926</v>
      </c>
      <c r="E1310" s="134">
        <v>9.263164E7</v>
      </c>
      <c r="F1310" s="135" t="s">
        <v>36</v>
      </c>
      <c r="G1310" s="137">
        <v>10.0</v>
      </c>
      <c r="H1310" s="52"/>
      <c r="I1310" s="52"/>
      <c r="J1310" s="76">
        <f t="shared" si="6"/>
        <v>0</v>
      </c>
      <c r="K1310" s="77">
        <f t="shared" si="2"/>
        <v>2.373</v>
      </c>
      <c r="L1310" s="77">
        <f t="shared" si="3"/>
        <v>2.373</v>
      </c>
    </row>
    <row r="1311">
      <c r="A1311" s="138" t="s">
        <v>5927</v>
      </c>
      <c r="B1311" s="138">
        <v>0.119</v>
      </c>
      <c r="C1311" s="191" t="s">
        <v>5928</v>
      </c>
      <c r="D1311" s="140" t="s">
        <v>1805</v>
      </c>
      <c r="E1311" s="134">
        <v>9.263164E7</v>
      </c>
      <c r="F1311" s="135" t="s">
        <v>36</v>
      </c>
      <c r="G1311" s="137">
        <v>5.0</v>
      </c>
      <c r="H1311" s="52"/>
      <c r="I1311" s="52"/>
      <c r="J1311" s="76">
        <f t="shared" si="6"/>
        <v>0</v>
      </c>
      <c r="K1311" s="77">
        <f t="shared" si="2"/>
        <v>2.373</v>
      </c>
      <c r="L1311" s="77">
        <f t="shared" si="3"/>
        <v>2.373</v>
      </c>
    </row>
    <row r="1312">
      <c r="A1312" s="138" t="s">
        <v>5929</v>
      </c>
      <c r="B1312" s="138">
        <v>0.2</v>
      </c>
      <c r="C1312" s="191" t="s">
        <v>5930</v>
      </c>
      <c r="D1312" s="140" t="s">
        <v>5931</v>
      </c>
      <c r="E1312" s="134">
        <v>9.263164E7</v>
      </c>
      <c r="F1312" s="135" t="s">
        <v>36</v>
      </c>
      <c r="G1312" s="137">
        <v>6.69</v>
      </c>
      <c r="H1312" s="52"/>
      <c r="I1312" s="52"/>
      <c r="J1312" s="76">
        <f t="shared" si="6"/>
        <v>0</v>
      </c>
      <c r="K1312" s="77">
        <f t="shared" si="2"/>
        <v>2.373</v>
      </c>
      <c r="L1312" s="77">
        <f t="shared" si="3"/>
        <v>2.373</v>
      </c>
    </row>
    <row r="1313">
      <c r="A1313" s="131" t="s">
        <v>5932</v>
      </c>
      <c r="B1313" s="131">
        <v>0.086</v>
      </c>
      <c r="C1313" s="192" t="s">
        <v>5933</v>
      </c>
      <c r="D1313" s="133" t="s">
        <v>148</v>
      </c>
      <c r="E1313" s="134">
        <v>9.263164E7</v>
      </c>
      <c r="F1313" s="135" t="s">
        <v>36</v>
      </c>
      <c r="G1313" s="136">
        <v>5.48</v>
      </c>
      <c r="H1313" s="52"/>
      <c r="I1313" s="52"/>
      <c r="J1313" s="76">
        <f t="shared" si="6"/>
        <v>0</v>
      </c>
      <c r="K1313" s="77">
        <f t="shared" si="2"/>
        <v>2.373</v>
      </c>
      <c r="L1313" s="77">
        <f t="shared" si="3"/>
        <v>2.373</v>
      </c>
    </row>
    <row r="1314">
      <c r="A1314" s="138" t="s">
        <v>5934</v>
      </c>
      <c r="B1314" s="138">
        <v>0.309</v>
      </c>
      <c r="C1314" s="191" t="s">
        <v>5935</v>
      </c>
      <c r="D1314" s="140" t="s">
        <v>5936</v>
      </c>
      <c r="E1314" s="134">
        <v>9.263164E7</v>
      </c>
      <c r="F1314" s="135" t="s">
        <v>36</v>
      </c>
      <c r="G1314" s="137">
        <v>1.32</v>
      </c>
      <c r="H1314" s="52"/>
      <c r="I1314" s="52"/>
      <c r="J1314" s="76">
        <f t="shared" si="6"/>
        <v>0</v>
      </c>
      <c r="K1314" s="77">
        <f t="shared" si="2"/>
        <v>2.373</v>
      </c>
      <c r="L1314" s="77">
        <f t="shared" si="3"/>
        <v>2.373</v>
      </c>
    </row>
    <row r="1315">
      <c r="A1315" s="138" t="s">
        <v>5937</v>
      </c>
      <c r="B1315" s="138">
        <v>0.379</v>
      </c>
      <c r="C1315" s="191" t="s">
        <v>5938</v>
      </c>
      <c r="D1315" s="140" t="s">
        <v>5939</v>
      </c>
      <c r="E1315" s="134">
        <v>9.263164E7</v>
      </c>
      <c r="F1315" s="135" t="s">
        <v>36</v>
      </c>
      <c r="G1315" s="137">
        <v>7.0</v>
      </c>
      <c r="H1315" s="52"/>
      <c r="I1315" s="52"/>
      <c r="J1315" s="76">
        <f t="shared" si="6"/>
        <v>0</v>
      </c>
      <c r="K1315" s="77">
        <f t="shared" si="2"/>
        <v>2.373</v>
      </c>
      <c r="L1315" s="77">
        <f t="shared" si="3"/>
        <v>2.373</v>
      </c>
    </row>
    <row r="1316">
      <c r="A1316" s="138" t="s">
        <v>5940</v>
      </c>
      <c r="B1316" s="138">
        <v>0.149</v>
      </c>
      <c r="C1316" s="191" t="s">
        <v>5941</v>
      </c>
      <c r="D1316" s="140" t="s">
        <v>387</v>
      </c>
      <c r="E1316" s="134">
        <v>9.263164E7</v>
      </c>
      <c r="F1316" s="135" t="s">
        <v>36</v>
      </c>
      <c r="G1316" s="137">
        <v>4.91</v>
      </c>
      <c r="H1316" s="52"/>
      <c r="I1316" s="52"/>
      <c r="J1316" s="76">
        <f t="shared" si="6"/>
        <v>0</v>
      </c>
      <c r="K1316" s="77">
        <f t="shared" si="2"/>
        <v>2.373</v>
      </c>
      <c r="L1316" s="77">
        <f t="shared" si="3"/>
        <v>2.373</v>
      </c>
    </row>
    <row r="1317">
      <c r="A1317" s="138" t="s">
        <v>5942</v>
      </c>
      <c r="B1317" s="138">
        <v>0.162</v>
      </c>
      <c r="C1317" s="191" t="s">
        <v>5943</v>
      </c>
      <c r="D1317" s="140" t="s">
        <v>676</v>
      </c>
      <c r="E1317" s="134">
        <v>9.263164E7</v>
      </c>
      <c r="F1317" s="135" t="s">
        <v>36</v>
      </c>
      <c r="G1317" s="137">
        <v>1.0</v>
      </c>
      <c r="H1317" s="52"/>
      <c r="I1317" s="52"/>
      <c r="J1317" s="76">
        <f t="shared" si="6"/>
        <v>0</v>
      </c>
      <c r="K1317" s="77">
        <f t="shared" si="2"/>
        <v>2.373</v>
      </c>
      <c r="L1317" s="77">
        <f t="shared" si="3"/>
        <v>2.373</v>
      </c>
    </row>
    <row r="1318">
      <c r="A1318" s="138" t="s">
        <v>5944</v>
      </c>
      <c r="B1318" s="138">
        <v>0.057</v>
      </c>
      <c r="C1318" s="191" t="s">
        <v>74</v>
      </c>
      <c r="D1318" s="140" t="s">
        <v>1246</v>
      </c>
      <c r="E1318" s="134">
        <v>9.263164E7</v>
      </c>
      <c r="F1318" s="135" t="s">
        <v>36</v>
      </c>
      <c r="G1318" s="137">
        <v>7.78</v>
      </c>
      <c r="H1318" s="52"/>
      <c r="I1318" s="52"/>
      <c r="J1318" s="76">
        <f t="shared" si="6"/>
        <v>0</v>
      </c>
      <c r="K1318" s="77">
        <f t="shared" si="2"/>
        <v>2.373</v>
      </c>
      <c r="L1318" s="77">
        <f t="shared" si="3"/>
        <v>2.373</v>
      </c>
    </row>
    <row r="1319">
      <c r="A1319" s="138" t="s">
        <v>5945</v>
      </c>
      <c r="B1319" s="138">
        <v>0.354</v>
      </c>
      <c r="C1319" s="191" t="s">
        <v>74</v>
      </c>
      <c r="D1319" s="140" t="s">
        <v>75</v>
      </c>
      <c r="E1319" s="134">
        <v>9.263164E7</v>
      </c>
      <c r="F1319" s="135" t="s">
        <v>36</v>
      </c>
      <c r="G1319" s="137">
        <v>2.0</v>
      </c>
      <c r="H1319" s="52"/>
      <c r="I1319" s="52"/>
      <c r="J1319" s="76">
        <f t="shared" si="6"/>
        <v>0</v>
      </c>
      <c r="K1319" s="77">
        <f t="shared" si="2"/>
        <v>2.373</v>
      </c>
      <c r="L1319" s="77">
        <f t="shared" si="3"/>
        <v>2.373</v>
      </c>
    </row>
    <row r="1320">
      <c r="A1320" s="138" t="s">
        <v>5946</v>
      </c>
      <c r="B1320" s="138">
        <v>0.079</v>
      </c>
      <c r="C1320" s="191" t="s">
        <v>5947</v>
      </c>
      <c r="D1320" s="140" t="s">
        <v>4190</v>
      </c>
      <c r="E1320" s="134">
        <v>9.263164E7</v>
      </c>
      <c r="F1320" s="135" t="s">
        <v>36</v>
      </c>
      <c r="G1320" s="137">
        <v>10.83</v>
      </c>
      <c r="H1320" s="52"/>
      <c r="I1320" s="52"/>
      <c r="J1320" s="76">
        <f t="shared" si="6"/>
        <v>0</v>
      </c>
      <c r="K1320" s="77">
        <f t="shared" si="2"/>
        <v>2.373</v>
      </c>
      <c r="L1320" s="77">
        <f t="shared" si="3"/>
        <v>2.373</v>
      </c>
    </row>
    <row r="1321">
      <c r="A1321" s="138" t="s">
        <v>5948</v>
      </c>
      <c r="B1321" s="138">
        <v>0.111</v>
      </c>
      <c r="C1321" s="191" t="s">
        <v>5949</v>
      </c>
      <c r="D1321" s="140" t="s">
        <v>5950</v>
      </c>
      <c r="E1321" s="134">
        <v>9.263164E7</v>
      </c>
      <c r="F1321" s="135" t="s">
        <v>36</v>
      </c>
      <c r="G1321" s="137">
        <v>3.0</v>
      </c>
      <c r="H1321" s="52"/>
      <c r="I1321" s="52"/>
      <c r="J1321" s="76">
        <f t="shared" si="6"/>
        <v>0</v>
      </c>
      <c r="K1321" s="77">
        <f t="shared" si="2"/>
        <v>2.373</v>
      </c>
      <c r="L1321" s="77">
        <f t="shared" si="3"/>
        <v>2.373</v>
      </c>
    </row>
    <row r="1322">
      <c r="A1322" s="138" t="s">
        <v>5951</v>
      </c>
      <c r="B1322" s="138">
        <v>0.073</v>
      </c>
      <c r="C1322" s="191" t="s">
        <v>5952</v>
      </c>
      <c r="D1322" s="140" t="s">
        <v>1072</v>
      </c>
      <c r="E1322" s="134">
        <v>9.263164E7</v>
      </c>
      <c r="F1322" s="135" t="s">
        <v>36</v>
      </c>
      <c r="G1322" s="137">
        <v>1.51</v>
      </c>
      <c r="H1322" s="52"/>
      <c r="I1322" s="52"/>
      <c r="J1322" s="76">
        <f t="shared" si="6"/>
        <v>0</v>
      </c>
      <c r="K1322" s="77">
        <f t="shared" si="2"/>
        <v>2.373</v>
      </c>
      <c r="L1322" s="77">
        <f t="shared" si="3"/>
        <v>2.373</v>
      </c>
    </row>
    <row r="1323">
      <c r="A1323" s="138" t="s">
        <v>5953</v>
      </c>
      <c r="B1323" s="138">
        <v>0.05</v>
      </c>
      <c r="C1323" s="191" t="s">
        <v>5954</v>
      </c>
      <c r="D1323" s="140" t="s">
        <v>5955</v>
      </c>
      <c r="E1323" s="134">
        <v>9.263164E7</v>
      </c>
      <c r="F1323" s="135" t="s">
        <v>36</v>
      </c>
      <c r="G1323" s="137">
        <v>1.0</v>
      </c>
      <c r="H1323" s="52"/>
      <c r="I1323" s="52"/>
      <c r="J1323" s="76">
        <f t="shared" si="6"/>
        <v>0</v>
      </c>
      <c r="K1323" s="77">
        <f t="shared" si="2"/>
        <v>2.373</v>
      </c>
      <c r="L1323" s="77">
        <f t="shared" si="3"/>
        <v>2.373</v>
      </c>
    </row>
    <row r="1324">
      <c r="A1324" s="138" t="s">
        <v>5956</v>
      </c>
      <c r="B1324" s="138">
        <v>0.108</v>
      </c>
      <c r="C1324" s="191" t="s">
        <v>5957</v>
      </c>
      <c r="D1324" s="140" t="s">
        <v>5958</v>
      </c>
      <c r="E1324" s="134">
        <v>9.263164E7</v>
      </c>
      <c r="F1324" s="135" t="s">
        <v>36</v>
      </c>
      <c r="G1324" s="137">
        <v>0.02</v>
      </c>
      <c r="H1324" s="52"/>
      <c r="I1324" s="52"/>
      <c r="J1324" s="76">
        <f t="shared" si="6"/>
        <v>0</v>
      </c>
      <c r="K1324" s="77">
        <f t="shared" si="2"/>
        <v>2.373</v>
      </c>
      <c r="L1324" s="77">
        <f t="shared" si="3"/>
        <v>2.373</v>
      </c>
    </row>
    <row r="1325">
      <c r="A1325" s="138" t="s">
        <v>5959</v>
      </c>
      <c r="B1325" s="138">
        <v>1.923</v>
      </c>
      <c r="C1325" s="191" t="s">
        <v>5957</v>
      </c>
      <c r="D1325" s="140" t="s">
        <v>5960</v>
      </c>
      <c r="E1325" s="134">
        <v>9.263164E7</v>
      </c>
      <c r="F1325" s="135" t="s">
        <v>36</v>
      </c>
      <c r="G1325" s="137">
        <v>4.0</v>
      </c>
      <c r="H1325" s="52"/>
      <c r="I1325" s="52"/>
      <c r="J1325" s="76">
        <f t="shared" si="6"/>
        <v>0</v>
      </c>
      <c r="K1325" s="77">
        <f t="shared" si="2"/>
        <v>2.373</v>
      </c>
      <c r="L1325" s="77">
        <f t="shared" si="3"/>
        <v>2.373</v>
      </c>
    </row>
    <row r="1326">
      <c r="A1326" s="138" t="s">
        <v>5961</v>
      </c>
      <c r="B1326" s="138">
        <v>0.149</v>
      </c>
      <c r="C1326" s="191" t="s">
        <v>5962</v>
      </c>
      <c r="D1326" s="140" t="s">
        <v>5963</v>
      </c>
      <c r="E1326" s="134">
        <v>9.263164E7</v>
      </c>
      <c r="F1326" s="135" t="s">
        <v>36</v>
      </c>
      <c r="G1326" s="137">
        <v>2.2</v>
      </c>
      <c r="H1326" s="52"/>
      <c r="I1326" s="52"/>
      <c r="J1326" s="76">
        <f t="shared" si="6"/>
        <v>0</v>
      </c>
      <c r="K1326" s="77">
        <f t="shared" si="2"/>
        <v>2.373</v>
      </c>
      <c r="L1326" s="77">
        <f t="shared" si="3"/>
        <v>2.373</v>
      </c>
    </row>
    <row r="1327">
      <c r="A1327" s="138" t="s">
        <v>5964</v>
      </c>
      <c r="B1327" s="138">
        <v>0.045</v>
      </c>
      <c r="C1327" s="191" t="s">
        <v>5965</v>
      </c>
      <c r="D1327" s="140" t="s">
        <v>5966</v>
      </c>
      <c r="E1327" s="134">
        <v>9.263164E7</v>
      </c>
      <c r="F1327" s="135" t="s">
        <v>36</v>
      </c>
      <c r="G1327" s="137">
        <v>1.0</v>
      </c>
      <c r="H1327" s="52"/>
      <c r="I1327" s="52"/>
      <c r="J1327" s="76">
        <f t="shared" si="6"/>
        <v>0</v>
      </c>
      <c r="K1327" s="77">
        <f t="shared" si="2"/>
        <v>2.373</v>
      </c>
      <c r="L1327" s="77">
        <f t="shared" si="3"/>
        <v>2.373</v>
      </c>
    </row>
    <row r="1328">
      <c r="A1328" s="138" t="s">
        <v>5967</v>
      </c>
      <c r="B1328" s="138">
        <v>0.052</v>
      </c>
      <c r="C1328" s="191" t="s">
        <v>5965</v>
      </c>
      <c r="D1328" s="140" t="s">
        <v>162</v>
      </c>
      <c r="E1328" s="134">
        <v>9.263164E7</v>
      </c>
      <c r="F1328" s="135" t="s">
        <v>36</v>
      </c>
      <c r="G1328" s="137">
        <v>2.0</v>
      </c>
      <c r="H1328" s="52"/>
      <c r="I1328" s="52"/>
      <c r="J1328" s="76">
        <f t="shared" si="6"/>
        <v>0</v>
      </c>
      <c r="K1328" s="77">
        <f t="shared" si="2"/>
        <v>2.373</v>
      </c>
      <c r="L1328" s="77">
        <f t="shared" si="3"/>
        <v>2.373</v>
      </c>
    </row>
    <row r="1329">
      <c r="A1329" s="138" t="s">
        <v>5968</v>
      </c>
      <c r="B1329" s="138">
        <v>0.243</v>
      </c>
      <c r="C1329" s="191" t="s">
        <v>5969</v>
      </c>
      <c r="D1329" s="140" t="s">
        <v>5970</v>
      </c>
      <c r="E1329" s="134">
        <v>9.263164E7</v>
      </c>
      <c r="F1329" s="135" t="s">
        <v>36</v>
      </c>
      <c r="G1329" s="137">
        <v>5.0</v>
      </c>
      <c r="H1329" s="52"/>
      <c r="I1329" s="52"/>
      <c r="J1329" s="76">
        <f t="shared" si="6"/>
        <v>0</v>
      </c>
      <c r="K1329" s="77">
        <f t="shared" si="2"/>
        <v>2.373</v>
      </c>
      <c r="L1329" s="77">
        <f t="shared" si="3"/>
        <v>2.373</v>
      </c>
    </row>
    <row r="1330">
      <c r="A1330" s="138" t="s">
        <v>5971</v>
      </c>
      <c r="B1330" s="138">
        <v>0.085</v>
      </c>
      <c r="C1330" s="191" t="s">
        <v>5972</v>
      </c>
      <c r="D1330" s="140" t="s">
        <v>3078</v>
      </c>
      <c r="E1330" s="134">
        <v>9.263164E7</v>
      </c>
      <c r="F1330" s="135" t="s">
        <v>36</v>
      </c>
      <c r="G1330" s="137">
        <v>6.14</v>
      </c>
      <c r="H1330" s="52"/>
      <c r="I1330" s="52"/>
      <c r="J1330" s="76">
        <f t="shared" si="6"/>
        <v>0</v>
      </c>
      <c r="K1330" s="77">
        <f t="shared" si="2"/>
        <v>2.373</v>
      </c>
      <c r="L1330" s="77">
        <f t="shared" si="3"/>
        <v>2.373</v>
      </c>
    </row>
    <row r="1331">
      <c r="A1331" s="138" t="s">
        <v>5973</v>
      </c>
      <c r="B1331" s="138">
        <v>0.076</v>
      </c>
      <c r="C1331" s="191" t="s">
        <v>5974</v>
      </c>
      <c r="D1331" s="140" t="s">
        <v>5975</v>
      </c>
      <c r="E1331" s="134">
        <v>9.263164E7</v>
      </c>
      <c r="F1331" s="135" t="s">
        <v>36</v>
      </c>
      <c r="G1331" s="137">
        <v>3.36</v>
      </c>
      <c r="H1331" s="52"/>
      <c r="I1331" s="52"/>
      <c r="J1331" s="76">
        <f t="shared" si="6"/>
        <v>0</v>
      </c>
      <c r="K1331" s="77">
        <f t="shared" si="2"/>
        <v>2.373</v>
      </c>
      <c r="L1331" s="77">
        <f t="shared" si="3"/>
        <v>2.373</v>
      </c>
    </row>
    <row r="1332">
      <c r="A1332" s="138" t="s">
        <v>5976</v>
      </c>
      <c r="B1332" s="138">
        <v>0.098</v>
      </c>
      <c r="C1332" s="191" t="s">
        <v>5977</v>
      </c>
      <c r="D1332" s="140" t="s">
        <v>5978</v>
      </c>
      <c r="E1332" s="134">
        <v>9.263164E7</v>
      </c>
      <c r="F1332" s="135" t="s">
        <v>36</v>
      </c>
      <c r="G1332" s="137">
        <v>1.3</v>
      </c>
      <c r="H1332" s="52"/>
      <c r="I1332" s="52"/>
      <c r="J1332" s="76">
        <f t="shared" si="6"/>
        <v>0</v>
      </c>
      <c r="K1332" s="77">
        <f t="shared" si="2"/>
        <v>2.373</v>
      </c>
      <c r="L1332" s="77">
        <f t="shared" si="3"/>
        <v>2.373</v>
      </c>
    </row>
    <row r="1333">
      <c r="A1333" s="138" t="s">
        <v>5979</v>
      </c>
      <c r="B1333" s="138">
        <v>0.113</v>
      </c>
      <c r="C1333" s="191" t="s">
        <v>5977</v>
      </c>
      <c r="D1333" s="140" t="s">
        <v>5980</v>
      </c>
      <c r="E1333" s="134">
        <v>9.263164E7</v>
      </c>
      <c r="F1333" s="135" t="s">
        <v>36</v>
      </c>
      <c r="G1333" s="137">
        <v>2.6</v>
      </c>
      <c r="H1333" s="52"/>
      <c r="I1333" s="52"/>
      <c r="J1333" s="76">
        <f t="shared" si="6"/>
        <v>0</v>
      </c>
      <c r="K1333" s="77">
        <f t="shared" si="2"/>
        <v>2.373</v>
      </c>
      <c r="L1333" s="77">
        <f t="shared" si="3"/>
        <v>2.373</v>
      </c>
    </row>
    <row r="1334">
      <c r="A1334" s="138" t="s">
        <v>5981</v>
      </c>
      <c r="B1334" s="138">
        <v>0.062</v>
      </c>
      <c r="C1334" s="191" t="s">
        <v>5982</v>
      </c>
      <c r="D1334" s="140" t="s">
        <v>4933</v>
      </c>
      <c r="E1334" s="134">
        <v>9.263164E7</v>
      </c>
      <c r="F1334" s="135" t="s">
        <v>36</v>
      </c>
      <c r="G1334" s="137">
        <v>0.96</v>
      </c>
      <c r="H1334" s="52"/>
      <c r="I1334" s="52"/>
      <c r="J1334" s="76">
        <f t="shared" si="6"/>
        <v>0</v>
      </c>
      <c r="K1334" s="77">
        <f t="shared" si="2"/>
        <v>2.373</v>
      </c>
      <c r="L1334" s="77">
        <f t="shared" si="3"/>
        <v>2.373</v>
      </c>
    </row>
    <row r="1335">
      <c r="A1335" s="138" t="s">
        <v>5983</v>
      </c>
      <c r="B1335" s="138">
        <v>0.024</v>
      </c>
      <c r="C1335" s="191" t="s">
        <v>5984</v>
      </c>
      <c r="D1335" s="140" t="s">
        <v>5985</v>
      </c>
      <c r="E1335" s="134">
        <v>9.263164E7</v>
      </c>
      <c r="F1335" s="135" t="s">
        <v>36</v>
      </c>
      <c r="G1335" s="137">
        <v>3.0</v>
      </c>
      <c r="H1335" s="52"/>
      <c r="I1335" s="52"/>
      <c r="J1335" s="76">
        <f t="shared" si="6"/>
        <v>0</v>
      </c>
      <c r="K1335" s="77">
        <f t="shared" si="2"/>
        <v>2.373</v>
      </c>
      <c r="L1335" s="77">
        <f t="shared" si="3"/>
        <v>2.373</v>
      </c>
    </row>
    <row r="1336">
      <c r="A1336" s="131" t="s">
        <v>5986</v>
      </c>
      <c r="B1336" s="131">
        <v>0.65</v>
      </c>
      <c r="C1336" s="192" t="s">
        <v>5987</v>
      </c>
      <c r="D1336" s="133" t="s">
        <v>5988</v>
      </c>
      <c r="E1336" s="134">
        <v>9.263164E7</v>
      </c>
      <c r="F1336" s="135" t="s">
        <v>36</v>
      </c>
      <c r="G1336" s="136">
        <v>9.9</v>
      </c>
      <c r="H1336" s="52"/>
      <c r="I1336" s="52"/>
      <c r="J1336" s="76">
        <f t="shared" si="6"/>
        <v>0</v>
      </c>
      <c r="K1336" s="77">
        <f t="shared" si="2"/>
        <v>2.373</v>
      </c>
      <c r="L1336" s="77">
        <f t="shared" si="3"/>
        <v>2.373</v>
      </c>
    </row>
    <row r="1337">
      <c r="A1337" s="138" t="s">
        <v>5989</v>
      </c>
      <c r="B1337" s="138">
        <v>0.178</v>
      </c>
      <c r="C1337" s="191" t="s">
        <v>2481</v>
      </c>
      <c r="D1337" s="140" t="s">
        <v>5990</v>
      </c>
      <c r="E1337" s="134">
        <v>9.263164E7</v>
      </c>
      <c r="F1337" s="135" t="s">
        <v>36</v>
      </c>
      <c r="G1337" s="137">
        <v>0.01</v>
      </c>
      <c r="H1337" s="52"/>
      <c r="I1337" s="52"/>
      <c r="J1337" s="76">
        <f t="shared" si="6"/>
        <v>0</v>
      </c>
      <c r="K1337" s="77">
        <f t="shared" si="2"/>
        <v>2.373</v>
      </c>
      <c r="L1337" s="77">
        <f t="shared" si="3"/>
        <v>2.373</v>
      </c>
    </row>
    <row r="1338">
      <c r="A1338" s="138" t="s">
        <v>5991</v>
      </c>
      <c r="B1338" s="138">
        <v>0.67</v>
      </c>
      <c r="C1338" s="191" t="s">
        <v>2481</v>
      </c>
      <c r="D1338" s="140" t="s">
        <v>5992</v>
      </c>
      <c r="E1338" s="134">
        <v>9.263164E7</v>
      </c>
      <c r="F1338" s="135" t="s">
        <v>36</v>
      </c>
      <c r="G1338" s="137">
        <v>2.0</v>
      </c>
      <c r="H1338" s="52"/>
      <c r="I1338" s="52"/>
      <c r="J1338" s="76">
        <f t="shared" si="6"/>
        <v>0</v>
      </c>
      <c r="K1338" s="77">
        <f t="shared" si="2"/>
        <v>2.373</v>
      </c>
      <c r="L1338" s="77">
        <f t="shared" si="3"/>
        <v>2.373</v>
      </c>
    </row>
    <row r="1339">
      <c r="A1339" s="131" t="s">
        <v>5993</v>
      </c>
      <c r="B1339" s="131">
        <v>0.525</v>
      </c>
      <c r="C1339" s="192" t="s">
        <v>5994</v>
      </c>
      <c r="D1339" s="133" t="s">
        <v>1281</v>
      </c>
      <c r="E1339" s="134">
        <v>9.263164E7</v>
      </c>
      <c r="F1339" s="135" t="s">
        <v>36</v>
      </c>
      <c r="G1339" s="136">
        <v>5.48</v>
      </c>
      <c r="H1339" s="52"/>
      <c r="I1339" s="52"/>
      <c r="J1339" s="76">
        <f t="shared" si="6"/>
        <v>0</v>
      </c>
      <c r="K1339" s="77">
        <f t="shared" si="2"/>
        <v>2.373</v>
      </c>
      <c r="L1339" s="77">
        <f t="shared" si="3"/>
        <v>2.373</v>
      </c>
    </row>
    <row r="1340">
      <c r="A1340" s="138" t="s">
        <v>5995</v>
      </c>
      <c r="B1340" s="138">
        <v>0.446</v>
      </c>
      <c r="C1340" s="191" t="s">
        <v>5996</v>
      </c>
      <c r="D1340" s="140" t="s">
        <v>5997</v>
      </c>
      <c r="E1340" s="134">
        <v>9.263164E7</v>
      </c>
      <c r="F1340" s="135" t="s">
        <v>36</v>
      </c>
      <c r="G1340" s="137">
        <v>5.0</v>
      </c>
      <c r="H1340" s="52"/>
      <c r="I1340" s="52"/>
      <c r="J1340" s="76">
        <f t="shared" si="6"/>
        <v>0</v>
      </c>
      <c r="K1340" s="77">
        <f t="shared" si="2"/>
        <v>2.373</v>
      </c>
      <c r="L1340" s="77">
        <f t="shared" si="3"/>
        <v>2.373</v>
      </c>
    </row>
    <row r="1341">
      <c r="A1341" s="138" t="s">
        <v>5998</v>
      </c>
      <c r="B1341" s="138">
        <v>0.082</v>
      </c>
      <c r="C1341" s="191" t="s">
        <v>5999</v>
      </c>
      <c r="D1341" s="140" t="s">
        <v>6000</v>
      </c>
      <c r="E1341" s="134">
        <v>9.263164E7</v>
      </c>
      <c r="F1341" s="135" t="s">
        <v>36</v>
      </c>
      <c r="G1341" s="137">
        <v>5.01</v>
      </c>
      <c r="H1341" s="52"/>
      <c r="I1341" s="52"/>
      <c r="J1341" s="76">
        <f t="shared" si="6"/>
        <v>0</v>
      </c>
      <c r="K1341" s="77">
        <f t="shared" si="2"/>
        <v>2.373</v>
      </c>
      <c r="L1341" s="77">
        <f t="shared" si="3"/>
        <v>2.373</v>
      </c>
    </row>
    <row r="1342">
      <c r="A1342" s="138" t="s">
        <v>6001</v>
      </c>
      <c r="B1342" s="138">
        <v>0.124</v>
      </c>
      <c r="C1342" s="191" t="s">
        <v>6002</v>
      </c>
      <c r="D1342" s="140" t="s">
        <v>821</v>
      </c>
      <c r="E1342" s="134">
        <v>9.263164E7</v>
      </c>
      <c r="F1342" s="135" t="s">
        <v>36</v>
      </c>
      <c r="G1342" s="137">
        <v>6.43</v>
      </c>
      <c r="H1342" s="52"/>
      <c r="I1342" s="52"/>
      <c r="J1342" s="76">
        <f t="shared" si="6"/>
        <v>0</v>
      </c>
      <c r="K1342" s="77">
        <f t="shared" si="2"/>
        <v>2.373</v>
      </c>
      <c r="L1342" s="77">
        <f t="shared" si="3"/>
        <v>2.373</v>
      </c>
    </row>
    <row r="1343">
      <c r="A1343" s="138" t="s">
        <v>6003</v>
      </c>
      <c r="B1343" s="138">
        <v>0.062</v>
      </c>
      <c r="C1343" s="191" t="s">
        <v>6004</v>
      </c>
      <c r="D1343" s="140" t="s">
        <v>148</v>
      </c>
      <c r="E1343" s="134">
        <v>9.263164E7</v>
      </c>
      <c r="F1343" s="135" t="s">
        <v>36</v>
      </c>
      <c r="G1343" s="137">
        <v>1.98</v>
      </c>
      <c r="H1343" s="52"/>
      <c r="I1343" s="52"/>
      <c r="J1343" s="76">
        <f t="shared" si="6"/>
        <v>0</v>
      </c>
      <c r="K1343" s="77">
        <f t="shared" si="2"/>
        <v>2.373</v>
      </c>
      <c r="L1343" s="77">
        <f t="shared" si="3"/>
        <v>2.373</v>
      </c>
    </row>
    <row r="1344">
      <c r="A1344" s="138" t="s">
        <v>6005</v>
      </c>
      <c r="B1344" s="138">
        <v>0.532</v>
      </c>
      <c r="C1344" s="191" t="s">
        <v>6006</v>
      </c>
      <c r="D1344" s="140" t="s">
        <v>3404</v>
      </c>
      <c r="E1344" s="134">
        <v>9.263164E7</v>
      </c>
      <c r="F1344" s="135" t="s">
        <v>36</v>
      </c>
      <c r="G1344" s="137">
        <v>5.94</v>
      </c>
      <c r="H1344" s="52"/>
      <c r="I1344" s="52"/>
      <c r="J1344" s="76">
        <f t="shared" si="6"/>
        <v>0</v>
      </c>
      <c r="K1344" s="77">
        <f t="shared" si="2"/>
        <v>2.373</v>
      </c>
      <c r="L1344" s="77">
        <f t="shared" si="3"/>
        <v>2.373</v>
      </c>
    </row>
    <row r="1345">
      <c r="A1345" s="138" t="s">
        <v>6007</v>
      </c>
      <c r="B1345" s="138">
        <v>0.059</v>
      </c>
      <c r="C1345" s="191" t="s">
        <v>6008</v>
      </c>
      <c r="D1345" s="140" t="s">
        <v>808</v>
      </c>
      <c r="E1345" s="134">
        <v>9.263164E7</v>
      </c>
      <c r="F1345" s="135" t="s">
        <v>36</v>
      </c>
      <c r="G1345" s="137">
        <v>41.58</v>
      </c>
      <c r="H1345" s="52"/>
      <c r="I1345" s="52"/>
      <c r="J1345" s="76">
        <f t="shared" si="6"/>
        <v>0</v>
      </c>
      <c r="K1345" s="77">
        <f t="shared" si="2"/>
        <v>2.373</v>
      </c>
      <c r="L1345" s="77">
        <f t="shared" si="3"/>
        <v>2.373</v>
      </c>
    </row>
    <row r="1346">
      <c r="A1346" s="138" t="s">
        <v>6009</v>
      </c>
      <c r="B1346" s="138">
        <v>0.066</v>
      </c>
      <c r="C1346" s="191" t="s">
        <v>6008</v>
      </c>
      <c r="D1346" s="140" t="s">
        <v>6010</v>
      </c>
      <c r="E1346" s="134">
        <v>9.263164E7</v>
      </c>
      <c r="F1346" s="135" t="s">
        <v>36</v>
      </c>
      <c r="G1346" s="137">
        <v>7.8</v>
      </c>
      <c r="H1346" s="52"/>
      <c r="I1346" s="52"/>
      <c r="J1346" s="76">
        <f t="shared" si="6"/>
        <v>0</v>
      </c>
      <c r="K1346" s="77">
        <f t="shared" si="2"/>
        <v>2.373</v>
      </c>
      <c r="L1346" s="77">
        <f t="shared" si="3"/>
        <v>2.373</v>
      </c>
    </row>
    <row r="1347">
      <c r="A1347" s="138" t="s">
        <v>6011</v>
      </c>
      <c r="B1347" s="138">
        <v>0.8</v>
      </c>
      <c r="C1347" s="191" t="s">
        <v>6008</v>
      </c>
      <c r="D1347" s="140" t="s">
        <v>6012</v>
      </c>
      <c r="E1347" s="134">
        <v>9.263164E7</v>
      </c>
      <c r="F1347" s="135" t="s">
        <v>36</v>
      </c>
      <c r="G1347" s="137">
        <v>4.6</v>
      </c>
      <c r="H1347" s="52"/>
      <c r="I1347" s="52"/>
      <c r="J1347" s="76">
        <f t="shared" si="6"/>
        <v>0</v>
      </c>
      <c r="K1347" s="77">
        <f t="shared" si="2"/>
        <v>2.373</v>
      </c>
      <c r="L1347" s="77">
        <f t="shared" si="3"/>
        <v>2.373</v>
      </c>
    </row>
    <row r="1348">
      <c r="A1348" s="131" t="s">
        <v>6013</v>
      </c>
      <c r="B1348" s="131">
        <v>0.503</v>
      </c>
      <c r="C1348" s="192" t="s">
        <v>6008</v>
      </c>
      <c r="D1348" s="133" t="s">
        <v>6014</v>
      </c>
      <c r="E1348" s="134">
        <v>9.263164E7</v>
      </c>
      <c r="F1348" s="135" t="s">
        <v>36</v>
      </c>
      <c r="G1348" s="136">
        <v>10.99</v>
      </c>
      <c r="H1348" s="52"/>
      <c r="I1348" s="52"/>
      <c r="J1348" s="76">
        <f t="shared" si="6"/>
        <v>0</v>
      </c>
      <c r="K1348" s="77">
        <f t="shared" si="2"/>
        <v>2.373</v>
      </c>
      <c r="L1348" s="77">
        <f t="shared" si="3"/>
        <v>2.373</v>
      </c>
    </row>
    <row r="1349">
      <c r="A1349" s="138" t="s">
        <v>6015</v>
      </c>
      <c r="B1349" s="138">
        <v>0.295</v>
      </c>
      <c r="C1349" s="191" t="s">
        <v>6016</v>
      </c>
      <c r="D1349" s="140" t="s">
        <v>6017</v>
      </c>
      <c r="E1349" s="134">
        <v>9.263164E7</v>
      </c>
      <c r="F1349" s="135" t="s">
        <v>36</v>
      </c>
      <c r="G1349" s="137">
        <v>1.0</v>
      </c>
      <c r="H1349" s="52"/>
      <c r="I1349" s="52"/>
      <c r="J1349" s="76">
        <f t="shared" si="6"/>
        <v>0</v>
      </c>
      <c r="K1349" s="77">
        <f t="shared" si="2"/>
        <v>2.373</v>
      </c>
      <c r="L1349" s="77">
        <f t="shared" si="3"/>
        <v>2.373</v>
      </c>
    </row>
    <row r="1350">
      <c r="A1350" s="138" t="s">
        <v>6018</v>
      </c>
      <c r="B1350" s="138">
        <v>0.198</v>
      </c>
      <c r="C1350" s="191" t="s">
        <v>6019</v>
      </c>
      <c r="D1350" s="140" t="s">
        <v>6020</v>
      </c>
      <c r="E1350" s="134">
        <v>9.263164E7</v>
      </c>
      <c r="F1350" s="135" t="s">
        <v>36</v>
      </c>
      <c r="G1350" s="137">
        <v>2.0</v>
      </c>
      <c r="H1350" s="52"/>
      <c r="I1350" s="52"/>
      <c r="J1350" s="76">
        <f t="shared" si="6"/>
        <v>0</v>
      </c>
      <c r="K1350" s="77">
        <f t="shared" si="2"/>
        <v>2.373</v>
      </c>
      <c r="L1350" s="77">
        <f t="shared" si="3"/>
        <v>2.373</v>
      </c>
    </row>
    <row r="1351">
      <c r="A1351" s="138" t="s">
        <v>6021</v>
      </c>
      <c r="B1351" s="138">
        <v>0.262</v>
      </c>
      <c r="C1351" s="191" t="s">
        <v>6022</v>
      </c>
      <c r="D1351" s="140" t="s">
        <v>235</v>
      </c>
      <c r="E1351" s="134">
        <v>9.263164E7</v>
      </c>
      <c r="F1351" s="135" t="s">
        <v>36</v>
      </c>
      <c r="G1351" s="137">
        <v>5.0</v>
      </c>
      <c r="H1351" s="52"/>
      <c r="I1351" s="52"/>
      <c r="J1351" s="76">
        <f t="shared" si="6"/>
        <v>0</v>
      </c>
      <c r="K1351" s="77">
        <f t="shared" si="2"/>
        <v>2.373</v>
      </c>
      <c r="L1351" s="77">
        <f t="shared" si="3"/>
        <v>2.373</v>
      </c>
    </row>
    <row r="1352">
      <c r="A1352" s="131" t="s">
        <v>6023</v>
      </c>
      <c r="B1352" s="131">
        <v>0.016</v>
      </c>
      <c r="C1352" s="193" t="s">
        <v>6024</v>
      </c>
      <c r="D1352" s="133" t="s">
        <v>6025</v>
      </c>
      <c r="E1352" s="134">
        <v>9.2631641E7</v>
      </c>
      <c r="F1352" s="135" t="s">
        <v>36</v>
      </c>
      <c r="G1352" s="136">
        <v>2.0</v>
      </c>
      <c r="H1352" s="52"/>
      <c r="I1352" s="52"/>
      <c r="J1352" s="76">
        <f t="shared" si="6"/>
        <v>0</v>
      </c>
      <c r="K1352" s="77">
        <f t="shared" si="2"/>
        <v>2.373</v>
      </c>
      <c r="L1352" s="77">
        <f t="shared" si="3"/>
        <v>2.373</v>
      </c>
    </row>
    <row r="1353">
      <c r="A1353" s="138" t="s">
        <v>6026</v>
      </c>
      <c r="B1353" s="138">
        <v>0.016</v>
      </c>
      <c r="C1353" s="194" t="s">
        <v>6027</v>
      </c>
      <c r="D1353" s="140" t="s">
        <v>6028</v>
      </c>
      <c r="E1353" s="134">
        <v>9.2631641E7</v>
      </c>
      <c r="F1353" s="135" t="s">
        <v>36</v>
      </c>
      <c r="G1353" s="137">
        <v>0.52</v>
      </c>
      <c r="H1353" s="52"/>
      <c r="I1353" s="52"/>
      <c r="J1353" s="76">
        <f t="shared" si="6"/>
        <v>0</v>
      </c>
      <c r="K1353" s="77">
        <f t="shared" si="2"/>
        <v>2.373</v>
      </c>
      <c r="L1353" s="77">
        <f t="shared" si="3"/>
        <v>2.373</v>
      </c>
    </row>
    <row r="1354">
      <c r="A1354" s="138" t="s">
        <v>6029</v>
      </c>
      <c r="B1354" s="138">
        <v>0.051</v>
      </c>
      <c r="C1354" s="194" t="s">
        <v>6027</v>
      </c>
      <c r="D1354" s="140" t="s">
        <v>6030</v>
      </c>
      <c r="E1354" s="134">
        <v>9.2631641E7</v>
      </c>
      <c r="F1354" s="135" t="s">
        <v>36</v>
      </c>
      <c r="G1354" s="137">
        <v>10.38</v>
      </c>
      <c r="H1354" s="52"/>
      <c r="I1354" s="52"/>
      <c r="J1354" s="76">
        <f t="shared" si="6"/>
        <v>0</v>
      </c>
      <c r="K1354" s="77">
        <f t="shared" si="2"/>
        <v>2.373</v>
      </c>
      <c r="L1354" s="77">
        <f t="shared" si="3"/>
        <v>2.373</v>
      </c>
    </row>
    <row r="1355">
      <c r="A1355" s="138" t="s">
        <v>6031</v>
      </c>
      <c r="B1355" s="138">
        <v>0.752</v>
      </c>
      <c r="C1355" s="194" t="s">
        <v>6032</v>
      </c>
      <c r="D1355" s="140" t="s">
        <v>6033</v>
      </c>
      <c r="E1355" s="134">
        <v>9.2631641E7</v>
      </c>
      <c r="F1355" s="135" t="s">
        <v>36</v>
      </c>
      <c r="G1355" s="137">
        <v>10.0</v>
      </c>
      <c r="H1355" s="52"/>
      <c r="I1355" s="52"/>
      <c r="J1355" s="76">
        <f t="shared" si="6"/>
        <v>0</v>
      </c>
      <c r="K1355" s="77">
        <f t="shared" si="2"/>
        <v>2.373</v>
      </c>
      <c r="L1355" s="77">
        <f t="shared" si="3"/>
        <v>2.373</v>
      </c>
    </row>
    <row r="1356">
      <c r="A1356" s="138" t="s">
        <v>6034</v>
      </c>
      <c r="B1356" s="138">
        <v>0.133</v>
      </c>
      <c r="C1356" s="194" t="s">
        <v>6035</v>
      </c>
      <c r="D1356" s="140" t="s">
        <v>6036</v>
      </c>
      <c r="E1356" s="134">
        <v>9.2631641E7</v>
      </c>
      <c r="F1356" s="135" t="s">
        <v>36</v>
      </c>
      <c r="G1356" s="137">
        <v>3.53</v>
      </c>
      <c r="H1356" s="52"/>
      <c r="I1356" s="52"/>
      <c r="J1356" s="76">
        <f t="shared" si="6"/>
        <v>0</v>
      </c>
      <c r="K1356" s="77">
        <f t="shared" si="2"/>
        <v>2.373</v>
      </c>
      <c r="L1356" s="77">
        <f t="shared" si="3"/>
        <v>2.373</v>
      </c>
    </row>
    <row r="1357">
      <c r="A1357" s="138" t="s">
        <v>6037</v>
      </c>
      <c r="B1357" s="138">
        <v>0.619</v>
      </c>
      <c r="C1357" s="194" t="s">
        <v>6038</v>
      </c>
      <c r="D1357" s="140" t="s">
        <v>6039</v>
      </c>
      <c r="E1357" s="134">
        <v>9.2631641E7</v>
      </c>
      <c r="F1357" s="135" t="s">
        <v>36</v>
      </c>
      <c r="G1357" s="137">
        <v>45.58</v>
      </c>
      <c r="H1357" s="52"/>
      <c r="I1357" s="52"/>
      <c r="J1357" s="76">
        <f t="shared" si="6"/>
        <v>0</v>
      </c>
      <c r="K1357" s="77">
        <f t="shared" si="2"/>
        <v>2.373</v>
      </c>
      <c r="L1357" s="77">
        <f t="shared" si="3"/>
        <v>2.373</v>
      </c>
    </row>
    <row r="1358">
      <c r="A1358" s="131" t="s">
        <v>6040</v>
      </c>
      <c r="B1358" s="131">
        <v>0.032</v>
      </c>
      <c r="C1358" s="193" t="s">
        <v>6041</v>
      </c>
      <c r="D1358" s="133" t="s">
        <v>4912</v>
      </c>
      <c r="E1358" s="134">
        <v>9.2631641E7</v>
      </c>
      <c r="F1358" s="135" t="s">
        <v>36</v>
      </c>
      <c r="G1358" s="136">
        <v>12.62</v>
      </c>
      <c r="H1358" s="52"/>
      <c r="I1358" s="52"/>
      <c r="J1358" s="76">
        <f t="shared" si="6"/>
        <v>0</v>
      </c>
      <c r="K1358" s="77">
        <f t="shared" si="2"/>
        <v>2.373</v>
      </c>
      <c r="L1358" s="77">
        <f t="shared" si="3"/>
        <v>2.373</v>
      </c>
    </row>
    <row r="1359">
      <c r="A1359" s="138" t="s">
        <v>6042</v>
      </c>
      <c r="B1359" s="138">
        <v>0.17</v>
      </c>
      <c r="C1359" s="194" t="s">
        <v>6043</v>
      </c>
      <c r="D1359" s="140" t="s">
        <v>6044</v>
      </c>
      <c r="E1359" s="134">
        <v>9.2631641E7</v>
      </c>
      <c r="F1359" s="135" t="s">
        <v>36</v>
      </c>
      <c r="G1359" s="137">
        <v>1.0</v>
      </c>
      <c r="H1359" s="52"/>
      <c r="I1359" s="52"/>
      <c r="J1359" s="76">
        <f t="shared" si="6"/>
        <v>0</v>
      </c>
      <c r="K1359" s="77">
        <f t="shared" si="2"/>
        <v>2.373</v>
      </c>
      <c r="L1359" s="77">
        <f t="shared" si="3"/>
        <v>2.373</v>
      </c>
    </row>
    <row r="1360">
      <c r="A1360" s="138" t="s">
        <v>6045</v>
      </c>
      <c r="B1360" s="138">
        <v>0.271</v>
      </c>
      <c r="C1360" s="194" t="s">
        <v>2532</v>
      </c>
      <c r="D1360" s="140" t="s">
        <v>6046</v>
      </c>
      <c r="E1360" s="134">
        <v>9.2631641E7</v>
      </c>
      <c r="F1360" s="135" t="s">
        <v>36</v>
      </c>
      <c r="G1360" s="137">
        <v>22.35</v>
      </c>
      <c r="H1360" s="52"/>
      <c r="I1360" s="52"/>
      <c r="J1360" s="76">
        <f t="shared" si="6"/>
        <v>0</v>
      </c>
      <c r="K1360" s="77">
        <f t="shared" si="2"/>
        <v>2.373</v>
      </c>
      <c r="L1360" s="77">
        <f t="shared" si="3"/>
        <v>2.373</v>
      </c>
    </row>
    <row r="1361">
      <c r="A1361" s="138" t="s">
        <v>6047</v>
      </c>
      <c r="B1361" s="138">
        <v>0.167</v>
      </c>
      <c r="C1361" s="194" t="s">
        <v>6048</v>
      </c>
      <c r="D1361" s="140" t="s">
        <v>6049</v>
      </c>
      <c r="E1361" s="134">
        <v>9.2631641E7</v>
      </c>
      <c r="F1361" s="135" t="s">
        <v>36</v>
      </c>
      <c r="G1361" s="137">
        <v>12.99</v>
      </c>
      <c r="H1361" s="52"/>
      <c r="I1361" s="52"/>
      <c r="J1361" s="76">
        <f t="shared" si="6"/>
        <v>0</v>
      </c>
      <c r="K1361" s="77">
        <f t="shared" si="2"/>
        <v>2.373</v>
      </c>
      <c r="L1361" s="77">
        <f t="shared" si="3"/>
        <v>2.373</v>
      </c>
    </row>
    <row r="1362">
      <c r="A1362" s="138" t="s">
        <v>6050</v>
      </c>
      <c r="B1362" s="138">
        <v>0.103</v>
      </c>
      <c r="C1362" s="194" t="s">
        <v>6051</v>
      </c>
      <c r="D1362" s="140" t="s">
        <v>6052</v>
      </c>
      <c r="E1362" s="134">
        <v>9.2631641E7</v>
      </c>
      <c r="F1362" s="135" t="s">
        <v>36</v>
      </c>
      <c r="G1362" s="137">
        <v>8.0</v>
      </c>
      <c r="H1362" s="52"/>
      <c r="I1362" s="52"/>
      <c r="J1362" s="76">
        <f t="shared" si="6"/>
        <v>0</v>
      </c>
      <c r="K1362" s="77">
        <f t="shared" si="2"/>
        <v>2.373</v>
      </c>
      <c r="L1362" s="77">
        <f t="shared" si="3"/>
        <v>2.373</v>
      </c>
    </row>
    <row r="1363">
      <c r="A1363" s="138" t="s">
        <v>6053</v>
      </c>
      <c r="B1363" s="138">
        <v>0.051</v>
      </c>
      <c r="C1363" s="194" t="s">
        <v>6051</v>
      </c>
      <c r="D1363" s="140" t="s">
        <v>6054</v>
      </c>
      <c r="E1363" s="134">
        <v>9.2631641E7</v>
      </c>
      <c r="F1363" s="135" t="s">
        <v>36</v>
      </c>
      <c r="G1363" s="137">
        <v>8.0</v>
      </c>
      <c r="H1363" s="52"/>
      <c r="I1363" s="52"/>
      <c r="J1363" s="76">
        <f t="shared" si="6"/>
        <v>0</v>
      </c>
      <c r="K1363" s="77">
        <f t="shared" si="2"/>
        <v>2.373</v>
      </c>
      <c r="L1363" s="77">
        <f t="shared" si="3"/>
        <v>2.373</v>
      </c>
    </row>
    <row r="1364">
      <c r="A1364" s="131" t="s">
        <v>6055</v>
      </c>
      <c r="B1364" s="131">
        <v>0.125</v>
      </c>
      <c r="C1364" s="193" t="s">
        <v>6051</v>
      </c>
      <c r="D1364" s="133" t="s">
        <v>148</v>
      </c>
      <c r="E1364" s="134">
        <v>9.2631641E7</v>
      </c>
      <c r="F1364" s="135" t="s">
        <v>36</v>
      </c>
      <c r="G1364" s="136">
        <v>6.85</v>
      </c>
      <c r="H1364" s="52"/>
      <c r="I1364" s="52"/>
      <c r="J1364" s="76">
        <f t="shared" si="6"/>
        <v>0</v>
      </c>
      <c r="K1364" s="77">
        <f t="shared" si="2"/>
        <v>2.373</v>
      </c>
      <c r="L1364" s="77">
        <f t="shared" si="3"/>
        <v>2.373</v>
      </c>
    </row>
    <row r="1365">
      <c r="A1365" s="131" t="s">
        <v>6056</v>
      </c>
      <c r="B1365" s="131">
        <v>0.73</v>
      </c>
      <c r="C1365" s="193" t="s">
        <v>6057</v>
      </c>
      <c r="D1365" s="133" t="s">
        <v>6058</v>
      </c>
      <c r="E1365" s="134">
        <v>9.2631641E7</v>
      </c>
      <c r="F1365" s="135" t="s">
        <v>36</v>
      </c>
      <c r="G1365" s="136">
        <v>13.0</v>
      </c>
      <c r="H1365" s="52"/>
      <c r="I1365" s="52"/>
      <c r="J1365" s="76">
        <f t="shared" si="6"/>
        <v>0</v>
      </c>
      <c r="K1365" s="77">
        <f t="shared" si="2"/>
        <v>2.373</v>
      </c>
      <c r="L1365" s="77">
        <f t="shared" si="3"/>
        <v>2.373</v>
      </c>
    </row>
    <row r="1366">
      <c r="A1366" s="138" t="s">
        <v>6059</v>
      </c>
      <c r="B1366" s="138">
        <v>0.058</v>
      </c>
      <c r="C1366" s="194" t="s">
        <v>6060</v>
      </c>
      <c r="D1366" s="140" t="s">
        <v>24</v>
      </c>
      <c r="E1366" s="134">
        <v>9.2631641E7</v>
      </c>
      <c r="F1366" s="135" t="s">
        <v>36</v>
      </c>
      <c r="G1366" s="137">
        <v>2.19</v>
      </c>
      <c r="H1366" s="52"/>
      <c r="I1366" s="52"/>
      <c r="J1366" s="76">
        <f t="shared" si="6"/>
        <v>0</v>
      </c>
      <c r="K1366" s="77">
        <f t="shared" si="2"/>
        <v>2.373</v>
      </c>
      <c r="L1366" s="77">
        <f t="shared" si="3"/>
        <v>2.373</v>
      </c>
    </row>
    <row r="1367">
      <c r="A1367" s="138" t="s">
        <v>6061</v>
      </c>
      <c r="B1367" s="138">
        <v>0.096</v>
      </c>
      <c r="C1367" s="194" t="s">
        <v>6060</v>
      </c>
      <c r="D1367" s="140" t="s">
        <v>6062</v>
      </c>
      <c r="E1367" s="134">
        <v>9.2631641E7</v>
      </c>
      <c r="F1367" s="135" t="s">
        <v>36</v>
      </c>
      <c r="G1367" s="137">
        <v>8.53</v>
      </c>
      <c r="H1367" s="52"/>
      <c r="I1367" s="52"/>
      <c r="J1367" s="76">
        <f t="shared" si="6"/>
        <v>0</v>
      </c>
      <c r="K1367" s="77">
        <f t="shared" si="2"/>
        <v>2.373</v>
      </c>
      <c r="L1367" s="77">
        <f t="shared" si="3"/>
        <v>2.373</v>
      </c>
    </row>
    <row r="1368">
      <c r="A1368" s="138" t="s">
        <v>6063</v>
      </c>
      <c r="B1368" s="138">
        <v>0.324</v>
      </c>
      <c r="C1368" s="194" t="s">
        <v>2629</v>
      </c>
      <c r="D1368" s="140" t="s">
        <v>6064</v>
      </c>
      <c r="E1368" s="134">
        <v>9.2631641E7</v>
      </c>
      <c r="F1368" s="135" t="s">
        <v>36</v>
      </c>
      <c r="G1368" s="137">
        <v>3.46</v>
      </c>
      <c r="H1368" s="52"/>
      <c r="I1368" s="52"/>
      <c r="J1368" s="76">
        <f t="shared" si="6"/>
        <v>0</v>
      </c>
      <c r="K1368" s="77">
        <f t="shared" si="2"/>
        <v>2.373</v>
      </c>
      <c r="L1368" s="77">
        <f t="shared" si="3"/>
        <v>2.373</v>
      </c>
    </row>
    <row r="1369">
      <c r="A1369" s="138" t="s">
        <v>6065</v>
      </c>
      <c r="B1369" s="138">
        <v>0.864</v>
      </c>
      <c r="C1369" s="194" t="s">
        <v>2629</v>
      </c>
      <c r="D1369" s="140" t="s">
        <v>6066</v>
      </c>
      <c r="E1369" s="134">
        <v>9.2631641E7</v>
      </c>
      <c r="F1369" s="135" t="s">
        <v>36</v>
      </c>
      <c r="G1369" s="137">
        <v>10.0</v>
      </c>
      <c r="H1369" s="52"/>
      <c r="I1369" s="52"/>
      <c r="J1369" s="76">
        <f t="shared" si="6"/>
        <v>0</v>
      </c>
      <c r="K1369" s="77">
        <f t="shared" si="2"/>
        <v>2.373</v>
      </c>
      <c r="L1369" s="77">
        <f t="shared" si="3"/>
        <v>2.373</v>
      </c>
    </row>
    <row r="1370">
      <c r="A1370" s="138" t="s">
        <v>6067</v>
      </c>
      <c r="B1370" s="138">
        <v>0.336</v>
      </c>
      <c r="C1370" s="194" t="s">
        <v>6068</v>
      </c>
      <c r="D1370" s="140" t="s">
        <v>148</v>
      </c>
      <c r="E1370" s="134">
        <v>9.2631641E7</v>
      </c>
      <c r="F1370" s="135" t="s">
        <v>36</v>
      </c>
      <c r="G1370" s="137">
        <v>6.85</v>
      </c>
      <c r="H1370" s="52"/>
      <c r="I1370" s="52"/>
      <c r="J1370" s="76">
        <f t="shared" si="6"/>
        <v>0</v>
      </c>
      <c r="K1370" s="77">
        <f t="shared" si="2"/>
        <v>2.373</v>
      </c>
      <c r="L1370" s="77">
        <f t="shared" si="3"/>
        <v>2.373</v>
      </c>
    </row>
    <row r="1371">
      <c r="A1371" s="138" t="s">
        <v>6069</v>
      </c>
      <c r="B1371" s="138">
        <v>0.137</v>
      </c>
      <c r="C1371" s="194" t="s">
        <v>6070</v>
      </c>
      <c r="D1371" s="140" t="s">
        <v>6071</v>
      </c>
      <c r="E1371" s="134">
        <v>9.2631641E7</v>
      </c>
      <c r="F1371" s="135" t="s">
        <v>36</v>
      </c>
      <c r="G1371" s="137">
        <v>3.0</v>
      </c>
      <c r="H1371" s="52"/>
      <c r="I1371" s="52"/>
      <c r="J1371" s="76">
        <f t="shared" si="6"/>
        <v>0</v>
      </c>
      <c r="K1371" s="77">
        <f t="shared" si="2"/>
        <v>2.373</v>
      </c>
      <c r="L1371" s="77">
        <f t="shared" si="3"/>
        <v>2.373</v>
      </c>
    </row>
    <row r="1372">
      <c r="A1372" s="138" t="s">
        <v>6072</v>
      </c>
      <c r="B1372" s="138">
        <v>0.337</v>
      </c>
      <c r="C1372" s="194" t="s">
        <v>6073</v>
      </c>
      <c r="D1372" s="140" t="s">
        <v>3427</v>
      </c>
      <c r="E1372" s="134">
        <v>9.2631641E7</v>
      </c>
      <c r="F1372" s="135" t="s">
        <v>36</v>
      </c>
      <c r="G1372" s="137">
        <v>5.0</v>
      </c>
      <c r="H1372" s="52"/>
      <c r="I1372" s="52"/>
      <c r="J1372" s="76">
        <f t="shared" si="6"/>
        <v>0</v>
      </c>
      <c r="K1372" s="77">
        <f t="shared" si="2"/>
        <v>2.373</v>
      </c>
      <c r="L1372" s="77">
        <f t="shared" si="3"/>
        <v>2.373</v>
      </c>
    </row>
    <row r="1373">
      <c r="A1373" s="138" t="s">
        <v>6074</v>
      </c>
      <c r="B1373" s="138">
        <v>0.091</v>
      </c>
      <c r="C1373" s="194" t="s">
        <v>6075</v>
      </c>
      <c r="D1373" s="140" t="s">
        <v>6076</v>
      </c>
      <c r="E1373" s="134">
        <v>9.2631641E7</v>
      </c>
      <c r="F1373" s="135" t="s">
        <v>36</v>
      </c>
      <c r="G1373" s="137">
        <v>1.0</v>
      </c>
      <c r="H1373" s="52"/>
      <c r="I1373" s="52"/>
      <c r="J1373" s="76">
        <f t="shared" si="6"/>
        <v>0</v>
      </c>
      <c r="K1373" s="77">
        <f t="shared" si="2"/>
        <v>2.373</v>
      </c>
      <c r="L1373" s="77">
        <f t="shared" si="3"/>
        <v>2.373</v>
      </c>
    </row>
    <row r="1374">
      <c r="A1374" s="138" t="s">
        <v>6077</v>
      </c>
      <c r="B1374" s="138">
        <v>0.263</v>
      </c>
      <c r="C1374" s="194" t="s">
        <v>6078</v>
      </c>
      <c r="D1374" s="140" t="s">
        <v>6079</v>
      </c>
      <c r="E1374" s="134">
        <v>9.2631641E7</v>
      </c>
      <c r="F1374" s="135" t="s">
        <v>36</v>
      </c>
      <c r="G1374" s="137">
        <v>1.64</v>
      </c>
      <c r="H1374" s="52"/>
      <c r="I1374" s="52"/>
      <c r="J1374" s="76">
        <f t="shared" si="6"/>
        <v>0</v>
      </c>
      <c r="K1374" s="77">
        <f t="shared" si="2"/>
        <v>2.373</v>
      </c>
      <c r="L1374" s="77">
        <f t="shared" si="3"/>
        <v>2.373</v>
      </c>
    </row>
    <row r="1375">
      <c r="A1375" s="138" t="s">
        <v>6080</v>
      </c>
      <c r="B1375" s="138">
        <v>0.108</v>
      </c>
      <c r="C1375" s="194" t="s">
        <v>6078</v>
      </c>
      <c r="D1375" s="140" t="s">
        <v>6081</v>
      </c>
      <c r="E1375" s="134">
        <v>9.2631641E7</v>
      </c>
      <c r="F1375" s="135" t="s">
        <v>36</v>
      </c>
      <c r="G1375" s="137">
        <v>5.0</v>
      </c>
      <c r="H1375" s="52"/>
      <c r="I1375" s="52"/>
      <c r="J1375" s="76">
        <f t="shared" si="6"/>
        <v>0</v>
      </c>
      <c r="K1375" s="77">
        <f t="shared" si="2"/>
        <v>2.373</v>
      </c>
      <c r="L1375" s="77">
        <f t="shared" si="3"/>
        <v>2.373</v>
      </c>
    </row>
    <row r="1376">
      <c r="A1376" s="138" t="s">
        <v>6082</v>
      </c>
      <c r="B1376" s="138">
        <v>0.963</v>
      </c>
      <c r="C1376" s="194" t="s">
        <v>6083</v>
      </c>
      <c r="D1376" s="140" t="s">
        <v>6084</v>
      </c>
      <c r="E1376" s="134">
        <v>9.2631641E7</v>
      </c>
      <c r="F1376" s="135" t="s">
        <v>36</v>
      </c>
      <c r="G1376" s="137">
        <v>1.6</v>
      </c>
      <c r="H1376" s="52"/>
      <c r="I1376" s="52"/>
      <c r="J1376" s="76">
        <f t="shared" si="6"/>
        <v>0</v>
      </c>
      <c r="K1376" s="77">
        <f t="shared" si="2"/>
        <v>2.373</v>
      </c>
      <c r="L1376" s="77">
        <f t="shared" si="3"/>
        <v>2.373</v>
      </c>
    </row>
    <row r="1377">
      <c r="A1377" s="138" t="s">
        <v>6085</v>
      </c>
      <c r="B1377" s="138">
        <v>0.969</v>
      </c>
      <c r="C1377" s="194" t="s">
        <v>6083</v>
      </c>
      <c r="D1377" s="140" t="s">
        <v>6084</v>
      </c>
      <c r="E1377" s="134">
        <v>9.2631641E7</v>
      </c>
      <c r="F1377" s="135" t="s">
        <v>36</v>
      </c>
      <c r="G1377" s="137">
        <v>1.6</v>
      </c>
      <c r="H1377" s="52"/>
      <c r="I1377" s="52"/>
      <c r="J1377" s="76">
        <f t="shared" si="6"/>
        <v>0</v>
      </c>
      <c r="K1377" s="77">
        <f t="shared" si="2"/>
        <v>2.373</v>
      </c>
      <c r="L1377" s="77">
        <f t="shared" si="3"/>
        <v>2.373</v>
      </c>
    </row>
    <row r="1378">
      <c r="A1378" s="138" t="s">
        <v>6086</v>
      </c>
      <c r="B1378" s="138">
        <v>1.702</v>
      </c>
      <c r="C1378" s="194" t="s">
        <v>6083</v>
      </c>
      <c r="D1378" s="140" t="s">
        <v>6087</v>
      </c>
      <c r="E1378" s="134">
        <v>9.2631641E7</v>
      </c>
      <c r="F1378" s="135" t="s">
        <v>36</v>
      </c>
      <c r="G1378" s="137">
        <v>10.0</v>
      </c>
      <c r="H1378" s="52"/>
      <c r="I1378" s="52"/>
      <c r="J1378" s="76">
        <f t="shared" si="6"/>
        <v>0</v>
      </c>
      <c r="K1378" s="77">
        <f t="shared" si="2"/>
        <v>2.373</v>
      </c>
      <c r="L1378" s="77">
        <f t="shared" si="3"/>
        <v>2.373</v>
      </c>
    </row>
    <row r="1379">
      <c r="A1379" s="131" t="s">
        <v>6088</v>
      </c>
      <c r="B1379" s="131">
        <v>0.242</v>
      </c>
      <c r="C1379" s="193" t="s">
        <v>6089</v>
      </c>
      <c r="D1379" s="133" t="s">
        <v>1441</v>
      </c>
      <c r="E1379" s="134">
        <v>9.2631641E7</v>
      </c>
      <c r="F1379" s="135" t="s">
        <v>36</v>
      </c>
      <c r="G1379" s="136">
        <v>2.15</v>
      </c>
      <c r="H1379" s="52"/>
      <c r="I1379" s="52"/>
      <c r="J1379" s="76">
        <f t="shared" si="6"/>
        <v>0</v>
      </c>
      <c r="K1379" s="77">
        <f t="shared" si="2"/>
        <v>2.373</v>
      </c>
      <c r="L1379" s="77">
        <f t="shared" si="3"/>
        <v>2.373</v>
      </c>
    </row>
    <row r="1380">
      <c r="A1380" s="138" t="s">
        <v>6090</v>
      </c>
      <c r="B1380" s="138">
        <v>0.129</v>
      </c>
      <c r="C1380" s="194" t="s">
        <v>6091</v>
      </c>
      <c r="D1380" s="140" t="s">
        <v>148</v>
      </c>
      <c r="E1380" s="134">
        <v>9.2631641E7</v>
      </c>
      <c r="F1380" s="135" t="s">
        <v>36</v>
      </c>
      <c r="G1380" s="137">
        <v>6.59</v>
      </c>
      <c r="H1380" s="52"/>
      <c r="I1380" s="52"/>
      <c r="J1380" s="76">
        <f t="shared" si="6"/>
        <v>0</v>
      </c>
      <c r="K1380" s="77">
        <f t="shared" si="2"/>
        <v>2.373</v>
      </c>
      <c r="L1380" s="77">
        <f t="shared" si="3"/>
        <v>2.373</v>
      </c>
    </row>
    <row r="1381">
      <c r="A1381" s="131" t="s">
        <v>6092</v>
      </c>
      <c r="B1381" s="131">
        <v>0.061</v>
      </c>
      <c r="C1381" s="193" t="s">
        <v>6093</v>
      </c>
      <c r="D1381" s="133" t="s">
        <v>5302</v>
      </c>
      <c r="E1381" s="134">
        <v>9.2631641E7</v>
      </c>
      <c r="F1381" s="135" t="s">
        <v>36</v>
      </c>
      <c r="G1381" s="136">
        <v>1.0</v>
      </c>
      <c r="H1381" s="52"/>
      <c r="I1381" s="52"/>
      <c r="J1381" s="76">
        <f t="shared" si="6"/>
        <v>0</v>
      </c>
      <c r="K1381" s="77">
        <f t="shared" si="2"/>
        <v>2.373</v>
      </c>
      <c r="L1381" s="77">
        <f t="shared" si="3"/>
        <v>2.373</v>
      </c>
    </row>
    <row r="1382">
      <c r="A1382" s="131" t="s">
        <v>6094</v>
      </c>
      <c r="B1382" s="131">
        <v>0.041</v>
      </c>
      <c r="C1382" s="193" t="s">
        <v>6093</v>
      </c>
      <c r="D1382" s="133" t="s">
        <v>5302</v>
      </c>
      <c r="E1382" s="134">
        <v>9.2631641E7</v>
      </c>
      <c r="F1382" s="135" t="s">
        <v>36</v>
      </c>
      <c r="G1382" s="136">
        <v>1.5</v>
      </c>
      <c r="H1382" s="52"/>
      <c r="I1382" s="52"/>
      <c r="J1382" s="76">
        <f t="shared" si="6"/>
        <v>0</v>
      </c>
      <c r="K1382" s="77">
        <f t="shared" si="2"/>
        <v>2.373</v>
      </c>
      <c r="L1382" s="77">
        <f t="shared" si="3"/>
        <v>2.373</v>
      </c>
    </row>
    <row r="1383">
      <c r="A1383" s="138" t="s">
        <v>6095</v>
      </c>
      <c r="B1383" s="138">
        <v>0.022</v>
      </c>
      <c r="C1383" s="194" t="s">
        <v>6096</v>
      </c>
      <c r="D1383" s="140" t="s">
        <v>6097</v>
      </c>
      <c r="E1383" s="134">
        <v>9.2631641E7</v>
      </c>
      <c r="F1383" s="135" t="s">
        <v>36</v>
      </c>
      <c r="G1383" s="137">
        <v>4.0</v>
      </c>
      <c r="H1383" s="52"/>
      <c r="I1383" s="52"/>
      <c r="J1383" s="76">
        <f t="shared" si="6"/>
        <v>0</v>
      </c>
      <c r="K1383" s="77">
        <f t="shared" si="2"/>
        <v>2.373</v>
      </c>
      <c r="L1383" s="77">
        <f t="shared" si="3"/>
        <v>2.373</v>
      </c>
    </row>
    <row r="1384">
      <c r="A1384" s="138" t="s">
        <v>6098</v>
      </c>
      <c r="B1384" s="138">
        <v>0.273</v>
      </c>
      <c r="C1384" s="194" t="s">
        <v>6099</v>
      </c>
      <c r="D1384" s="140" t="s">
        <v>6100</v>
      </c>
      <c r="E1384" s="134">
        <v>9.2631641E7</v>
      </c>
      <c r="F1384" s="135" t="s">
        <v>36</v>
      </c>
      <c r="G1384" s="137">
        <v>5.0</v>
      </c>
      <c r="H1384" s="52"/>
      <c r="I1384" s="52"/>
      <c r="J1384" s="76">
        <f t="shared" si="6"/>
        <v>0</v>
      </c>
      <c r="K1384" s="77">
        <f t="shared" si="2"/>
        <v>2.373</v>
      </c>
      <c r="L1384" s="77">
        <f t="shared" si="3"/>
        <v>2.373</v>
      </c>
    </row>
    <row r="1385">
      <c r="A1385" s="138" t="s">
        <v>6101</v>
      </c>
      <c r="B1385" s="138">
        <v>0.417</v>
      </c>
      <c r="C1385" s="194" t="s">
        <v>6102</v>
      </c>
      <c r="D1385" s="140" t="s">
        <v>6103</v>
      </c>
      <c r="E1385" s="134">
        <v>9.2631641E7</v>
      </c>
      <c r="F1385" s="135" t="s">
        <v>36</v>
      </c>
      <c r="G1385" s="137">
        <v>5.21</v>
      </c>
      <c r="H1385" s="52"/>
      <c r="I1385" s="52"/>
      <c r="J1385" s="76">
        <f t="shared" si="6"/>
        <v>0</v>
      </c>
      <c r="K1385" s="77">
        <f t="shared" si="2"/>
        <v>2.373</v>
      </c>
      <c r="L1385" s="77">
        <f t="shared" si="3"/>
        <v>2.373</v>
      </c>
    </row>
    <row r="1386">
      <c r="A1386" s="138" t="s">
        <v>6104</v>
      </c>
      <c r="B1386" s="138">
        <v>0.524</v>
      </c>
      <c r="C1386" s="194" t="s">
        <v>6105</v>
      </c>
      <c r="D1386" s="140" t="s">
        <v>6106</v>
      </c>
      <c r="E1386" s="134">
        <v>9.2631641E7</v>
      </c>
      <c r="F1386" s="135" t="s">
        <v>36</v>
      </c>
      <c r="G1386" s="137">
        <v>2.0</v>
      </c>
      <c r="H1386" s="52"/>
      <c r="I1386" s="52"/>
      <c r="J1386" s="76">
        <f t="shared" si="6"/>
        <v>0</v>
      </c>
      <c r="K1386" s="77">
        <f t="shared" si="2"/>
        <v>2.373</v>
      </c>
      <c r="L1386" s="77">
        <f t="shared" si="3"/>
        <v>2.373</v>
      </c>
    </row>
    <row r="1387">
      <c r="A1387" s="138" t="s">
        <v>6107</v>
      </c>
      <c r="B1387" s="138">
        <v>0.73</v>
      </c>
      <c r="C1387" s="194" t="s">
        <v>6108</v>
      </c>
      <c r="D1387" s="140" t="s">
        <v>6109</v>
      </c>
      <c r="E1387" s="134">
        <v>9.2631641E7</v>
      </c>
      <c r="F1387" s="135" t="s">
        <v>36</v>
      </c>
      <c r="G1387" s="137">
        <v>0.6</v>
      </c>
      <c r="H1387" s="52"/>
      <c r="I1387" s="52"/>
      <c r="J1387" s="76">
        <f t="shared" si="6"/>
        <v>0</v>
      </c>
      <c r="K1387" s="77">
        <f t="shared" si="2"/>
        <v>2.373</v>
      </c>
      <c r="L1387" s="77">
        <f t="shared" si="3"/>
        <v>2.373</v>
      </c>
    </row>
    <row r="1388">
      <c r="A1388" s="138" t="s">
        <v>6110</v>
      </c>
      <c r="B1388" s="138">
        <v>0.224</v>
      </c>
      <c r="C1388" s="194" t="s">
        <v>6111</v>
      </c>
      <c r="D1388" s="140" t="s">
        <v>6112</v>
      </c>
      <c r="E1388" s="134">
        <v>9.2631641E7</v>
      </c>
      <c r="F1388" s="135" t="s">
        <v>36</v>
      </c>
      <c r="G1388" s="137">
        <v>5.0</v>
      </c>
      <c r="H1388" s="52"/>
      <c r="I1388" s="52"/>
      <c r="J1388" s="76">
        <f t="shared" si="6"/>
        <v>0</v>
      </c>
      <c r="K1388" s="77">
        <f t="shared" si="2"/>
        <v>2.373</v>
      </c>
      <c r="L1388" s="77">
        <f t="shared" si="3"/>
        <v>2.373</v>
      </c>
    </row>
    <row r="1389">
      <c r="A1389" s="138" t="s">
        <v>6113</v>
      </c>
      <c r="B1389" s="138">
        <v>0.458</v>
      </c>
      <c r="C1389" s="194" t="s">
        <v>6114</v>
      </c>
      <c r="D1389" s="140" t="s">
        <v>1661</v>
      </c>
      <c r="E1389" s="134">
        <v>9.2631641E7</v>
      </c>
      <c r="F1389" s="135" t="s">
        <v>36</v>
      </c>
      <c r="G1389" s="137">
        <v>12.9</v>
      </c>
      <c r="H1389" s="52"/>
      <c r="I1389" s="52"/>
      <c r="J1389" s="76">
        <f t="shared" si="6"/>
        <v>0</v>
      </c>
      <c r="K1389" s="77">
        <f t="shared" si="2"/>
        <v>2.373</v>
      </c>
      <c r="L1389" s="77">
        <f t="shared" si="3"/>
        <v>2.373</v>
      </c>
    </row>
    <row r="1390">
      <c r="A1390" s="138" t="s">
        <v>6115</v>
      </c>
      <c r="B1390" s="138">
        <v>0.322</v>
      </c>
      <c r="C1390" s="194" t="s">
        <v>6114</v>
      </c>
      <c r="D1390" s="140" t="s">
        <v>6116</v>
      </c>
      <c r="E1390" s="134">
        <v>9.2631641E7</v>
      </c>
      <c r="F1390" s="135" t="s">
        <v>36</v>
      </c>
      <c r="G1390" s="137">
        <v>19.5</v>
      </c>
      <c r="H1390" s="52"/>
      <c r="I1390" s="52"/>
      <c r="J1390" s="76">
        <f t="shared" si="6"/>
        <v>0</v>
      </c>
      <c r="K1390" s="77">
        <f t="shared" si="2"/>
        <v>2.373</v>
      </c>
      <c r="L1390" s="77">
        <f t="shared" si="3"/>
        <v>2.373</v>
      </c>
    </row>
    <row r="1391">
      <c r="A1391" s="138" t="s">
        <v>6117</v>
      </c>
      <c r="B1391" s="138">
        <v>0.011</v>
      </c>
      <c r="C1391" s="194" t="s">
        <v>6118</v>
      </c>
      <c r="D1391" s="140" t="s">
        <v>664</v>
      </c>
      <c r="E1391" s="134">
        <v>9.2631641E7</v>
      </c>
      <c r="F1391" s="135" t="s">
        <v>36</v>
      </c>
      <c r="G1391" s="137">
        <v>3.0</v>
      </c>
      <c r="H1391" s="52"/>
      <c r="I1391" s="52"/>
      <c r="J1391" s="76">
        <f t="shared" si="6"/>
        <v>0</v>
      </c>
      <c r="K1391" s="77">
        <f t="shared" si="2"/>
        <v>2.373</v>
      </c>
      <c r="L1391" s="77">
        <f t="shared" si="3"/>
        <v>2.373</v>
      </c>
    </row>
    <row r="1392">
      <c r="A1392" s="138" t="s">
        <v>6119</v>
      </c>
      <c r="B1392" s="138">
        <v>0.172</v>
      </c>
      <c r="C1392" s="194" t="s">
        <v>6118</v>
      </c>
      <c r="D1392" s="140" t="s">
        <v>116</v>
      </c>
      <c r="E1392" s="134">
        <v>9.2631641E7</v>
      </c>
      <c r="F1392" s="135" t="s">
        <v>36</v>
      </c>
      <c r="G1392" s="137">
        <v>0.5</v>
      </c>
      <c r="H1392" s="52"/>
      <c r="I1392" s="52"/>
      <c r="J1392" s="76">
        <f t="shared" si="6"/>
        <v>0</v>
      </c>
      <c r="K1392" s="77">
        <f t="shared" si="2"/>
        <v>2.373</v>
      </c>
      <c r="L1392" s="77">
        <f t="shared" si="3"/>
        <v>2.373</v>
      </c>
    </row>
    <row r="1393">
      <c r="A1393" s="138" t="s">
        <v>6120</v>
      </c>
      <c r="B1393" s="138">
        <v>0.384</v>
      </c>
      <c r="C1393" s="194" t="s">
        <v>6121</v>
      </c>
      <c r="D1393" s="140" t="s">
        <v>1689</v>
      </c>
      <c r="E1393" s="134">
        <v>9.2631641E7</v>
      </c>
      <c r="F1393" s="135" t="s">
        <v>36</v>
      </c>
      <c r="G1393" s="137">
        <v>10.55</v>
      </c>
      <c r="H1393" s="52"/>
      <c r="I1393" s="52"/>
      <c r="J1393" s="76">
        <f t="shared" si="6"/>
        <v>0</v>
      </c>
      <c r="K1393" s="77">
        <f t="shared" si="2"/>
        <v>2.373</v>
      </c>
      <c r="L1393" s="77">
        <f t="shared" si="3"/>
        <v>2.373</v>
      </c>
    </row>
    <row r="1394">
      <c r="A1394" s="131" t="s">
        <v>6122</v>
      </c>
      <c r="B1394" s="131">
        <v>0.075</v>
      </c>
      <c r="C1394" s="193" t="s">
        <v>6123</v>
      </c>
      <c r="D1394" s="133" t="s">
        <v>148</v>
      </c>
      <c r="E1394" s="134">
        <v>9.2631641E7</v>
      </c>
      <c r="F1394" s="135" t="s">
        <v>36</v>
      </c>
      <c r="G1394" s="136">
        <v>5.49</v>
      </c>
      <c r="H1394" s="52"/>
      <c r="I1394" s="52"/>
      <c r="J1394" s="76">
        <f t="shared" si="6"/>
        <v>0</v>
      </c>
      <c r="K1394" s="77">
        <f t="shared" si="2"/>
        <v>2.373</v>
      </c>
      <c r="L1394" s="77">
        <f t="shared" si="3"/>
        <v>2.373</v>
      </c>
    </row>
    <row r="1395">
      <c r="A1395" s="138" t="s">
        <v>6124</v>
      </c>
      <c r="B1395" s="138">
        <v>0.039</v>
      </c>
      <c r="C1395" s="194" t="s">
        <v>6125</v>
      </c>
      <c r="D1395" s="140" t="s">
        <v>6126</v>
      </c>
      <c r="E1395" s="134">
        <v>9.2631641E7</v>
      </c>
      <c r="F1395" s="135" t="s">
        <v>36</v>
      </c>
      <c r="G1395" s="137">
        <v>5.77</v>
      </c>
      <c r="H1395" s="52"/>
      <c r="I1395" s="52"/>
      <c r="J1395" s="76">
        <f t="shared" si="6"/>
        <v>0</v>
      </c>
      <c r="K1395" s="77">
        <f t="shared" si="2"/>
        <v>2.373</v>
      </c>
      <c r="L1395" s="77">
        <f t="shared" si="3"/>
        <v>2.373</v>
      </c>
    </row>
    <row r="1396">
      <c r="A1396" s="138" t="s">
        <v>6127</v>
      </c>
      <c r="B1396" s="138">
        <v>0.238</v>
      </c>
      <c r="C1396" s="194" t="s">
        <v>2580</v>
      </c>
      <c r="D1396" s="140" t="s">
        <v>6128</v>
      </c>
      <c r="E1396" s="134">
        <v>9.2631641E7</v>
      </c>
      <c r="F1396" s="135" t="s">
        <v>36</v>
      </c>
      <c r="G1396" s="137">
        <v>5.0</v>
      </c>
      <c r="H1396" s="52"/>
      <c r="I1396" s="52"/>
      <c r="J1396" s="76">
        <f t="shared" si="6"/>
        <v>0</v>
      </c>
      <c r="K1396" s="77">
        <f t="shared" si="2"/>
        <v>2.373</v>
      </c>
      <c r="L1396" s="77">
        <f t="shared" si="3"/>
        <v>2.373</v>
      </c>
    </row>
    <row r="1397">
      <c r="A1397" s="138" t="s">
        <v>6129</v>
      </c>
      <c r="B1397" s="138">
        <v>0.225</v>
      </c>
      <c r="C1397" s="194" t="s">
        <v>6130</v>
      </c>
      <c r="D1397" s="140" t="s">
        <v>933</v>
      </c>
      <c r="E1397" s="134">
        <v>9.2631641E7</v>
      </c>
      <c r="F1397" s="135" t="s">
        <v>36</v>
      </c>
      <c r="G1397" s="137">
        <v>10.0</v>
      </c>
      <c r="H1397" s="52"/>
      <c r="I1397" s="52"/>
      <c r="J1397" s="76">
        <f t="shared" si="6"/>
        <v>0</v>
      </c>
      <c r="K1397" s="77">
        <f t="shared" si="2"/>
        <v>2.373</v>
      </c>
      <c r="L1397" s="77">
        <f t="shared" si="3"/>
        <v>2.373</v>
      </c>
    </row>
    <row r="1398">
      <c r="A1398" s="138" t="s">
        <v>6131</v>
      </c>
      <c r="B1398" s="138">
        <v>0.274</v>
      </c>
      <c r="C1398" s="194" t="s">
        <v>6132</v>
      </c>
      <c r="D1398" s="140" t="s">
        <v>6133</v>
      </c>
      <c r="E1398" s="134">
        <v>9.2631641E7</v>
      </c>
      <c r="F1398" s="135" t="s">
        <v>36</v>
      </c>
      <c r="G1398" s="137">
        <v>1.0</v>
      </c>
      <c r="H1398" s="52"/>
      <c r="I1398" s="52"/>
      <c r="J1398" s="76">
        <f t="shared" si="6"/>
        <v>0</v>
      </c>
      <c r="K1398" s="77">
        <f t="shared" si="2"/>
        <v>2.373</v>
      </c>
      <c r="L1398" s="77">
        <f t="shared" si="3"/>
        <v>2.373</v>
      </c>
    </row>
    <row r="1399">
      <c r="A1399" s="138" t="s">
        <v>6134</v>
      </c>
      <c r="B1399" s="138">
        <v>0.182</v>
      </c>
      <c r="C1399" s="194" t="s">
        <v>6135</v>
      </c>
      <c r="D1399" s="140" t="s">
        <v>6136</v>
      </c>
      <c r="E1399" s="134">
        <v>9.2631641E7</v>
      </c>
      <c r="F1399" s="135" t="s">
        <v>36</v>
      </c>
      <c r="G1399" s="137">
        <v>10.47</v>
      </c>
      <c r="H1399" s="52"/>
      <c r="I1399" s="52"/>
      <c r="J1399" s="76">
        <f t="shared" si="6"/>
        <v>0</v>
      </c>
      <c r="K1399" s="77">
        <f t="shared" si="2"/>
        <v>2.373</v>
      </c>
      <c r="L1399" s="77">
        <f t="shared" si="3"/>
        <v>2.373</v>
      </c>
    </row>
    <row r="1400">
      <c r="A1400" s="138" t="s">
        <v>6137</v>
      </c>
      <c r="B1400" s="138">
        <v>0.088</v>
      </c>
      <c r="C1400" s="194" t="s">
        <v>6138</v>
      </c>
      <c r="D1400" s="140" t="s">
        <v>6139</v>
      </c>
      <c r="E1400" s="134">
        <v>9.2631641E7</v>
      </c>
      <c r="F1400" s="135" t="s">
        <v>36</v>
      </c>
      <c r="G1400" s="137">
        <v>0.3</v>
      </c>
      <c r="H1400" s="52"/>
      <c r="I1400" s="52"/>
      <c r="J1400" s="76">
        <f t="shared" si="6"/>
        <v>0</v>
      </c>
      <c r="K1400" s="77">
        <f t="shared" si="2"/>
        <v>2.373</v>
      </c>
      <c r="L1400" s="77">
        <f t="shared" si="3"/>
        <v>2.373</v>
      </c>
    </row>
    <row r="1401">
      <c r="A1401" s="138" t="s">
        <v>6140</v>
      </c>
      <c r="B1401" s="138">
        <v>0.364</v>
      </c>
      <c r="C1401" s="194" t="s">
        <v>6141</v>
      </c>
      <c r="D1401" s="140" t="s">
        <v>2913</v>
      </c>
      <c r="E1401" s="134">
        <v>9.2631641E7</v>
      </c>
      <c r="F1401" s="135" t="s">
        <v>36</v>
      </c>
      <c r="G1401" s="137">
        <v>8.0</v>
      </c>
      <c r="H1401" s="52"/>
      <c r="I1401" s="52"/>
      <c r="J1401" s="76">
        <f t="shared" si="6"/>
        <v>0</v>
      </c>
      <c r="K1401" s="77">
        <f t="shared" si="2"/>
        <v>2.373</v>
      </c>
      <c r="L1401" s="77">
        <f t="shared" si="3"/>
        <v>2.373</v>
      </c>
    </row>
    <row r="1402">
      <c r="A1402" s="138" t="s">
        <v>6142</v>
      </c>
      <c r="B1402" s="138">
        <v>0.018</v>
      </c>
      <c r="C1402" s="195" t="s">
        <v>6143</v>
      </c>
      <c r="D1402" s="140" t="s">
        <v>6144</v>
      </c>
      <c r="E1402" s="134">
        <v>9.2631642E7</v>
      </c>
      <c r="F1402" s="135" t="s">
        <v>36</v>
      </c>
      <c r="G1402" s="137">
        <v>1.1</v>
      </c>
      <c r="H1402" s="52"/>
      <c r="I1402" s="52"/>
      <c r="J1402" s="76">
        <f t="shared" si="6"/>
        <v>0</v>
      </c>
      <c r="K1402" s="77">
        <f t="shared" si="2"/>
        <v>2.373</v>
      </c>
      <c r="L1402" s="77">
        <f t="shared" si="3"/>
        <v>2.373</v>
      </c>
    </row>
    <row r="1403">
      <c r="A1403" s="138" t="s">
        <v>6145</v>
      </c>
      <c r="B1403" s="138">
        <v>0.213</v>
      </c>
      <c r="C1403" s="195" t="s">
        <v>6146</v>
      </c>
      <c r="D1403" s="140" t="s">
        <v>3909</v>
      </c>
      <c r="E1403" s="134">
        <v>9.2631642E7</v>
      </c>
      <c r="F1403" s="135" t="s">
        <v>36</v>
      </c>
      <c r="G1403" s="137">
        <v>28.2</v>
      </c>
      <c r="H1403" s="52"/>
      <c r="I1403" s="52"/>
      <c r="J1403" s="76">
        <f t="shared" si="6"/>
        <v>0</v>
      </c>
      <c r="K1403" s="77">
        <f t="shared" si="2"/>
        <v>2.373</v>
      </c>
      <c r="L1403" s="77">
        <f t="shared" si="3"/>
        <v>2.373</v>
      </c>
    </row>
    <row r="1404">
      <c r="A1404" s="138" t="s">
        <v>6147</v>
      </c>
      <c r="B1404" s="138">
        <v>0.08</v>
      </c>
      <c r="C1404" s="195" t="s">
        <v>6148</v>
      </c>
      <c r="D1404" s="140" t="s">
        <v>6149</v>
      </c>
      <c r="E1404" s="134">
        <v>9.2631642E7</v>
      </c>
      <c r="F1404" s="135" t="s">
        <v>36</v>
      </c>
      <c r="G1404" s="137">
        <v>10.0</v>
      </c>
      <c r="H1404" s="52"/>
      <c r="I1404" s="52"/>
      <c r="J1404" s="76">
        <f t="shared" si="6"/>
        <v>0</v>
      </c>
      <c r="K1404" s="77">
        <f t="shared" si="2"/>
        <v>2.373</v>
      </c>
      <c r="L1404" s="77">
        <f t="shared" si="3"/>
        <v>2.373</v>
      </c>
    </row>
    <row r="1405">
      <c r="A1405" s="138" t="s">
        <v>6150</v>
      </c>
      <c r="B1405" s="138">
        <v>0.078</v>
      </c>
      <c r="C1405" s="195" t="s">
        <v>6151</v>
      </c>
      <c r="D1405" s="140" t="s">
        <v>4102</v>
      </c>
      <c r="E1405" s="134">
        <v>9.2631642E7</v>
      </c>
      <c r="F1405" s="135" t="s">
        <v>36</v>
      </c>
      <c r="G1405" s="137">
        <v>3.0</v>
      </c>
      <c r="H1405" s="52"/>
      <c r="I1405" s="52"/>
      <c r="J1405" s="76">
        <f t="shared" si="6"/>
        <v>0</v>
      </c>
      <c r="K1405" s="77">
        <f t="shared" si="2"/>
        <v>2.373</v>
      </c>
      <c r="L1405" s="77">
        <f t="shared" si="3"/>
        <v>2.373</v>
      </c>
    </row>
    <row r="1406">
      <c r="A1406" s="138" t="s">
        <v>6152</v>
      </c>
      <c r="B1406" s="138">
        <v>0.288</v>
      </c>
      <c r="C1406" s="195" t="s">
        <v>6153</v>
      </c>
      <c r="D1406" s="140" t="s">
        <v>291</v>
      </c>
      <c r="E1406" s="134">
        <v>9.2631642E7</v>
      </c>
      <c r="F1406" s="135" t="s">
        <v>36</v>
      </c>
      <c r="G1406" s="137">
        <v>10.28</v>
      </c>
      <c r="H1406" s="52"/>
      <c r="I1406" s="52"/>
      <c r="J1406" s="76">
        <f t="shared" si="6"/>
        <v>0</v>
      </c>
      <c r="K1406" s="77">
        <f t="shared" si="2"/>
        <v>2.373</v>
      </c>
      <c r="L1406" s="77">
        <f t="shared" si="3"/>
        <v>2.373</v>
      </c>
    </row>
    <row r="1407">
      <c r="A1407" s="138" t="s">
        <v>6154</v>
      </c>
      <c r="B1407" s="138">
        <v>0.394</v>
      </c>
      <c r="C1407" s="195" t="s">
        <v>6155</v>
      </c>
      <c r="D1407" s="140" t="s">
        <v>3643</v>
      </c>
      <c r="E1407" s="134">
        <v>9.2631642E7</v>
      </c>
      <c r="F1407" s="135" t="s">
        <v>36</v>
      </c>
      <c r="G1407" s="137">
        <v>2.1</v>
      </c>
      <c r="H1407" s="52"/>
      <c r="I1407" s="52"/>
      <c r="J1407" s="76">
        <f t="shared" si="6"/>
        <v>0</v>
      </c>
      <c r="K1407" s="77">
        <f t="shared" si="2"/>
        <v>2.373</v>
      </c>
      <c r="L1407" s="77">
        <f t="shared" si="3"/>
        <v>2.373</v>
      </c>
    </row>
    <row r="1408">
      <c r="A1408" s="138" t="s">
        <v>6156</v>
      </c>
      <c r="B1408" s="138">
        <v>0.058</v>
      </c>
      <c r="C1408" s="195" t="s">
        <v>6157</v>
      </c>
      <c r="D1408" s="140" t="s">
        <v>4190</v>
      </c>
      <c r="E1408" s="134">
        <v>9.2631642E7</v>
      </c>
      <c r="F1408" s="135" t="s">
        <v>36</v>
      </c>
      <c r="G1408" s="137">
        <v>1.0</v>
      </c>
      <c r="H1408" s="52"/>
      <c r="I1408" s="52"/>
      <c r="J1408" s="76">
        <f t="shared" si="6"/>
        <v>0</v>
      </c>
      <c r="K1408" s="77">
        <f t="shared" si="2"/>
        <v>2.373</v>
      </c>
      <c r="L1408" s="77">
        <f t="shared" si="3"/>
        <v>2.373</v>
      </c>
    </row>
    <row r="1409">
      <c r="A1409" s="138" t="s">
        <v>6158</v>
      </c>
      <c r="B1409" s="138">
        <v>0.421</v>
      </c>
      <c r="C1409" s="195" t="s">
        <v>6159</v>
      </c>
      <c r="D1409" s="140" t="s">
        <v>6160</v>
      </c>
      <c r="E1409" s="134">
        <v>9.2631642E7</v>
      </c>
      <c r="F1409" s="135" t="s">
        <v>36</v>
      </c>
      <c r="G1409" s="137">
        <v>4.38</v>
      </c>
      <c r="H1409" s="52"/>
      <c r="I1409" s="52"/>
      <c r="J1409" s="76">
        <f t="shared" si="6"/>
        <v>0</v>
      </c>
      <c r="K1409" s="77">
        <f t="shared" si="2"/>
        <v>2.373</v>
      </c>
      <c r="L1409" s="77">
        <f t="shared" si="3"/>
        <v>2.373</v>
      </c>
    </row>
    <row r="1410">
      <c r="A1410" s="138" t="s">
        <v>6161</v>
      </c>
      <c r="B1410" s="138">
        <v>0.269</v>
      </c>
      <c r="C1410" s="195" t="s">
        <v>6159</v>
      </c>
      <c r="D1410" s="140" t="s">
        <v>1447</v>
      </c>
      <c r="E1410" s="134">
        <v>9.2631642E7</v>
      </c>
      <c r="F1410" s="135" t="s">
        <v>36</v>
      </c>
      <c r="G1410" s="137">
        <v>4.5</v>
      </c>
      <c r="H1410" s="52"/>
      <c r="I1410" s="52"/>
      <c r="J1410" s="76">
        <f t="shared" si="6"/>
        <v>0</v>
      </c>
      <c r="K1410" s="77">
        <f t="shared" si="2"/>
        <v>2.373</v>
      </c>
      <c r="L1410" s="77">
        <f t="shared" si="3"/>
        <v>2.373</v>
      </c>
    </row>
    <row r="1411">
      <c r="A1411" s="138" t="s">
        <v>6162</v>
      </c>
      <c r="B1411" s="138">
        <v>0.243</v>
      </c>
      <c r="C1411" s="195" t="s">
        <v>6163</v>
      </c>
      <c r="D1411" s="140" t="s">
        <v>6164</v>
      </c>
      <c r="E1411" s="134">
        <v>9.2631642E7</v>
      </c>
      <c r="F1411" s="135" t="s">
        <v>36</v>
      </c>
      <c r="G1411" s="137">
        <v>4.0</v>
      </c>
      <c r="H1411" s="52"/>
      <c r="I1411" s="52"/>
      <c r="J1411" s="76">
        <f t="shared" si="6"/>
        <v>0</v>
      </c>
      <c r="K1411" s="77">
        <f t="shared" si="2"/>
        <v>2.373</v>
      </c>
      <c r="L1411" s="77">
        <f t="shared" si="3"/>
        <v>2.373</v>
      </c>
    </row>
    <row r="1412">
      <c r="A1412" s="138" t="s">
        <v>6165</v>
      </c>
      <c r="B1412" s="138">
        <v>0.196</v>
      </c>
      <c r="C1412" s="195" t="s">
        <v>6166</v>
      </c>
      <c r="D1412" s="140" t="s">
        <v>676</v>
      </c>
      <c r="E1412" s="134">
        <v>9.2631642E7</v>
      </c>
      <c r="F1412" s="135" t="s">
        <v>36</v>
      </c>
      <c r="G1412" s="137">
        <v>1.99</v>
      </c>
      <c r="H1412" s="52"/>
      <c r="I1412" s="52"/>
      <c r="J1412" s="76">
        <f t="shared" si="6"/>
        <v>0</v>
      </c>
      <c r="K1412" s="77">
        <f t="shared" si="2"/>
        <v>2.373</v>
      </c>
      <c r="L1412" s="77">
        <f t="shared" si="3"/>
        <v>2.373</v>
      </c>
    </row>
    <row r="1413">
      <c r="A1413" s="138" t="s">
        <v>6167</v>
      </c>
      <c r="B1413" s="138">
        <v>0.243</v>
      </c>
      <c r="C1413" s="195" t="s">
        <v>6168</v>
      </c>
      <c r="D1413" s="140" t="s">
        <v>24</v>
      </c>
      <c r="E1413" s="134">
        <v>9.2631642E7</v>
      </c>
      <c r="F1413" s="135" t="s">
        <v>36</v>
      </c>
      <c r="G1413" s="137">
        <v>9.47</v>
      </c>
      <c r="H1413" s="52"/>
      <c r="I1413" s="52"/>
      <c r="J1413" s="76">
        <f t="shared" si="6"/>
        <v>0</v>
      </c>
      <c r="K1413" s="77">
        <f t="shared" si="2"/>
        <v>2.373</v>
      </c>
      <c r="L1413" s="77">
        <f t="shared" si="3"/>
        <v>2.373</v>
      </c>
    </row>
    <row r="1414">
      <c r="A1414" s="138" t="s">
        <v>6169</v>
      </c>
      <c r="B1414" s="138">
        <v>0.087</v>
      </c>
      <c r="C1414" s="195" t="s">
        <v>6170</v>
      </c>
      <c r="D1414" s="140" t="s">
        <v>6171</v>
      </c>
      <c r="E1414" s="134">
        <v>9.2631642E7</v>
      </c>
      <c r="F1414" s="135" t="s">
        <v>36</v>
      </c>
      <c r="G1414" s="137">
        <v>8.0</v>
      </c>
      <c r="H1414" s="52"/>
      <c r="I1414" s="52"/>
      <c r="J1414" s="76">
        <f t="shared" si="6"/>
        <v>0</v>
      </c>
      <c r="K1414" s="77">
        <f t="shared" si="2"/>
        <v>2.373</v>
      </c>
      <c r="L1414" s="77">
        <f t="shared" si="3"/>
        <v>2.373</v>
      </c>
    </row>
    <row r="1415">
      <c r="A1415" s="138" t="s">
        <v>6172</v>
      </c>
      <c r="B1415" s="138">
        <v>0.1</v>
      </c>
      <c r="C1415" s="195" t="s">
        <v>6173</v>
      </c>
      <c r="D1415" s="140" t="s">
        <v>6174</v>
      </c>
      <c r="E1415" s="134">
        <v>9.2631642E7</v>
      </c>
      <c r="F1415" s="135" t="s">
        <v>36</v>
      </c>
      <c r="G1415" s="137">
        <v>3.7</v>
      </c>
      <c r="H1415" s="52"/>
      <c r="I1415" s="52"/>
      <c r="J1415" s="76">
        <f t="shared" si="6"/>
        <v>0</v>
      </c>
      <c r="K1415" s="77">
        <f t="shared" si="2"/>
        <v>2.373</v>
      </c>
      <c r="L1415" s="77">
        <f t="shared" si="3"/>
        <v>2.373</v>
      </c>
    </row>
    <row r="1416">
      <c r="A1416" s="138" t="s">
        <v>6175</v>
      </c>
      <c r="B1416" s="138">
        <v>0.103</v>
      </c>
      <c r="C1416" s="195" t="s">
        <v>6176</v>
      </c>
      <c r="D1416" s="140" t="s">
        <v>4816</v>
      </c>
      <c r="E1416" s="134">
        <v>9.2631642E7</v>
      </c>
      <c r="F1416" s="135" t="s">
        <v>36</v>
      </c>
      <c r="G1416" s="137">
        <v>8.5</v>
      </c>
      <c r="H1416" s="52"/>
      <c r="I1416" s="52"/>
      <c r="J1416" s="76">
        <f t="shared" si="6"/>
        <v>0</v>
      </c>
      <c r="K1416" s="77">
        <f t="shared" si="2"/>
        <v>2.373</v>
      </c>
      <c r="L1416" s="77">
        <f t="shared" si="3"/>
        <v>2.373</v>
      </c>
    </row>
    <row r="1417">
      <c r="A1417" s="138" t="s">
        <v>6177</v>
      </c>
      <c r="B1417" s="138">
        <v>0.616</v>
      </c>
      <c r="C1417" s="195" t="s">
        <v>6178</v>
      </c>
      <c r="D1417" s="140" t="s">
        <v>2456</v>
      </c>
      <c r="E1417" s="134">
        <v>9.2631642E7</v>
      </c>
      <c r="F1417" s="135" t="s">
        <v>36</v>
      </c>
      <c r="G1417" s="137">
        <v>10.28</v>
      </c>
      <c r="H1417" s="52"/>
      <c r="I1417" s="52"/>
      <c r="J1417" s="76">
        <f t="shared" si="6"/>
        <v>0</v>
      </c>
      <c r="K1417" s="77">
        <f t="shared" si="2"/>
        <v>2.373</v>
      </c>
      <c r="L1417" s="77">
        <f t="shared" si="3"/>
        <v>2.373</v>
      </c>
    </row>
    <row r="1418">
      <c r="A1418" s="131" t="s">
        <v>6179</v>
      </c>
      <c r="B1418" s="131">
        <v>0.365</v>
      </c>
      <c r="C1418" s="196" t="s">
        <v>6180</v>
      </c>
      <c r="D1418" s="133" t="s">
        <v>6181</v>
      </c>
      <c r="E1418" s="134">
        <v>9.2631642E7</v>
      </c>
      <c r="F1418" s="135" t="s">
        <v>36</v>
      </c>
      <c r="G1418" s="136">
        <v>9.84</v>
      </c>
      <c r="H1418" s="52"/>
      <c r="I1418" s="52"/>
      <c r="J1418" s="76">
        <f t="shared" si="6"/>
        <v>0</v>
      </c>
      <c r="K1418" s="77">
        <f t="shared" si="2"/>
        <v>2.373</v>
      </c>
      <c r="L1418" s="77">
        <f t="shared" si="3"/>
        <v>2.373</v>
      </c>
    </row>
    <row r="1419">
      <c r="A1419" s="138" t="s">
        <v>6182</v>
      </c>
      <c r="B1419" s="138">
        <v>0.142</v>
      </c>
      <c r="C1419" s="195" t="s">
        <v>6183</v>
      </c>
      <c r="D1419" s="140" t="s">
        <v>6184</v>
      </c>
      <c r="E1419" s="134">
        <v>9.2631642E7</v>
      </c>
      <c r="F1419" s="135" t="s">
        <v>36</v>
      </c>
      <c r="G1419" s="137">
        <v>0.8</v>
      </c>
      <c r="H1419" s="52"/>
      <c r="I1419" s="52"/>
      <c r="J1419" s="76">
        <f t="shared" si="6"/>
        <v>0</v>
      </c>
      <c r="K1419" s="77">
        <f t="shared" si="2"/>
        <v>2.373</v>
      </c>
      <c r="L1419" s="77">
        <f t="shared" si="3"/>
        <v>2.373</v>
      </c>
    </row>
    <row r="1420">
      <c r="A1420" s="138" t="s">
        <v>6185</v>
      </c>
      <c r="B1420" s="138">
        <v>0.123</v>
      </c>
      <c r="C1420" s="195" t="s">
        <v>6186</v>
      </c>
      <c r="D1420" s="140" t="s">
        <v>148</v>
      </c>
      <c r="E1420" s="134">
        <v>9.2631642E7</v>
      </c>
      <c r="F1420" s="135" t="s">
        <v>36</v>
      </c>
      <c r="G1420" s="137">
        <v>7.67</v>
      </c>
      <c r="H1420" s="52"/>
      <c r="I1420" s="52"/>
      <c r="J1420" s="76">
        <f t="shared" si="6"/>
        <v>0</v>
      </c>
      <c r="K1420" s="77">
        <f t="shared" si="2"/>
        <v>2.373</v>
      </c>
      <c r="L1420" s="77">
        <f t="shared" si="3"/>
        <v>2.373</v>
      </c>
    </row>
    <row r="1421">
      <c r="A1421" s="138" t="s">
        <v>6187</v>
      </c>
      <c r="B1421" s="138">
        <v>0.277</v>
      </c>
      <c r="C1421" s="195" t="s">
        <v>6188</v>
      </c>
      <c r="D1421" s="140" t="s">
        <v>4435</v>
      </c>
      <c r="E1421" s="134">
        <v>9.2631642E7</v>
      </c>
      <c r="F1421" s="135" t="s">
        <v>36</v>
      </c>
      <c r="G1421" s="137">
        <v>1.0</v>
      </c>
      <c r="H1421" s="52"/>
      <c r="I1421" s="52"/>
      <c r="J1421" s="76">
        <f t="shared" si="6"/>
        <v>0</v>
      </c>
      <c r="K1421" s="77">
        <f t="shared" si="2"/>
        <v>2.373</v>
      </c>
      <c r="L1421" s="77">
        <f t="shared" si="3"/>
        <v>2.373</v>
      </c>
    </row>
    <row r="1422">
      <c r="A1422" s="138" t="s">
        <v>6189</v>
      </c>
      <c r="B1422" s="138">
        <v>0.172</v>
      </c>
      <c r="C1422" s="195" t="s">
        <v>6188</v>
      </c>
      <c r="D1422" s="140" t="s">
        <v>6190</v>
      </c>
      <c r="E1422" s="134">
        <v>9.2631642E7</v>
      </c>
      <c r="F1422" s="135" t="s">
        <v>36</v>
      </c>
      <c r="G1422" s="137">
        <v>1.25</v>
      </c>
      <c r="H1422" s="52"/>
      <c r="I1422" s="52"/>
      <c r="J1422" s="76">
        <f t="shared" si="6"/>
        <v>0</v>
      </c>
      <c r="K1422" s="77">
        <f t="shared" si="2"/>
        <v>2.373</v>
      </c>
      <c r="L1422" s="77">
        <f t="shared" si="3"/>
        <v>2.373</v>
      </c>
    </row>
    <row r="1423">
      <c r="A1423" s="138" t="s">
        <v>6191</v>
      </c>
      <c r="B1423" s="138">
        <v>0.055</v>
      </c>
      <c r="C1423" s="195" t="s">
        <v>6192</v>
      </c>
      <c r="D1423" s="140" t="s">
        <v>520</v>
      </c>
      <c r="E1423" s="134">
        <v>9.2631642E7</v>
      </c>
      <c r="F1423" s="135" t="s">
        <v>36</v>
      </c>
      <c r="G1423" s="137">
        <v>3.0</v>
      </c>
      <c r="H1423" s="52"/>
      <c r="I1423" s="52"/>
      <c r="J1423" s="76">
        <f t="shared" si="6"/>
        <v>0</v>
      </c>
      <c r="K1423" s="77">
        <f t="shared" si="2"/>
        <v>2.373</v>
      </c>
      <c r="L1423" s="77">
        <f t="shared" si="3"/>
        <v>2.373</v>
      </c>
    </row>
    <row r="1424">
      <c r="A1424" s="138" t="s">
        <v>6193</v>
      </c>
      <c r="B1424" s="138">
        <v>0.167</v>
      </c>
      <c r="C1424" s="195" t="s">
        <v>6194</v>
      </c>
      <c r="D1424" s="140" t="s">
        <v>933</v>
      </c>
      <c r="E1424" s="134">
        <v>9.2631642E7</v>
      </c>
      <c r="F1424" s="135" t="s">
        <v>36</v>
      </c>
      <c r="G1424" s="137">
        <v>9.9</v>
      </c>
      <c r="H1424" s="52"/>
      <c r="I1424" s="52"/>
      <c r="J1424" s="76">
        <f t="shared" si="6"/>
        <v>0</v>
      </c>
      <c r="K1424" s="77">
        <f t="shared" si="2"/>
        <v>2.373</v>
      </c>
      <c r="L1424" s="77">
        <f t="shared" si="3"/>
        <v>2.373</v>
      </c>
    </row>
    <row r="1425">
      <c r="A1425" s="138" t="s">
        <v>6195</v>
      </c>
      <c r="B1425" s="138">
        <v>0.117</v>
      </c>
      <c r="C1425" s="195" t="s">
        <v>6196</v>
      </c>
      <c r="D1425" s="140" t="s">
        <v>6197</v>
      </c>
      <c r="E1425" s="134">
        <v>9.2631642E7</v>
      </c>
      <c r="F1425" s="135" t="s">
        <v>36</v>
      </c>
      <c r="G1425" s="137">
        <v>1.53</v>
      </c>
      <c r="H1425" s="52"/>
      <c r="I1425" s="52"/>
      <c r="J1425" s="76">
        <f t="shared" si="6"/>
        <v>0</v>
      </c>
      <c r="K1425" s="77">
        <f t="shared" si="2"/>
        <v>2.373</v>
      </c>
      <c r="L1425" s="77">
        <f t="shared" si="3"/>
        <v>2.373</v>
      </c>
    </row>
    <row r="1426">
      <c r="A1426" s="138" t="s">
        <v>6198</v>
      </c>
      <c r="B1426" s="138">
        <v>0.397</v>
      </c>
      <c r="C1426" s="195" t="s">
        <v>6196</v>
      </c>
      <c r="D1426" s="140" t="s">
        <v>6199</v>
      </c>
      <c r="E1426" s="134">
        <v>9.2631642E7</v>
      </c>
      <c r="F1426" s="135" t="s">
        <v>36</v>
      </c>
      <c r="G1426" s="137">
        <v>14.0</v>
      </c>
      <c r="H1426" s="52"/>
      <c r="I1426" s="52"/>
      <c r="J1426" s="76">
        <f t="shared" si="6"/>
        <v>0</v>
      </c>
      <c r="K1426" s="77">
        <f t="shared" si="2"/>
        <v>2.373</v>
      </c>
      <c r="L1426" s="77">
        <f t="shared" si="3"/>
        <v>2.373</v>
      </c>
    </row>
    <row r="1427">
      <c r="A1427" s="138" t="s">
        <v>6200</v>
      </c>
      <c r="B1427" s="138">
        <v>0.154</v>
      </c>
      <c r="C1427" s="195" t="s">
        <v>6196</v>
      </c>
      <c r="D1427" s="140" t="s">
        <v>6199</v>
      </c>
      <c r="E1427" s="134">
        <v>9.2631642E7</v>
      </c>
      <c r="F1427" s="135" t="s">
        <v>36</v>
      </c>
      <c r="G1427" s="137">
        <v>7.0</v>
      </c>
      <c r="H1427" s="52"/>
      <c r="I1427" s="52"/>
      <c r="J1427" s="76">
        <f t="shared" si="6"/>
        <v>0</v>
      </c>
      <c r="K1427" s="77">
        <f t="shared" si="2"/>
        <v>2.373</v>
      </c>
      <c r="L1427" s="77">
        <f t="shared" si="3"/>
        <v>2.373</v>
      </c>
    </row>
    <row r="1428">
      <c r="A1428" s="138" t="s">
        <v>6201</v>
      </c>
      <c r="B1428" s="138">
        <v>0.236</v>
      </c>
      <c r="C1428" s="195" t="s">
        <v>6202</v>
      </c>
      <c r="D1428" s="140" t="s">
        <v>1260</v>
      </c>
      <c r="E1428" s="134">
        <v>9.2631642E7</v>
      </c>
      <c r="F1428" s="135" t="s">
        <v>36</v>
      </c>
      <c r="G1428" s="137">
        <v>5.0</v>
      </c>
      <c r="H1428" s="52"/>
      <c r="I1428" s="52"/>
      <c r="J1428" s="76">
        <f t="shared" si="6"/>
        <v>0</v>
      </c>
      <c r="K1428" s="77">
        <f t="shared" si="2"/>
        <v>2.373</v>
      </c>
      <c r="L1428" s="77">
        <f t="shared" si="3"/>
        <v>2.373</v>
      </c>
    </row>
    <row r="1429">
      <c r="A1429" s="138" t="s">
        <v>6203</v>
      </c>
      <c r="B1429" s="138">
        <v>0.06</v>
      </c>
      <c r="C1429" s="195" t="s">
        <v>6204</v>
      </c>
      <c r="D1429" s="140" t="s">
        <v>6205</v>
      </c>
      <c r="E1429" s="134">
        <v>9.2631642E7</v>
      </c>
      <c r="F1429" s="135" t="s">
        <v>36</v>
      </c>
      <c r="G1429" s="137">
        <v>1.83</v>
      </c>
      <c r="H1429" s="52"/>
      <c r="I1429" s="52"/>
      <c r="J1429" s="76">
        <f t="shared" si="6"/>
        <v>0</v>
      </c>
      <c r="K1429" s="77">
        <f t="shared" si="2"/>
        <v>2.373</v>
      </c>
      <c r="L1429" s="77">
        <f t="shared" si="3"/>
        <v>2.373</v>
      </c>
    </row>
    <row r="1430">
      <c r="A1430" s="138" t="s">
        <v>6206</v>
      </c>
      <c r="B1430" s="138">
        <v>0.124</v>
      </c>
      <c r="C1430" s="195" t="s">
        <v>6207</v>
      </c>
      <c r="D1430" s="140" t="s">
        <v>6208</v>
      </c>
      <c r="E1430" s="134">
        <v>9.2631642E7</v>
      </c>
      <c r="F1430" s="135" t="s">
        <v>36</v>
      </c>
      <c r="G1430" s="137">
        <v>11.1</v>
      </c>
      <c r="H1430" s="52"/>
      <c r="I1430" s="52"/>
      <c r="J1430" s="76">
        <f t="shared" si="6"/>
        <v>0</v>
      </c>
      <c r="K1430" s="77">
        <f t="shared" si="2"/>
        <v>2.373</v>
      </c>
      <c r="L1430" s="77">
        <f t="shared" si="3"/>
        <v>2.373</v>
      </c>
    </row>
    <row r="1431">
      <c r="A1431" s="138" t="s">
        <v>6209</v>
      </c>
      <c r="B1431" s="138">
        <v>0.148</v>
      </c>
      <c r="C1431" s="195" t="s">
        <v>6210</v>
      </c>
      <c r="D1431" s="140" t="s">
        <v>6211</v>
      </c>
      <c r="E1431" s="134">
        <v>9.2631642E7</v>
      </c>
      <c r="F1431" s="135" t="s">
        <v>36</v>
      </c>
      <c r="G1431" s="137">
        <v>10.0</v>
      </c>
      <c r="H1431" s="52"/>
      <c r="I1431" s="52"/>
      <c r="J1431" s="76">
        <f t="shared" si="6"/>
        <v>0</v>
      </c>
      <c r="K1431" s="77">
        <f t="shared" si="2"/>
        <v>2.373</v>
      </c>
      <c r="L1431" s="77">
        <f t="shared" si="3"/>
        <v>2.373</v>
      </c>
    </row>
    <row r="1432">
      <c r="A1432" s="138" t="s">
        <v>6212</v>
      </c>
      <c r="B1432" s="138">
        <v>0.251</v>
      </c>
      <c r="C1432" s="195" t="s">
        <v>6213</v>
      </c>
      <c r="D1432" s="140" t="s">
        <v>6214</v>
      </c>
      <c r="E1432" s="134">
        <v>9.2631642E7</v>
      </c>
      <c r="F1432" s="135" t="s">
        <v>36</v>
      </c>
      <c r="G1432" s="137">
        <v>5.0</v>
      </c>
      <c r="H1432" s="52"/>
      <c r="I1432" s="52"/>
      <c r="J1432" s="76">
        <f t="shared" si="6"/>
        <v>0</v>
      </c>
      <c r="K1432" s="77">
        <f t="shared" si="2"/>
        <v>2.373</v>
      </c>
      <c r="L1432" s="77">
        <f t="shared" si="3"/>
        <v>2.373</v>
      </c>
    </row>
    <row r="1433">
      <c r="A1433" s="138" t="s">
        <v>6215</v>
      </c>
      <c r="B1433" s="138">
        <v>0.605</v>
      </c>
      <c r="C1433" s="195" t="s">
        <v>6216</v>
      </c>
      <c r="D1433" s="140" t="s">
        <v>24</v>
      </c>
      <c r="E1433" s="134">
        <v>9.2631642E7</v>
      </c>
      <c r="F1433" s="135" t="s">
        <v>36</v>
      </c>
      <c r="G1433" s="137">
        <v>16.88</v>
      </c>
      <c r="H1433" s="52"/>
      <c r="I1433" s="52"/>
      <c r="J1433" s="76">
        <f t="shared" si="6"/>
        <v>0</v>
      </c>
      <c r="K1433" s="77">
        <f t="shared" si="2"/>
        <v>2.373</v>
      </c>
      <c r="L1433" s="77">
        <f t="shared" si="3"/>
        <v>2.373</v>
      </c>
    </row>
    <row r="1434">
      <c r="A1434" s="138" t="s">
        <v>6217</v>
      </c>
      <c r="B1434" s="138">
        <v>0.032</v>
      </c>
      <c r="C1434" s="195" t="s">
        <v>6218</v>
      </c>
      <c r="D1434" s="140" t="s">
        <v>5845</v>
      </c>
      <c r="E1434" s="134">
        <v>9.2631642E7</v>
      </c>
      <c r="F1434" s="135" t="s">
        <v>36</v>
      </c>
      <c r="G1434" s="137">
        <v>0.5</v>
      </c>
      <c r="H1434" s="52"/>
      <c r="I1434" s="52"/>
      <c r="J1434" s="76">
        <f t="shared" si="6"/>
        <v>0</v>
      </c>
      <c r="K1434" s="77">
        <f t="shared" si="2"/>
        <v>2.373</v>
      </c>
      <c r="L1434" s="77">
        <f t="shared" si="3"/>
        <v>2.373</v>
      </c>
    </row>
    <row r="1435">
      <c r="A1435" s="138" t="s">
        <v>6219</v>
      </c>
      <c r="B1435" s="138">
        <v>0.071</v>
      </c>
      <c r="C1435" s="195" t="s">
        <v>6220</v>
      </c>
      <c r="D1435" s="140" t="s">
        <v>6221</v>
      </c>
      <c r="E1435" s="134">
        <v>9.2631642E7</v>
      </c>
      <c r="F1435" s="135" t="s">
        <v>36</v>
      </c>
      <c r="G1435" s="137">
        <v>6.06</v>
      </c>
      <c r="H1435" s="52"/>
      <c r="I1435" s="52"/>
      <c r="J1435" s="76">
        <f t="shared" si="6"/>
        <v>0</v>
      </c>
      <c r="K1435" s="77">
        <f t="shared" si="2"/>
        <v>2.373</v>
      </c>
      <c r="L1435" s="77">
        <f t="shared" si="3"/>
        <v>2.373</v>
      </c>
    </row>
    <row r="1436">
      <c r="A1436" s="138" t="s">
        <v>6222</v>
      </c>
      <c r="B1436" s="138">
        <v>0.264</v>
      </c>
      <c r="C1436" s="195" t="s">
        <v>6223</v>
      </c>
      <c r="D1436" s="140" t="s">
        <v>24</v>
      </c>
      <c r="E1436" s="134">
        <v>9.2631642E7</v>
      </c>
      <c r="F1436" s="135" t="s">
        <v>36</v>
      </c>
      <c r="G1436" s="137">
        <v>4.77</v>
      </c>
      <c r="H1436" s="52"/>
      <c r="I1436" s="52"/>
      <c r="J1436" s="76">
        <f t="shared" si="6"/>
        <v>0</v>
      </c>
      <c r="K1436" s="77">
        <f t="shared" si="2"/>
        <v>2.373</v>
      </c>
      <c r="L1436" s="77">
        <f t="shared" si="3"/>
        <v>2.373</v>
      </c>
    </row>
    <row r="1437">
      <c r="A1437" s="138" t="s">
        <v>6224</v>
      </c>
      <c r="B1437" s="138">
        <v>0.021</v>
      </c>
      <c r="C1437" s="195" t="s">
        <v>6225</v>
      </c>
      <c r="D1437" s="140" t="s">
        <v>6226</v>
      </c>
      <c r="E1437" s="134">
        <v>9.2631642E7</v>
      </c>
      <c r="F1437" s="135" t="s">
        <v>36</v>
      </c>
      <c r="G1437" s="137">
        <v>1.0</v>
      </c>
      <c r="H1437" s="52"/>
      <c r="I1437" s="52"/>
      <c r="J1437" s="76">
        <f t="shared" si="6"/>
        <v>0</v>
      </c>
      <c r="K1437" s="77">
        <f t="shared" si="2"/>
        <v>2.373</v>
      </c>
      <c r="L1437" s="77">
        <f t="shared" si="3"/>
        <v>2.373</v>
      </c>
    </row>
    <row r="1438">
      <c r="A1438" s="138" t="s">
        <v>6227</v>
      </c>
      <c r="B1438" s="138">
        <v>0.147</v>
      </c>
      <c r="C1438" s="195" t="s">
        <v>6228</v>
      </c>
      <c r="D1438" s="140" t="s">
        <v>6229</v>
      </c>
      <c r="E1438" s="134">
        <v>9.2631642E7</v>
      </c>
      <c r="F1438" s="135" t="s">
        <v>36</v>
      </c>
      <c r="G1438" s="137">
        <v>13.29</v>
      </c>
      <c r="H1438" s="52"/>
      <c r="I1438" s="52"/>
      <c r="J1438" s="76">
        <f t="shared" si="6"/>
        <v>0</v>
      </c>
      <c r="K1438" s="77">
        <f t="shared" si="2"/>
        <v>2.373</v>
      </c>
      <c r="L1438" s="77">
        <f t="shared" si="3"/>
        <v>2.373</v>
      </c>
    </row>
    <row r="1439">
      <c r="A1439" s="131" t="s">
        <v>6230</v>
      </c>
      <c r="B1439" s="131">
        <v>1.174</v>
      </c>
      <c r="C1439" s="196" t="s">
        <v>6231</v>
      </c>
      <c r="D1439" s="133" t="s">
        <v>3724</v>
      </c>
      <c r="E1439" s="134">
        <v>9.2631642E7</v>
      </c>
      <c r="F1439" s="135" t="s">
        <v>36</v>
      </c>
      <c r="G1439" s="136">
        <v>35.56</v>
      </c>
      <c r="H1439" s="52"/>
      <c r="I1439" s="52"/>
      <c r="J1439" s="76">
        <f t="shared" si="6"/>
        <v>0</v>
      </c>
      <c r="K1439" s="77">
        <f t="shared" si="2"/>
        <v>2.373</v>
      </c>
      <c r="L1439" s="77">
        <f t="shared" si="3"/>
        <v>2.373</v>
      </c>
    </row>
    <row r="1440">
      <c r="A1440" s="138" t="s">
        <v>6232</v>
      </c>
      <c r="B1440" s="138">
        <v>0.132</v>
      </c>
      <c r="C1440" s="195" t="s">
        <v>6233</v>
      </c>
      <c r="D1440" s="140" t="s">
        <v>6234</v>
      </c>
      <c r="E1440" s="134">
        <v>9.2631642E7</v>
      </c>
      <c r="F1440" s="135" t="s">
        <v>36</v>
      </c>
      <c r="G1440" s="137">
        <v>36.3</v>
      </c>
      <c r="H1440" s="52"/>
      <c r="I1440" s="52"/>
      <c r="J1440" s="76">
        <f t="shared" si="6"/>
        <v>0</v>
      </c>
      <c r="K1440" s="77">
        <f t="shared" si="2"/>
        <v>2.373</v>
      </c>
      <c r="L1440" s="77">
        <f t="shared" si="3"/>
        <v>2.373</v>
      </c>
    </row>
    <row r="1441">
      <c r="A1441" s="138" t="s">
        <v>6235</v>
      </c>
      <c r="B1441" s="138">
        <v>0.162</v>
      </c>
      <c r="C1441" s="195" t="s">
        <v>6236</v>
      </c>
      <c r="D1441" s="140" t="s">
        <v>6237</v>
      </c>
      <c r="E1441" s="134">
        <v>9.2631642E7</v>
      </c>
      <c r="F1441" s="135" t="s">
        <v>36</v>
      </c>
      <c r="G1441" s="137">
        <v>1.0</v>
      </c>
      <c r="H1441" s="52"/>
      <c r="I1441" s="52"/>
      <c r="J1441" s="76">
        <f t="shared" si="6"/>
        <v>0</v>
      </c>
      <c r="K1441" s="77">
        <f t="shared" si="2"/>
        <v>2.373</v>
      </c>
      <c r="L1441" s="77">
        <f t="shared" si="3"/>
        <v>2.373</v>
      </c>
    </row>
    <row r="1442">
      <c r="A1442" s="131" t="s">
        <v>6238</v>
      </c>
      <c r="B1442" s="131">
        <v>0.022</v>
      </c>
      <c r="C1442" s="196" t="s">
        <v>6239</v>
      </c>
      <c r="D1442" s="133" t="s">
        <v>2827</v>
      </c>
      <c r="E1442" s="134">
        <v>9.2631642E7</v>
      </c>
      <c r="F1442" s="135" t="s">
        <v>36</v>
      </c>
      <c r="G1442" s="136">
        <v>0.74</v>
      </c>
      <c r="H1442" s="52"/>
      <c r="I1442" s="52"/>
      <c r="J1442" s="76">
        <f t="shared" si="6"/>
        <v>0</v>
      </c>
      <c r="K1442" s="77">
        <f t="shared" si="2"/>
        <v>2.373</v>
      </c>
      <c r="L1442" s="77">
        <f t="shared" si="3"/>
        <v>2.373</v>
      </c>
    </row>
    <row r="1443">
      <c r="A1443" s="131" t="s">
        <v>6240</v>
      </c>
      <c r="B1443" s="131">
        <v>0.231</v>
      </c>
      <c r="C1443" s="196" t="s">
        <v>6241</v>
      </c>
      <c r="D1443" s="133" t="s">
        <v>6242</v>
      </c>
      <c r="E1443" s="134">
        <v>9.2631642E7</v>
      </c>
      <c r="F1443" s="135" t="s">
        <v>36</v>
      </c>
      <c r="G1443" s="136">
        <v>1.37</v>
      </c>
      <c r="H1443" s="52"/>
      <c r="I1443" s="52"/>
      <c r="J1443" s="76">
        <f t="shared" si="6"/>
        <v>0</v>
      </c>
      <c r="K1443" s="77">
        <f t="shared" si="2"/>
        <v>2.373</v>
      </c>
      <c r="L1443" s="77">
        <f t="shared" si="3"/>
        <v>2.373</v>
      </c>
    </row>
    <row r="1444">
      <c r="A1444" s="138" t="s">
        <v>6243</v>
      </c>
      <c r="B1444" s="138">
        <v>0.124</v>
      </c>
      <c r="C1444" s="195" t="s">
        <v>6244</v>
      </c>
      <c r="D1444" s="140" t="s">
        <v>1133</v>
      </c>
      <c r="E1444" s="134">
        <v>9.2631642E7</v>
      </c>
      <c r="F1444" s="135" t="s">
        <v>36</v>
      </c>
      <c r="G1444" s="137">
        <v>1.0</v>
      </c>
      <c r="H1444" s="52"/>
      <c r="I1444" s="52"/>
      <c r="J1444" s="76">
        <f t="shared" si="6"/>
        <v>0</v>
      </c>
      <c r="K1444" s="77">
        <f t="shared" si="2"/>
        <v>2.373</v>
      </c>
      <c r="L1444" s="77">
        <f t="shared" si="3"/>
        <v>2.373</v>
      </c>
    </row>
    <row r="1445">
      <c r="A1445" s="138" t="s">
        <v>6245</v>
      </c>
      <c r="B1445" s="138">
        <v>0.485</v>
      </c>
      <c r="C1445" s="195" t="s">
        <v>6246</v>
      </c>
      <c r="D1445" s="140" t="s">
        <v>6247</v>
      </c>
      <c r="E1445" s="134">
        <v>9.2631642E7</v>
      </c>
      <c r="F1445" s="135" t="s">
        <v>36</v>
      </c>
      <c r="G1445" s="137">
        <v>10.0</v>
      </c>
      <c r="H1445" s="52"/>
      <c r="I1445" s="52"/>
      <c r="J1445" s="76">
        <f t="shared" si="6"/>
        <v>0</v>
      </c>
      <c r="K1445" s="77">
        <f t="shared" si="2"/>
        <v>2.373</v>
      </c>
      <c r="L1445" s="77">
        <f t="shared" si="3"/>
        <v>2.373</v>
      </c>
    </row>
    <row r="1446">
      <c r="A1446" s="138" t="s">
        <v>6248</v>
      </c>
      <c r="B1446" s="138">
        <v>0.421</v>
      </c>
      <c r="C1446" s="195" t="s">
        <v>6249</v>
      </c>
      <c r="D1446" s="140" t="s">
        <v>6250</v>
      </c>
      <c r="E1446" s="134">
        <v>9.2631642E7</v>
      </c>
      <c r="F1446" s="135" t="s">
        <v>36</v>
      </c>
      <c r="G1446" s="137">
        <v>2.64</v>
      </c>
      <c r="H1446" s="52"/>
      <c r="I1446" s="52"/>
      <c r="J1446" s="76">
        <f t="shared" si="6"/>
        <v>0</v>
      </c>
      <c r="K1446" s="77">
        <f t="shared" si="2"/>
        <v>2.373</v>
      </c>
      <c r="L1446" s="77">
        <f t="shared" si="3"/>
        <v>2.373</v>
      </c>
    </row>
    <row r="1447">
      <c r="A1447" s="131" t="s">
        <v>6251</v>
      </c>
      <c r="B1447" s="131">
        <v>0.069</v>
      </c>
      <c r="C1447" s="196" t="s">
        <v>6252</v>
      </c>
      <c r="D1447" s="133" t="s">
        <v>148</v>
      </c>
      <c r="E1447" s="134">
        <v>9.2631642E7</v>
      </c>
      <c r="F1447" s="135" t="s">
        <v>36</v>
      </c>
      <c r="G1447" s="136">
        <v>5.75</v>
      </c>
      <c r="H1447" s="52"/>
      <c r="I1447" s="52"/>
      <c r="J1447" s="76">
        <f t="shared" si="6"/>
        <v>0</v>
      </c>
      <c r="K1447" s="77">
        <f t="shared" si="2"/>
        <v>2.373</v>
      </c>
      <c r="L1447" s="77">
        <f t="shared" si="3"/>
        <v>2.373</v>
      </c>
    </row>
    <row r="1448">
      <c r="A1448" s="138" t="s">
        <v>6253</v>
      </c>
      <c r="B1448" s="138">
        <v>0.106</v>
      </c>
      <c r="C1448" s="195" t="s">
        <v>6254</v>
      </c>
      <c r="D1448" s="140" t="s">
        <v>211</v>
      </c>
      <c r="E1448" s="134">
        <v>9.2631642E7</v>
      </c>
      <c r="F1448" s="135" t="s">
        <v>36</v>
      </c>
      <c r="G1448" s="137">
        <v>5.0</v>
      </c>
      <c r="H1448" s="52"/>
      <c r="I1448" s="52"/>
      <c r="J1448" s="76">
        <f t="shared" si="6"/>
        <v>0</v>
      </c>
      <c r="K1448" s="77">
        <f t="shared" si="2"/>
        <v>2.373</v>
      </c>
      <c r="L1448" s="77">
        <f t="shared" si="3"/>
        <v>2.373</v>
      </c>
    </row>
    <row r="1449">
      <c r="A1449" s="138" t="s">
        <v>6255</v>
      </c>
      <c r="B1449" s="138">
        <v>0.147</v>
      </c>
      <c r="C1449" s="195" t="s">
        <v>6256</v>
      </c>
      <c r="D1449" s="140" t="s">
        <v>6257</v>
      </c>
      <c r="E1449" s="134">
        <v>9.2631642E7</v>
      </c>
      <c r="F1449" s="135" t="s">
        <v>36</v>
      </c>
      <c r="G1449" s="137">
        <v>12.0</v>
      </c>
      <c r="H1449" s="52"/>
      <c r="I1449" s="52"/>
      <c r="J1449" s="76">
        <f t="shared" si="6"/>
        <v>0</v>
      </c>
      <c r="K1449" s="77">
        <f t="shared" si="2"/>
        <v>2.373</v>
      </c>
      <c r="L1449" s="77">
        <f t="shared" si="3"/>
        <v>2.373</v>
      </c>
    </row>
    <row r="1450">
      <c r="A1450" s="138" t="s">
        <v>6258</v>
      </c>
      <c r="B1450" s="138">
        <v>0.093</v>
      </c>
      <c r="C1450" s="195" t="s">
        <v>6259</v>
      </c>
      <c r="D1450" s="140" t="s">
        <v>873</v>
      </c>
      <c r="E1450" s="134">
        <v>9.2631642E7</v>
      </c>
      <c r="F1450" s="135" t="s">
        <v>36</v>
      </c>
      <c r="G1450" s="137">
        <v>2.0</v>
      </c>
      <c r="H1450" s="52"/>
      <c r="I1450" s="52"/>
      <c r="J1450" s="76">
        <f t="shared" si="6"/>
        <v>0</v>
      </c>
      <c r="K1450" s="77">
        <f t="shared" si="2"/>
        <v>2.373</v>
      </c>
      <c r="L1450" s="77">
        <f t="shared" si="3"/>
        <v>2.373</v>
      </c>
    </row>
    <row r="1451">
      <c r="A1451" s="138" t="s">
        <v>6260</v>
      </c>
      <c r="B1451" s="138">
        <v>0.3</v>
      </c>
      <c r="C1451" s="195" t="s">
        <v>6261</v>
      </c>
      <c r="D1451" s="140" t="s">
        <v>6262</v>
      </c>
      <c r="E1451" s="134">
        <v>9.2631642E7</v>
      </c>
      <c r="F1451" s="135" t="s">
        <v>36</v>
      </c>
      <c r="G1451" s="137">
        <v>5.75</v>
      </c>
      <c r="H1451" s="52"/>
      <c r="I1451" s="52"/>
      <c r="J1451" s="76">
        <f t="shared" si="6"/>
        <v>0</v>
      </c>
      <c r="K1451" s="77">
        <f t="shared" si="2"/>
        <v>2.373</v>
      </c>
      <c r="L1451" s="77">
        <f t="shared" si="3"/>
        <v>2.373</v>
      </c>
    </row>
    <row r="1452">
      <c r="A1452" s="138" t="s">
        <v>6263</v>
      </c>
      <c r="B1452" s="138">
        <v>0.355</v>
      </c>
      <c r="C1452" s="197" t="s">
        <v>6264</v>
      </c>
      <c r="D1452" s="140" t="s">
        <v>6265</v>
      </c>
      <c r="E1452" s="134">
        <v>9.2631643E7</v>
      </c>
      <c r="F1452" s="135" t="s">
        <v>36</v>
      </c>
      <c r="G1452" s="137">
        <v>4.11</v>
      </c>
      <c r="H1452" s="137">
        <v>0.0</v>
      </c>
      <c r="I1452" s="137">
        <v>0.59</v>
      </c>
      <c r="J1452" s="76">
        <f t="shared" si="6"/>
        <v>0.59</v>
      </c>
      <c r="K1452" s="77">
        <f t="shared" si="2"/>
        <v>2.4025</v>
      </c>
      <c r="L1452" s="77">
        <f t="shared" si="3"/>
        <v>2.9925</v>
      </c>
    </row>
    <row r="1453">
      <c r="A1453" s="131" t="s">
        <v>6266</v>
      </c>
      <c r="B1453" s="131">
        <v>0.292</v>
      </c>
      <c r="C1453" s="198" t="s">
        <v>6267</v>
      </c>
      <c r="D1453" s="133" t="s">
        <v>1281</v>
      </c>
      <c r="E1453" s="134">
        <v>9.2631643E7</v>
      </c>
      <c r="F1453" s="135" t="s">
        <v>36</v>
      </c>
      <c r="G1453" s="136">
        <v>1.64</v>
      </c>
      <c r="H1453" s="137">
        <v>0.0</v>
      </c>
      <c r="I1453" s="137">
        <v>0.23</v>
      </c>
      <c r="J1453" s="76">
        <f t="shared" si="6"/>
        <v>0.23</v>
      </c>
      <c r="K1453" s="77">
        <f t="shared" si="2"/>
        <v>2.3845</v>
      </c>
      <c r="L1453" s="77">
        <f t="shared" si="3"/>
        <v>2.6145</v>
      </c>
    </row>
    <row r="1454">
      <c r="A1454" s="138" t="s">
        <v>6268</v>
      </c>
      <c r="B1454" s="138">
        <v>0.052</v>
      </c>
      <c r="C1454" s="197" t="s">
        <v>6269</v>
      </c>
      <c r="D1454" s="140" t="s">
        <v>6270</v>
      </c>
      <c r="E1454" s="134">
        <v>9.2631643E7</v>
      </c>
      <c r="F1454" s="135" t="s">
        <v>36</v>
      </c>
      <c r="G1454" s="137">
        <v>3.99</v>
      </c>
      <c r="H1454" s="137">
        <v>0.0</v>
      </c>
      <c r="I1454" s="137">
        <v>0.57</v>
      </c>
      <c r="J1454" s="76">
        <f t="shared" si="6"/>
        <v>0.57</v>
      </c>
      <c r="K1454" s="77">
        <f t="shared" si="2"/>
        <v>2.4015</v>
      </c>
      <c r="L1454" s="77">
        <f t="shared" si="3"/>
        <v>2.9715</v>
      </c>
    </row>
    <row r="1455">
      <c r="A1455" s="138" t="s">
        <v>6271</v>
      </c>
      <c r="B1455" s="138">
        <v>0.084</v>
      </c>
      <c r="C1455" s="197" t="s">
        <v>6272</v>
      </c>
      <c r="D1455" s="140" t="s">
        <v>3078</v>
      </c>
      <c r="E1455" s="134">
        <v>9.2631643E7</v>
      </c>
      <c r="F1455" s="135" t="s">
        <v>36</v>
      </c>
      <c r="G1455" s="137">
        <v>6.14</v>
      </c>
      <c r="H1455" s="137">
        <v>0.0</v>
      </c>
      <c r="I1455" s="137">
        <v>0.88</v>
      </c>
      <c r="J1455" s="76">
        <f t="shared" si="6"/>
        <v>0.88</v>
      </c>
      <c r="K1455" s="77">
        <f t="shared" si="2"/>
        <v>2.417</v>
      </c>
      <c r="L1455" s="77">
        <f t="shared" si="3"/>
        <v>3.297</v>
      </c>
    </row>
    <row r="1456">
      <c r="A1456" s="138" t="s">
        <v>6273</v>
      </c>
      <c r="B1456" s="138">
        <v>0.04</v>
      </c>
      <c r="C1456" s="197" t="s">
        <v>6274</v>
      </c>
      <c r="D1456" s="140" t="s">
        <v>6275</v>
      </c>
      <c r="E1456" s="134">
        <v>9.2631643E7</v>
      </c>
      <c r="F1456" s="135" t="s">
        <v>36</v>
      </c>
      <c r="G1456" s="137">
        <v>5.0</v>
      </c>
      <c r="H1456" s="137">
        <v>0.0</v>
      </c>
      <c r="I1456" s="137">
        <v>0.72</v>
      </c>
      <c r="J1456" s="76">
        <f t="shared" si="6"/>
        <v>0.72</v>
      </c>
      <c r="K1456" s="77">
        <f t="shared" si="2"/>
        <v>2.409</v>
      </c>
      <c r="L1456" s="77">
        <f t="shared" si="3"/>
        <v>3.129</v>
      </c>
    </row>
    <row r="1457">
      <c r="A1457" s="138" t="s">
        <v>6276</v>
      </c>
      <c r="B1457" s="138">
        <v>0.293</v>
      </c>
      <c r="C1457" s="197" t="s">
        <v>6274</v>
      </c>
      <c r="D1457" s="140" t="s">
        <v>401</v>
      </c>
      <c r="E1457" s="134">
        <v>9.2631643E7</v>
      </c>
      <c r="F1457" s="135" t="s">
        <v>36</v>
      </c>
      <c r="G1457" s="137">
        <v>14.43</v>
      </c>
      <c r="H1457" s="137">
        <v>0.0</v>
      </c>
      <c r="I1457" s="137">
        <v>2.09</v>
      </c>
      <c r="J1457" s="76">
        <f t="shared" si="6"/>
        <v>2.09</v>
      </c>
      <c r="K1457" s="77">
        <f t="shared" si="2"/>
        <v>2.4775</v>
      </c>
      <c r="L1457" s="77">
        <f t="shared" si="3"/>
        <v>4.5675</v>
      </c>
    </row>
    <row r="1458">
      <c r="A1458" s="138" t="s">
        <v>6277</v>
      </c>
      <c r="B1458" s="138">
        <v>0.155</v>
      </c>
      <c r="C1458" s="197" t="s">
        <v>6278</v>
      </c>
      <c r="D1458" s="140" t="s">
        <v>148</v>
      </c>
      <c r="E1458" s="134">
        <v>9.2631643E7</v>
      </c>
      <c r="F1458" s="135" t="s">
        <v>36</v>
      </c>
      <c r="G1458" s="137">
        <v>12.06</v>
      </c>
      <c r="H1458" s="137">
        <v>0.0</v>
      </c>
      <c r="I1458" s="137">
        <v>1.74</v>
      </c>
      <c r="J1458" s="76">
        <f t="shared" si="6"/>
        <v>1.74</v>
      </c>
      <c r="K1458" s="77">
        <f t="shared" si="2"/>
        <v>2.46</v>
      </c>
      <c r="L1458" s="77">
        <f t="shared" si="3"/>
        <v>4.2</v>
      </c>
    </row>
    <row r="1459">
      <c r="A1459" s="138" t="s">
        <v>6279</v>
      </c>
      <c r="B1459" s="138">
        <v>0.095</v>
      </c>
      <c r="C1459" s="197" t="s">
        <v>6280</v>
      </c>
      <c r="D1459" s="140" t="s">
        <v>6281</v>
      </c>
      <c r="E1459" s="134">
        <v>9.2631643E7</v>
      </c>
      <c r="F1459" s="135" t="s">
        <v>36</v>
      </c>
      <c r="G1459" s="137">
        <v>1.0</v>
      </c>
      <c r="H1459" s="137">
        <v>0.0</v>
      </c>
      <c r="I1459" s="137">
        <v>0.14</v>
      </c>
      <c r="J1459" s="76">
        <f t="shared" si="6"/>
        <v>0.14</v>
      </c>
      <c r="K1459" s="77">
        <f t="shared" si="2"/>
        <v>2.38</v>
      </c>
      <c r="L1459" s="77">
        <f t="shared" si="3"/>
        <v>2.52</v>
      </c>
    </row>
    <row r="1460">
      <c r="A1460" s="138" t="s">
        <v>6282</v>
      </c>
      <c r="B1460" s="138">
        <v>0.079</v>
      </c>
      <c r="C1460" s="197" t="s">
        <v>6283</v>
      </c>
      <c r="D1460" s="140" t="s">
        <v>6284</v>
      </c>
      <c r="E1460" s="134">
        <v>9.2631643E7</v>
      </c>
      <c r="F1460" s="135" t="s">
        <v>36</v>
      </c>
      <c r="G1460" s="137">
        <v>4.89</v>
      </c>
      <c r="H1460" s="137">
        <v>0.0</v>
      </c>
      <c r="I1460" s="137">
        <v>0.7</v>
      </c>
      <c r="J1460" s="76">
        <f t="shared" si="6"/>
        <v>0.7</v>
      </c>
      <c r="K1460" s="77">
        <f t="shared" si="2"/>
        <v>2.408</v>
      </c>
      <c r="L1460" s="77">
        <f t="shared" si="3"/>
        <v>3.108</v>
      </c>
    </row>
    <row r="1461">
      <c r="A1461" s="138" t="s">
        <v>6285</v>
      </c>
      <c r="B1461" s="138">
        <v>0.149</v>
      </c>
      <c r="C1461" s="197" t="s">
        <v>6286</v>
      </c>
      <c r="D1461" s="140" t="s">
        <v>6287</v>
      </c>
      <c r="E1461" s="134">
        <v>9.2631643E7</v>
      </c>
      <c r="F1461" s="135" t="s">
        <v>36</v>
      </c>
      <c r="G1461" s="137">
        <v>7.0</v>
      </c>
      <c r="H1461" s="137">
        <v>0.0</v>
      </c>
      <c r="I1461" s="137">
        <v>1.01</v>
      </c>
      <c r="J1461" s="76">
        <f t="shared" si="6"/>
        <v>1.01</v>
      </c>
      <c r="K1461" s="77">
        <f t="shared" si="2"/>
        <v>2.4235</v>
      </c>
      <c r="L1461" s="77">
        <f t="shared" si="3"/>
        <v>3.4335</v>
      </c>
    </row>
    <row r="1462">
      <c r="A1462" s="138" t="s">
        <v>6288</v>
      </c>
      <c r="B1462" s="138">
        <v>0.074</v>
      </c>
      <c r="C1462" s="197" t="s">
        <v>6289</v>
      </c>
      <c r="D1462" s="140" t="s">
        <v>295</v>
      </c>
      <c r="E1462" s="134">
        <v>9.2631643E7</v>
      </c>
      <c r="F1462" s="135" t="s">
        <v>36</v>
      </c>
      <c r="G1462" s="137">
        <v>1.19</v>
      </c>
      <c r="H1462" s="137">
        <v>0.0</v>
      </c>
      <c r="I1462" s="137">
        <v>0.17</v>
      </c>
      <c r="J1462" s="76">
        <f t="shared" si="6"/>
        <v>0.17</v>
      </c>
      <c r="K1462" s="77">
        <f t="shared" si="2"/>
        <v>2.3815</v>
      </c>
      <c r="L1462" s="77">
        <f t="shared" si="3"/>
        <v>2.5515</v>
      </c>
    </row>
    <row r="1463">
      <c r="A1463" s="138" t="s">
        <v>6290</v>
      </c>
      <c r="B1463" s="138">
        <v>0.537</v>
      </c>
      <c r="C1463" s="197" t="s">
        <v>6291</v>
      </c>
      <c r="D1463" s="140" t="s">
        <v>24</v>
      </c>
      <c r="E1463" s="134">
        <v>9.2631643E7</v>
      </c>
      <c r="F1463" s="135" t="s">
        <v>36</v>
      </c>
      <c r="G1463" s="137">
        <v>31.1</v>
      </c>
      <c r="H1463" s="137">
        <v>0.0</v>
      </c>
      <c r="I1463" s="137">
        <v>4.5</v>
      </c>
      <c r="J1463" s="76">
        <f t="shared" si="6"/>
        <v>4.5</v>
      </c>
      <c r="K1463" s="77">
        <f t="shared" si="2"/>
        <v>2.598</v>
      </c>
      <c r="L1463" s="77">
        <f t="shared" si="3"/>
        <v>7.098</v>
      </c>
    </row>
    <row r="1464">
      <c r="A1464" s="138" t="s">
        <v>6292</v>
      </c>
      <c r="B1464" s="138">
        <v>0.117</v>
      </c>
      <c r="C1464" s="197" t="s">
        <v>6293</v>
      </c>
      <c r="D1464" s="140" t="s">
        <v>6294</v>
      </c>
      <c r="E1464" s="134">
        <v>9.2631643E7</v>
      </c>
      <c r="F1464" s="135" t="s">
        <v>36</v>
      </c>
      <c r="G1464" s="137">
        <v>6.83</v>
      </c>
      <c r="H1464" s="137">
        <v>0.0</v>
      </c>
      <c r="I1464" s="137">
        <v>0.99</v>
      </c>
      <c r="J1464" s="76">
        <f t="shared" si="6"/>
        <v>0.99</v>
      </c>
      <c r="K1464" s="77">
        <f t="shared" si="2"/>
        <v>2.4225</v>
      </c>
      <c r="L1464" s="77">
        <f t="shared" si="3"/>
        <v>3.4125</v>
      </c>
    </row>
    <row r="1465">
      <c r="A1465" s="138" t="s">
        <v>6295</v>
      </c>
      <c r="B1465" s="138">
        <v>0.364</v>
      </c>
      <c r="C1465" s="197" t="s">
        <v>6296</v>
      </c>
      <c r="D1465" s="140" t="s">
        <v>273</v>
      </c>
      <c r="E1465" s="134">
        <v>9.2631643E7</v>
      </c>
      <c r="F1465" s="135" t="s">
        <v>36</v>
      </c>
      <c r="G1465" s="137">
        <v>4.12</v>
      </c>
      <c r="H1465" s="137">
        <v>0.0</v>
      </c>
      <c r="I1465" s="137">
        <v>0.59</v>
      </c>
      <c r="J1465" s="76">
        <f t="shared" si="6"/>
        <v>0.59</v>
      </c>
      <c r="K1465" s="77">
        <f t="shared" si="2"/>
        <v>2.4025</v>
      </c>
      <c r="L1465" s="77">
        <f t="shared" si="3"/>
        <v>2.9925</v>
      </c>
    </row>
    <row r="1466">
      <c r="A1466" s="138" t="s">
        <v>6297</v>
      </c>
      <c r="B1466" s="138">
        <v>0.389</v>
      </c>
      <c r="C1466" s="197" t="s">
        <v>6298</v>
      </c>
      <c r="D1466" s="140" t="s">
        <v>6299</v>
      </c>
      <c r="E1466" s="134">
        <v>9.2631643E7</v>
      </c>
      <c r="F1466" s="135" t="s">
        <v>36</v>
      </c>
      <c r="G1466" s="137">
        <v>8.0</v>
      </c>
      <c r="H1466" s="137">
        <v>0.0</v>
      </c>
      <c r="I1466" s="137">
        <v>1.15</v>
      </c>
      <c r="J1466" s="76">
        <f t="shared" si="6"/>
        <v>1.15</v>
      </c>
      <c r="K1466" s="77">
        <f t="shared" si="2"/>
        <v>2.4305</v>
      </c>
      <c r="L1466" s="77">
        <f t="shared" si="3"/>
        <v>3.5805</v>
      </c>
    </row>
    <row r="1467">
      <c r="A1467" s="138" t="s">
        <v>6300</v>
      </c>
      <c r="B1467" s="138">
        <v>0.068</v>
      </c>
      <c r="C1467" s="197" t="s">
        <v>6301</v>
      </c>
      <c r="D1467" s="140" t="s">
        <v>878</v>
      </c>
      <c r="E1467" s="134">
        <v>9.2631643E7</v>
      </c>
      <c r="F1467" s="135" t="s">
        <v>36</v>
      </c>
      <c r="G1467" s="137">
        <v>6.09</v>
      </c>
      <c r="H1467" s="137">
        <v>0.0</v>
      </c>
      <c r="I1467" s="137">
        <v>0.88</v>
      </c>
      <c r="J1467" s="76">
        <f t="shared" si="6"/>
        <v>0.88</v>
      </c>
      <c r="K1467" s="77">
        <f t="shared" si="2"/>
        <v>2.417</v>
      </c>
      <c r="L1467" s="77">
        <f t="shared" si="3"/>
        <v>3.297</v>
      </c>
    </row>
    <row r="1468">
      <c r="A1468" s="138" t="s">
        <v>6302</v>
      </c>
      <c r="B1468" s="138">
        <v>0.022</v>
      </c>
      <c r="C1468" s="197" t="s">
        <v>6303</v>
      </c>
      <c r="D1468" s="140" t="s">
        <v>6304</v>
      </c>
      <c r="E1468" s="134">
        <v>9.2631643E7</v>
      </c>
      <c r="F1468" s="135" t="s">
        <v>36</v>
      </c>
      <c r="G1468" s="137">
        <v>1.0</v>
      </c>
      <c r="H1468" s="137">
        <v>0.0</v>
      </c>
      <c r="I1468" s="137">
        <v>0.14</v>
      </c>
      <c r="J1468" s="76">
        <f t="shared" si="6"/>
        <v>0.14</v>
      </c>
      <c r="K1468" s="77">
        <f t="shared" si="2"/>
        <v>2.38</v>
      </c>
      <c r="L1468" s="77">
        <f t="shared" si="3"/>
        <v>2.52</v>
      </c>
    </row>
    <row r="1469">
      <c r="A1469" s="138" t="s">
        <v>6305</v>
      </c>
      <c r="B1469" s="138">
        <v>0.069</v>
      </c>
      <c r="C1469" s="197" t="s">
        <v>6306</v>
      </c>
      <c r="D1469" s="140" t="s">
        <v>6307</v>
      </c>
      <c r="E1469" s="134">
        <v>9.2631643E7</v>
      </c>
      <c r="F1469" s="135" t="s">
        <v>36</v>
      </c>
      <c r="G1469" s="137">
        <v>5.0</v>
      </c>
      <c r="H1469" s="137">
        <v>0.0</v>
      </c>
      <c r="I1469" s="137">
        <v>0.72</v>
      </c>
      <c r="J1469" s="76">
        <f t="shared" si="6"/>
        <v>0.72</v>
      </c>
      <c r="K1469" s="77">
        <f t="shared" si="2"/>
        <v>2.409</v>
      </c>
      <c r="L1469" s="77">
        <f t="shared" si="3"/>
        <v>3.129</v>
      </c>
    </row>
    <row r="1470">
      <c r="A1470" s="138" t="s">
        <v>6308</v>
      </c>
      <c r="B1470" s="138">
        <v>0.159</v>
      </c>
      <c r="C1470" s="197" t="s">
        <v>6309</v>
      </c>
      <c r="D1470" s="140" t="s">
        <v>6310</v>
      </c>
      <c r="E1470" s="134">
        <v>9.2631643E7</v>
      </c>
      <c r="F1470" s="135" t="s">
        <v>36</v>
      </c>
      <c r="G1470" s="137">
        <v>5.0</v>
      </c>
      <c r="H1470" s="137">
        <v>0.0</v>
      </c>
      <c r="I1470" s="137">
        <v>0.72</v>
      </c>
      <c r="J1470" s="76">
        <f t="shared" si="6"/>
        <v>0.72</v>
      </c>
      <c r="K1470" s="77">
        <f t="shared" si="2"/>
        <v>2.409</v>
      </c>
      <c r="L1470" s="77">
        <f t="shared" si="3"/>
        <v>3.129</v>
      </c>
    </row>
    <row r="1471">
      <c r="A1471" s="138" t="s">
        <v>6311</v>
      </c>
      <c r="B1471" s="138">
        <v>0.416</v>
      </c>
      <c r="C1471" s="197" t="s">
        <v>6312</v>
      </c>
      <c r="D1471" s="140" t="s">
        <v>2852</v>
      </c>
      <c r="E1471" s="134">
        <v>9.2631643E7</v>
      </c>
      <c r="F1471" s="135" t="s">
        <v>36</v>
      </c>
      <c r="G1471" s="137">
        <v>3.0</v>
      </c>
      <c r="H1471" s="137">
        <v>0.0</v>
      </c>
      <c r="I1471" s="137">
        <v>0.43</v>
      </c>
      <c r="J1471" s="76">
        <f t="shared" si="6"/>
        <v>0.43</v>
      </c>
      <c r="K1471" s="77">
        <f t="shared" si="2"/>
        <v>2.3945</v>
      </c>
      <c r="L1471" s="77">
        <f t="shared" si="3"/>
        <v>2.8245</v>
      </c>
    </row>
    <row r="1472">
      <c r="A1472" s="138" t="s">
        <v>6313</v>
      </c>
      <c r="B1472" s="138">
        <v>0.054</v>
      </c>
      <c r="C1472" s="197" t="s">
        <v>171</v>
      </c>
      <c r="D1472" s="140" t="s">
        <v>1104</v>
      </c>
      <c r="E1472" s="134">
        <v>9.2631643E7</v>
      </c>
      <c r="F1472" s="135" t="s">
        <v>36</v>
      </c>
      <c r="G1472" s="137">
        <v>0.7</v>
      </c>
      <c r="H1472" s="137">
        <v>0.0</v>
      </c>
      <c r="I1472" s="137">
        <v>0.1</v>
      </c>
      <c r="J1472" s="76">
        <f t="shared" si="6"/>
        <v>0.1</v>
      </c>
      <c r="K1472" s="77">
        <f t="shared" si="2"/>
        <v>2.378</v>
      </c>
      <c r="L1472" s="77">
        <f t="shared" si="3"/>
        <v>2.478</v>
      </c>
    </row>
    <row r="1473">
      <c r="A1473" s="138" t="s">
        <v>6314</v>
      </c>
      <c r="B1473" s="138">
        <v>0.134</v>
      </c>
      <c r="C1473" s="197" t="s">
        <v>6315</v>
      </c>
      <c r="D1473" s="140" t="s">
        <v>805</v>
      </c>
      <c r="E1473" s="134">
        <v>9.2631643E7</v>
      </c>
      <c r="F1473" s="135" t="s">
        <v>36</v>
      </c>
      <c r="G1473" s="137">
        <v>2.99</v>
      </c>
      <c r="H1473" s="137">
        <v>0.0</v>
      </c>
      <c r="I1473" s="137">
        <v>0.43</v>
      </c>
      <c r="J1473" s="76">
        <f t="shared" si="6"/>
        <v>0.43</v>
      </c>
      <c r="K1473" s="77">
        <f t="shared" si="2"/>
        <v>2.3945</v>
      </c>
      <c r="L1473" s="77">
        <f t="shared" si="3"/>
        <v>2.8245</v>
      </c>
    </row>
    <row r="1474">
      <c r="A1474" s="138" t="s">
        <v>6316</v>
      </c>
      <c r="B1474" s="138">
        <v>0.191</v>
      </c>
      <c r="C1474" s="197" t="s">
        <v>6317</v>
      </c>
      <c r="D1474" s="140" t="s">
        <v>6318</v>
      </c>
      <c r="E1474" s="134">
        <v>9.2631643E7</v>
      </c>
      <c r="F1474" s="135" t="s">
        <v>36</v>
      </c>
      <c r="G1474" s="137">
        <v>1.75</v>
      </c>
      <c r="H1474" s="137">
        <v>0.0</v>
      </c>
      <c r="I1474" s="137">
        <v>0.25</v>
      </c>
      <c r="J1474" s="76">
        <f t="shared" si="6"/>
        <v>0.25</v>
      </c>
      <c r="K1474" s="77">
        <f t="shared" si="2"/>
        <v>2.3855</v>
      </c>
      <c r="L1474" s="77">
        <f t="shared" si="3"/>
        <v>2.6355</v>
      </c>
    </row>
    <row r="1475">
      <c r="A1475" s="138" t="s">
        <v>6319</v>
      </c>
      <c r="B1475" s="138">
        <v>0.172</v>
      </c>
      <c r="C1475" s="197" t="s">
        <v>6320</v>
      </c>
      <c r="D1475" s="140" t="s">
        <v>6321</v>
      </c>
      <c r="E1475" s="134">
        <v>9.2631643E7</v>
      </c>
      <c r="F1475" s="135" t="s">
        <v>36</v>
      </c>
      <c r="G1475" s="137">
        <v>26.99</v>
      </c>
      <c r="H1475" s="137">
        <v>0.0</v>
      </c>
      <c r="I1475" s="137">
        <v>3.91</v>
      </c>
      <c r="J1475" s="76">
        <f t="shared" si="6"/>
        <v>3.91</v>
      </c>
      <c r="K1475" s="77">
        <f t="shared" si="2"/>
        <v>2.5685</v>
      </c>
      <c r="L1475" s="77">
        <f t="shared" si="3"/>
        <v>6.4785</v>
      </c>
    </row>
    <row r="1476">
      <c r="A1476" s="138" t="s">
        <v>6322</v>
      </c>
      <c r="B1476" s="138">
        <v>0.122</v>
      </c>
      <c r="C1476" s="197" t="s">
        <v>6323</v>
      </c>
      <c r="D1476" s="140" t="s">
        <v>69</v>
      </c>
      <c r="E1476" s="134">
        <v>9.2631643E7</v>
      </c>
      <c r="F1476" s="135" t="s">
        <v>36</v>
      </c>
      <c r="G1476" s="137">
        <v>1.0</v>
      </c>
      <c r="H1476" s="137">
        <v>0.0</v>
      </c>
      <c r="I1476" s="137">
        <v>0.14</v>
      </c>
      <c r="J1476" s="76">
        <f t="shared" si="6"/>
        <v>0.14</v>
      </c>
      <c r="K1476" s="77">
        <f t="shared" si="2"/>
        <v>2.38</v>
      </c>
      <c r="L1476" s="77">
        <f t="shared" si="3"/>
        <v>2.52</v>
      </c>
    </row>
    <row r="1477">
      <c r="A1477" s="131" t="s">
        <v>6324</v>
      </c>
      <c r="B1477" s="131">
        <v>0.022</v>
      </c>
      <c r="C1477" s="198" t="s">
        <v>6323</v>
      </c>
      <c r="D1477" s="133" t="s">
        <v>6325</v>
      </c>
      <c r="E1477" s="134">
        <v>9.2631643E7</v>
      </c>
      <c r="F1477" s="135" t="s">
        <v>36</v>
      </c>
      <c r="G1477" s="136">
        <v>0.5</v>
      </c>
      <c r="H1477" s="137">
        <v>0.0</v>
      </c>
      <c r="I1477" s="137">
        <v>0.07</v>
      </c>
      <c r="J1477" s="76">
        <f t="shared" si="6"/>
        <v>0.07</v>
      </c>
      <c r="K1477" s="77">
        <f t="shared" si="2"/>
        <v>2.3765</v>
      </c>
      <c r="L1477" s="77">
        <f t="shared" si="3"/>
        <v>2.4465</v>
      </c>
    </row>
    <row r="1478">
      <c r="A1478" s="138" t="s">
        <v>6326</v>
      </c>
      <c r="B1478" s="138">
        <v>0.236</v>
      </c>
      <c r="C1478" s="197" t="s">
        <v>6327</v>
      </c>
      <c r="D1478" s="140" t="s">
        <v>6328</v>
      </c>
      <c r="E1478" s="134">
        <v>9.2631643E7</v>
      </c>
      <c r="F1478" s="135" t="s">
        <v>36</v>
      </c>
      <c r="G1478" s="137">
        <v>6.0</v>
      </c>
      <c r="H1478" s="137">
        <v>0.0</v>
      </c>
      <c r="I1478" s="137">
        <v>0.86</v>
      </c>
      <c r="J1478" s="76">
        <f t="shared" si="6"/>
        <v>0.86</v>
      </c>
      <c r="K1478" s="77">
        <f t="shared" si="2"/>
        <v>2.416</v>
      </c>
      <c r="L1478" s="77">
        <f t="shared" si="3"/>
        <v>3.276</v>
      </c>
    </row>
    <row r="1479">
      <c r="A1479" s="138" t="s">
        <v>6329</v>
      </c>
      <c r="B1479" s="138">
        <v>0.119</v>
      </c>
      <c r="C1479" s="197" t="s">
        <v>6330</v>
      </c>
      <c r="D1479" s="140" t="s">
        <v>6331</v>
      </c>
      <c r="E1479" s="134">
        <v>9.2631643E7</v>
      </c>
      <c r="F1479" s="135" t="s">
        <v>36</v>
      </c>
      <c r="G1479" s="137">
        <v>3.2</v>
      </c>
      <c r="H1479" s="137">
        <v>0.0</v>
      </c>
      <c r="I1479" s="137">
        <v>0.46</v>
      </c>
      <c r="J1479" s="76">
        <f t="shared" si="6"/>
        <v>0.46</v>
      </c>
      <c r="K1479" s="77">
        <f t="shared" si="2"/>
        <v>2.396</v>
      </c>
      <c r="L1479" s="77">
        <f t="shared" si="3"/>
        <v>2.856</v>
      </c>
    </row>
    <row r="1480">
      <c r="A1480" s="138" t="s">
        <v>6332</v>
      </c>
      <c r="B1480" s="138">
        <v>0.62</v>
      </c>
      <c r="C1480" s="197" t="s">
        <v>6333</v>
      </c>
      <c r="D1480" s="140" t="s">
        <v>6334</v>
      </c>
      <c r="E1480" s="134">
        <v>9.2631643E7</v>
      </c>
      <c r="F1480" s="135" t="s">
        <v>36</v>
      </c>
      <c r="G1480" s="137">
        <v>11.65</v>
      </c>
      <c r="H1480" s="137">
        <v>0.0</v>
      </c>
      <c r="I1480" s="137">
        <v>1.68</v>
      </c>
      <c r="J1480" s="76">
        <f t="shared" si="6"/>
        <v>1.68</v>
      </c>
      <c r="K1480" s="77">
        <f t="shared" si="2"/>
        <v>2.457</v>
      </c>
      <c r="L1480" s="77">
        <f t="shared" si="3"/>
        <v>4.137</v>
      </c>
    </row>
    <row r="1481">
      <c r="A1481" s="138" t="s">
        <v>6335</v>
      </c>
      <c r="B1481" s="138">
        <v>0.128</v>
      </c>
      <c r="C1481" s="197" t="s">
        <v>2687</v>
      </c>
      <c r="D1481" s="140" t="s">
        <v>6336</v>
      </c>
      <c r="E1481" s="134">
        <v>9.2631643E7</v>
      </c>
      <c r="F1481" s="135" t="s">
        <v>36</v>
      </c>
      <c r="G1481" s="137">
        <v>2.0</v>
      </c>
      <c r="H1481" s="137">
        <v>0.0</v>
      </c>
      <c r="I1481" s="137">
        <v>0.28</v>
      </c>
      <c r="J1481" s="76">
        <f t="shared" si="6"/>
        <v>0.28</v>
      </c>
      <c r="K1481" s="77">
        <f t="shared" si="2"/>
        <v>2.387</v>
      </c>
      <c r="L1481" s="77">
        <f t="shared" si="3"/>
        <v>2.667</v>
      </c>
    </row>
    <row r="1482">
      <c r="A1482" s="138" t="s">
        <v>6337</v>
      </c>
      <c r="B1482" s="138">
        <v>0.051</v>
      </c>
      <c r="C1482" s="197" t="s">
        <v>6338</v>
      </c>
      <c r="D1482" s="140" t="s">
        <v>3694</v>
      </c>
      <c r="E1482" s="134">
        <v>9.2631643E7</v>
      </c>
      <c r="F1482" s="135" t="s">
        <v>36</v>
      </c>
      <c r="G1482" s="137">
        <v>3.01</v>
      </c>
      <c r="H1482" s="137">
        <v>0.0</v>
      </c>
      <c r="I1482" s="137">
        <v>0.43</v>
      </c>
      <c r="J1482" s="76">
        <f t="shared" si="6"/>
        <v>0.43</v>
      </c>
      <c r="K1482" s="77">
        <f t="shared" si="2"/>
        <v>2.3945</v>
      </c>
      <c r="L1482" s="77">
        <f t="shared" si="3"/>
        <v>2.8245</v>
      </c>
    </row>
    <row r="1483">
      <c r="A1483" s="138" t="s">
        <v>6339</v>
      </c>
      <c r="B1483" s="138">
        <v>0.026</v>
      </c>
      <c r="C1483" s="197" t="s">
        <v>6340</v>
      </c>
      <c r="D1483" s="140" t="s">
        <v>2332</v>
      </c>
      <c r="E1483" s="134">
        <v>9.2631643E7</v>
      </c>
      <c r="F1483" s="135" t="s">
        <v>36</v>
      </c>
      <c r="G1483" s="137">
        <v>0.3</v>
      </c>
      <c r="H1483" s="137">
        <v>0.0</v>
      </c>
      <c r="I1483" s="137">
        <v>0.04</v>
      </c>
      <c r="J1483" s="76">
        <f t="shared" si="6"/>
        <v>0.04</v>
      </c>
      <c r="K1483" s="77">
        <f t="shared" si="2"/>
        <v>2.375</v>
      </c>
      <c r="L1483" s="77">
        <f t="shared" si="3"/>
        <v>2.415</v>
      </c>
    </row>
    <row r="1484">
      <c r="A1484" s="138" t="s">
        <v>6341</v>
      </c>
      <c r="B1484" s="138">
        <v>0.081</v>
      </c>
      <c r="C1484" s="197" t="s">
        <v>6342</v>
      </c>
      <c r="D1484" s="140" t="s">
        <v>1383</v>
      </c>
      <c r="E1484" s="134">
        <v>9.2631643E7</v>
      </c>
      <c r="F1484" s="135" t="s">
        <v>36</v>
      </c>
      <c r="G1484" s="137">
        <v>5.43</v>
      </c>
      <c r="H1484" s="137">
        <v>0.0</v>
      </c>
      <c r="I1484" s="137">
        <v>0.78</v>
      </c>
      <c r="J1484" s="76">
        <f t="shared" si="6"/>
        <v>0.78</v>
      </c>
      <c r="K1484" s="77">
        <f t="shared" si="2"/>
        <v>2.412</v>
      </c>
      <c r="L1484" s="77">
        <f t="shared" si="3"/>
        <v>3.192</v>
      </c>
    </row>
    <row r="1485">
      <c r="A1485" s="138" t="s">
        <v>6343</v>
      </c>
      <c r="B1485" s="138">
        <v>0.073</v>
      </c>
      <c r="C1485" s="197" t="s">
        <v>6344</v>
      </c>
      <c r="D1485" s="140" t="s">
        <v>4714</v>
      </c>
      <c r="E1485" s="134">
        <v>9.2631643E7</v>
      </c>
      <c r="F1485" s="135" t="s">
        <v>36</v>
      </c>
      <c r="G1485" s="137">
        <v>0.1</v>
      </c>
      <c r="H1485" s="137">
        <v>0.0</v>
      </c>
      <c r="I1485" s="137">
        <v>0.01</v>
      </c>
      <c r="J1485" s="76">
        <f t="shared" si="6"/>
        <v>0.01</v>
      </c>
      <c r="K1485" s="77">
        <f t="shared" si="2"/>
        <v>2.3735</v>
      </c>
      <c r="L1485" s="77">
        <f t="shared" si="3"/>
        <v>2.3835</v>
      </c>
    </row>
    <row r="1486">
      <c r="A1486" s="138" t="s">
        <v>6345</v>
      </c>
      <c r="B1486" s="138">
        <v>0.232</v>
      </c>
      <c r="C1486" s="197" t="s">
        <v>6346</v>
      </c>
      <c r="D1486" s="140" t="s">
        <v>2278</v>
      </c>
      <c r="E1486" s="134">
        <v>9.2631643E7</v>
      </c>
      <c r="F1486" s="135" t="s">
        <v>36</v>
      </c>
      <c r="G1486" s="137">
        <v>5.0</v>
      </c>
      <c r="H1486" s="137">
        <v>0.0</v>
      </c>
      <c r="I1486" s="137">
        <v>0.72</v>
      </c>
      <c r="J1486" s="76">
        <f t="shared" si="6"/>
        <v>0.72</v>
      </c>
      <c r="K1486" s="77">
        <f t="shared" si="2"/>
        <v>2.409</v>
      </c>
      <c r="L1486" s="77">
        <f t="shared" si="3"/>
        <v>3.129</v>
      </c>
    </row>
    <row r="1487">
      <c r="A1487" s="138" t="s">
        <v>6347</v>
      </c>
      <c r="B1487" s="138">
        <v>0.125</v>
      </c>
      <c r="C1487" s="197" t="s">
        <v>2699</v>
      </c>
      <c r="D1487" s="140" t="s">
        <v>6348</v>
      </c>
      <c r="E1487" s="134">
        <v>9.2631643E7</v>
      </c>
      <c r="F1487" s="135" t="s">
        <v>36</v>
      </c>
      <c r="G1487" s="137">
        <v>5.0</v>
      </c>
      <c r="H1487" s="137">
        <v>0.0</v>
      </c>
      <c r="I1487" s="137">
        <v>0.72</v>
      </c>
      <c r="J1487" s="76">
        <f t="shared" si="6"/>
        <v>0.72</v>
      </c>
      <c r="K1487" s="77">
        <f t="shared" si="2"/>
        <v>2.409</v>
      </c>
      <c r="L1487" s="77">
        <f t="shared" si="3"/>
        <v>3.129</v>
      </c>
    </row>
    <row r="1488">
      <c r="A1488" s="138" t="s">
        <v>6349</v>
      </c>
      <c r="B1488" s="138">
        <v>0.61</v>
      </c>
      <c r="C1488" s="197" t="s">
        <v>6350</v>
      </c>
      <c r="D1488" s="140" t="s">
        <v>4268</v>
      </c>
      <c r="E1488" s="134">
        <v>9.2631643E7</v>
      </c>
      <c r="F1488" s="135" t="s">
        <v>36</v>
      </c>
      <c r="G1488" s="137">
        <v>15.0</v>
      </c>
      <c r="H1488" s="137">
        <v>0.0</v>
      </c>
      <c r="I1488" s="137">
        <v>2.17</v>
      </c>
      <c r="J1488" s="76">
        <f t="shared" si="6"/>
        <v>2.17</v>
      </c>
      <c r="K1488" s="77">
        <f t="shared" si="2"/>
        <v>2.4815</v>
      </c>
      <c r="L1488" s="77">
        <f t="shared" si="3"/>
        <v>4.6515</v>
      </c>
    </row>
    <row r="1489">
      <c r="A1489" s="138" t="s">
        <v>6351</v>
      </c>
      <c r="B1489" s="138">
        <v>0.834</v>
      </c>
      <c r="C1489" s="197" t="s">
        <v>6350</v>
      </c>
      <c r="D1489" s="140" t="s">
        <v>6352</v>
      </c>
      <c r="E1489" s="134">
        <v>9.2631643E7</v>
      </c>
      <c r="F1489" s="135" t="s">
        <v>36</v>
      </c>
      <c r="G1489" s="137">
        <v>12.0</v>
      </c>
      <c r="H1489" s="137">
        <v>0.0</v>
      </c>
      <c r="I1489" s="137">
        <v>1.73</v>
      </c>
      <c r="J1489" s="76">
        <f t="shared" si="6"/>
        <v>1.73</v>
      </c>
      <c r="K1489" s="77">
        <f t="shared" si="2"/>
        <v>2.4595</v>
      </c>
      <c r="L1489" s="77">
        <f t="shared" si="3"/>
        <v>4.1895</v>
      </c>
    </row>
    <row r="1490">
      <c r="A1490" s="138" t="s">
        <v>6353</v>
      </c>
      <c r="B1490" s="138">
        <v>0.141</v>
      </c>
      <c r="C1490" s="197" t="s">
        <v>6354</v>
      </c>
      <c r="D1490" s="140" t="s">
        <v>2076</v>
      </c>
      <c r="E1490" s="134">
        <v>9.2631643E7</v>
      </c>
      <c r="F1490" s="135" t="s">
        <v>36</v>
      </c>
      <c r="G1490" s="137">
        <v>0.86</v>
      </c>
      <c r="H1490" s="137">
        <v>0.0</v>
      </c>
      <c r="I1490" s="137">
        <v>0.12</v>
      </c>
      <c r="J1490" s="76">
        <f t="shared" si="6"/>
        <v>0.12</v>
      </c>
      <c r="K1490" s="77">
        <f t="shared" si="2"/>
        <v>2.379</v>
      </c>
      <c r="L1490" s="77">
        <f t="shared" si="3"/>
        <v>2.499</v>
      </c>
    </row>
    <row r="1491">
      <c r="A1491" s="131" t="s">
        <v>6355</v>
      </c>
      <c r="B1491" s="131">
        <v>0.07</v>
      </c>
      <c r="C1491" s="198" t="s">
        <v>6356</v>
      </c>
      <c r="D1491" s="133" t="s">
        <v>6357</v>
      </c>
      <c r="E1491" s="134">
        <v>9.2631643E7</v>
      </c>
      <c r="F1491" s="135" t="s">
        <v>36</v>
      </c>
      <c r="G1491" s="136">
        <v>1.36</v>
      </c>
      <c r="H1491" s="137">
        <v>0.0</v>
      </c>
      <c r="I1491" s="137">
        <v>0.19</v>
      </c>
      <c r="J1491" s="76">
        <f t="shared" si="6"/>
        <v>0.19</v>
      </c>
      <c r="K1491" s="77">
        <f t="shared" si="2"/>
        <v>2.3825</v>
      </c>
      <c r="L1491" s="77">
        <f t="shared" si="3"/>
        <v>2.5725</v>
      </c>
    </row>
    <row r="1492">
      <c r="A1492" s="131" t="s">
        <v>6358</v>
      </c>
      <c r="B1492" s="131">
        <v>0.177</v>
      </c>
      <c r="C1492" s="198" t="s">
        <v>6356</v>
      </c>
      <c r="D1492" s="133" t="s">
        <v>6359</v>
      </c>
      <c r="E1492" s="134">
        <v>9.2631643E7</v>
      </c>
      <c r="F1492" s="135" t="s">
        <v>36</v>
      </c>
      <c r="G1492" s="136">
        <v>0.8</v>
      </c>
      <c r="H1492" s="137">
        <v>0.0</v>
      </c>
      <c r="I1492" s="137">
        <v>0.11</v>
      </c>
      <c r="J1492" s="76">
        <f t="shared" si="6"/>
        <v>0.11</v>
      </c>
      <c r="K1492" s="77">
        <f t="shared" si="2"/>
        <v>2.3785</v>
      </c>
      <c r="L1492" s="77">
        <f t="shared" si="3"/>
        <v>2.4885</v>
      </c>
    </row>
    <row r="1493">
      <c r="A1493" s="138" t="s">
        <v>6360</v>
      </c>
      <c r="B1493" s="138">
        <v>0.049</v>
      </c>
      <c r="C1493" s="197" t="s">
        <v>6356</v>
      </c>
      <c r="D1493" s="140" t="s">
        <v>6361</v>
      </c>
      <c r="E1493" s="134">
        <v>9.2631643E7</v>
      </c>
      <c r="F1493" s="135" t="s">
        <v>36</v>
      </c>
      <c r="G1493" s="137">
        <v>8.94</v>
      </c>
      <c r="H1493" s="137">
        <v>0.0</v>
      </c>
      <c r="I1493" s="137">
        <v>1.29</v>
      </c>
      <c r="J1493" s="76">
        <f t="shared" si="6"/>
        <v>1.29</v>
      </c>
      <c r="K1493" s="77">
        <f t="shared" si="2"/>
        <v>2.4375</v>
      </c>
      <c r="L1493" s="77">
        <f t="shared" si="3"/>
        <v>3.7275</v>
      </c>
    </row>
    <row r="1494">
      <c r="A1494" s="138" t="s">
        <v>6362</v>
      </c>
      <c r="B1494" s="138">
        <v>0.071</v>
      </c>
      <c r="C1494" s="197" t="s">
        <v>6363</v>
      </c>
      <c r="D1494" s="140" t="s">
        <v>6364</v>
      </c>
      <c r="E1494" s="134">
        <v>9.2631643E7</v>
      </c>
      <c r="F1494" s="135" t="s">
        <v>36</v>
      </c>
      <c r="G1494" s="137">
        <v>1.0</v>
      </c>
      <c r="H1494" s="137">
        <v>0.0</v>
      </c>
      <c r="I1494" s="137">
        <v>0.14</v>
      </c>
      <c r="J1494" s="76">
        <f t="shared" si="6"/>
        <v>0.14</v>
      </c>
      <c r="K1494" s="77">
        <f t="shared" si="2"/>
        <v>2.38</v>
      </c>
      <c r="L1494" s="77">
        <f t="shared" si="3"/>
        <v>2.52</v>
      </c>
    </row>
    <row r="1495">
      <c r="A1495" s="138" t="s">
        <v>6365</v>
      </c>
      <c r="B1495" s="138">
        <v>0.647</v>
      </c>
      <c r="C1495" s="197" t="s">
        <v>6366</v>
      </c>
      <c r="D1495" s="140" t="s">
        <v>5323</v>
      </c>
      <c r="E1495" s="134">
        <v>9.2631643E7</v>
      </c>
      <c r="F1495" s="135" t="s">
        <v>36</v>
      </c>
      <c r="G1495" s="137">
        <v>11.65</v>
      </c>
      <c r="H1495" s="137">
        <v>0.0</v>
      </c>
      <c r="I1495" s="137">
        <v>1.68</v>
      </c>
      <c r="J1495" s="76">
        <f t="shared" si="6"/>
        <v>1.68</v>
      </c>
      <c r="K1495" s="77">
        <f t="shared" si="2"/>
        <v>2.457</v>
      </c>
      <c r="L1495" s="77">
        <f t="shared" si="3"/>
        <v>4.137</v>
      </c>
    </row>
    <row r="1496">
      <c r="A1496" s="138" t="s">
        <v>6367</v>
      </c>
      <c r="B1496" s="138">
        <v>0.123</v>
      </c>
      <c r="C1496" s="194">
        <v>6.4205064E7</v>
      </c>
      <c r="D1496" s="140" t="s">
        <v>6368</v>
      </c>
      <c r="E1496" s="134">
        <v>9.2631644E7</v>
      </c>
      <c r="F1496" s="135" t="s">
        <v>15</v>
      </c>
      <c r="G1496" s="137">
        <v>1.3</v>
      </c>
      <c r="H1496" s="52"/>
      <c r="I1496" s="52"/>
      <c r="J1496" s="76">
        <f t="shared" si="6"/>
        <v>0</v>
      </c>
      <c r="K1496" s="77">
        <f t="shared" si="2"/>
        <v>2.373</v>
      </c>
      <c r="L1496" s="77">
        <f t="shared" si="3"/>
        <v>2.373</v>
      </c>
    </row>
    <row r="1497">
      <c r="A1497" s="138" t="s">
        <v>6369</v>
      </c>
      <c r="B1497" s="138">
        <v>0.026</v>
      </c>
      <c r="C1497" s="194" t="s">
        <v>6370</v>
      </c>
      <c r="D1497" s="140" t="s">
        <v>6371</v>
      </c>
      <c r="E1497" s="134">
        <v>9.2631644E7</v>
      </c>
      <c r="F1497" s="135" t="s">
        <v>15</v>
      </c>
      <c r="G1497" s="137">
        <v>2.0</v>
      </c>
      <c r="H1497" s="52"/>
      <c r="I1497" s="52"/>
      <c r="J1497" s="76">
        <f t="shared" si="6"/>
        <v>0</v>
      </c>
      <c r="K1497" s="77">
        <f t="shared" si="2"/>
        <v>2.373</v>
      </c>
      <c r="L1497" s="77">
        <f t="shared" si="3"/>
        <v>2.373</v>
      </c>
    </row>
    <row r="1498">
      <c r="A1498" s="138" t="s">
        <v>6372</v>
      </c>
      <c r="B1498" s="138">
        <v>0.115</v>
      </c>
      <c r="C1498" s="194" t="s">
        <v>1195</v>
      </c>
      <c r="D1498" s="140" t="s">
        <v>2651</v>
      </c>
      <c r="E1498" s="134">
        <v>9.2631644E7</v>
      </c>
      <c r="F1498" s="135" t="s">
        <v>15</v>
      </c>
      <c r="G1498" s="137">
        <v>1.0</v>
      </c>
      <c r="H1498" s="52"/>
      <c r="I1498" s="52"/>
      <c r="J1498" s="76">
        <f t="shared" si="6"/>
        <v>0</v>
      </c>
      <c r="K1498" s="77">
        <f t="shared" si="2"/>
        <v>2.373</v>
      </c>
      <c r="L1498" s="77">
        <f t="shared" si="3"/>
        <v>2.373</v>
      </c>
    </row>
    <row r="1499">
      <c r="A1499" s="138" t="s">
        <v>6373</v>
      </c>
      <c r="B1499" s="138">
        <v>0.117</v>
      </c>
      <c r="C1499" s="194" t="s">
        <v>3601</v>
      </c>
      <c r="D1499" s="140" t="s">
        <v>4067</v>
      </c>
      <c r="E1499" s="134">
        <v>9.2631644E7</v>
      </c>
      <c r="F1499" s="135" t="s">
        <v>15</v>
      </c>
      <c r="G1499" s="137">
        <v>12.4</v>
      </c>
      <c r="H1499" s="52"/>
      <c r="I1499" s="52"/>
      <c r="J1499" s="76">
        <f t="shared" si="6"/>
        <v>0</v>
      </c>
      <c r="K1499" s="77">
        <f t="shared" si="2"/>
        <v>2.373</v>
      </c>
      <c r="L1499" s="77">
        <f t="shared" si="3"/>
        <v>2.373</v>
      </c>
    </row>
    <row r="1500">
      <c r="A1500" s="138" t="s">
        <v>6374</v>
      </c>
      <c r="B1500" s="138">
        <v>0.06</v>
      </c>
      <c r="C1500" s="194" t="s">
        <v>4152</v>
      </c>
      <c r="D1500" s="140" t="s">
        <v>6375</v>
      </c>
      <c r="E1500" s="134">
        <v>9.2631644E7</v>
      </c>
      <c r="F1500" s="135" t="s">
        <v>15</v>
      </c>
      <c r="G1500" s="137">
        <v>2.0</v>
      </c>
      <c r="H1500" s="52"/>
      <c r="I1500" s="52"/>
      <c r="J1500" s="76">
        <f t="shared" si="6"/>
        <v>0</v>
      </c>
      <c r="K1500" s="77">
        <f t="shared" si="2"/>
        <v>2.373</v>
      </c>
      <c r="L1500" s="77">
        <f t="shared" si="3"/>
        <v>2.373</v>
      </c>
    </row>
    <row r="1501">
      <c r="A1501" s="131" t="s">
        <v>6376</v>
      </c>
      <c r="B1501" s="131">
        <v>0.696</v>
      </c>
      <c r="C1501" s="193" t="s">
        <v>6377</v>
      </c>
      <c r="D1501" s="133" t="s">
        <v>6378</v>
      </c>
      <c r="E1501" s="134">
        <v>9.2631644E7</v>
      </c>
      <c r="F1501" s="135" t="s">
        <v>15</v>
      </c>
      <c r="G1501" s="136">
        <v>12.5</v>
      </c>
      <c r="H1501" s="52"/>
      <c r="I1501" s="52"/>
      <c r="J1501" s="76">
        <f t="shared" si="6"/>
        <v>0</v>
      </c>
      <c r="K1501" s="77">
        <f t="shared" si="2"/>
        <v>2.373</v>
      </c>
      <c r="L1501" s="77">
        <f t="shared" si="3"/>
        <v>2.373</v>
      </c>
    </row>
    <row r="1502">
      <c r="A1502" s="138" t="s">
        <v>6379</v>
      </c>
      <c r="B1502" s="138">
        <v>0.198</v>
      </c>
      <c r="C1502" s="194" t="s">
        <v>6380</v>
      </c>
      <c r="D1502" s="140" t="s">
        <v>6381</v>
      </c>
      <c r="E1502" s="134">
        <v>9.2631644E7</v>
      </c>
      <c r="F1502" s="135" t="s">
        <v>15</v>
      </c>
      <c r="G1502" s="137">
        <v>10.8</v>
      </c>
      <c r="H1502" s="52"/>
      <c r="I1502" s="52"/>
      <c r="J1502" s="76">
        <f t="shared" si="6"/>
        <v>0</v>
      </c>
      <c r="K1502" s="77">
        <f t="shared" si="2"/>
        <v>2.373</v>
      </c>
      <c r="L1502" s="77">
        <f t="shared" si="3"/>
        <v>2.373</v>
      </c>
    </row>
    <row r="1503">
      <c r="A1503" s="138" t="s">
        <v>6382</v>
      </c>
      <c r="B1503" s="138">
        <v>0.088</v>
      </c>
      <c r="C1503" s="194" t="s">
        <v>6383</v>
      </c>
      <c r="D1503" s="140" t="s">
        <v>6384</v>
      </c>
      <c r="E1503" s="134">
        <v>9.2631644E7</v>
      </c>
      <c r="F1503" s="135" t="s">
        <v>15</v>
      </c>
      <c r="G1503" s="137">
        <v>6.06</v>
      </c>
      <c r="H1503" s="52"/>
      <c r="I1503" s="52"/>
      <c r="J1503" s="76">
        <f t="shared" si="6"/>
        <v>0</v>
      </c>
      <c r="K1503" s="77">
        <f t="shared" si="2"/>
        <v>2.373</v>
      </c>
      <c r="L1503" s="77">
        <f t="shared" si="3"/>
        <v>2.373</v>
      </c>
    </row>
    <row r="1504">
      <c r="A1504" s="138" t="s">
        <v>6385</v>
      </c>
      <c r="B1504" s="138">
        <v>0.233</v>
      </c>
      <c r="C1504" s="194" t="s">
        <v>5870</v>
      </c>
      <c r="D1504" s="140" t="s">
        <v>6386</v>
      </c>
      <c r="E1504" s="134">
        <v>9.2631644E7</v>
      </c>
      <c r="F1504" s="135" t="s">
        <v>15</v>
      </c>
      <c r="G1504" s="137">
        <v>3.0</v>
      </c>
      <c r="H1504" s="52"/>
      <c r="I1504" s="52"/>
      <c r="J1504" s="76">
        <f t="shared" si="6"/>
        <v>0</v>
      </c>
      <c r="K1504" s="77">
        <f t="shared" si="2"/>
        <v>2.373</v>
      </c>
      <c r="L1504" s="77">
        <f t="shared" si="3"/>
        <v>2.373</v>
      </c>
    </row>
    <row r="1505">
      <c r="A1505" s="138" t="s">
        <v>6387</v>
      </c>
      <c r="B1505" s="138">
        <v>0.254</v>
      </c>
      <c r="C1505" s="194" t="s">
        <v>5922</v>
      </c>
      <c r="D1505" s="140" t="s">
        <v>3898</v>
      </c>
      <c r="E1505" s="134">
        <v>9.2631644E7</v>
      </c>
      <c r="F1505" s="135" t="s">
        <v>15</v>
      </c>
      <c r="G1505" s="137">
        <v>2.0</v>
      </c>
      <c r="H1505" s="52"/>
      <c r="I1505" s="52"/>
      <c r="J1505" s="76">
        <f t="shared" si="6"/>
        <v>0</v>
      </c>
      <c r="K1505" s="77">
        <f t="shared" si="2"/>
        <v>2.373</v>
      </c>
      <c r="L1505" s="77">
        <f t="shared" si="3"/>
        <v>2.373</v>
      </c>
    </row>
    <row r="1506">
      <c r="A1506" s="138" t="s">
        <v>6388</v>
      </c>
      <c r="B1506" s="138">
        <v>0.038</v>
      </c>
      <c r="C1506" s="194" t="s">
        <v>6389</v>
      </c>
      <c r="D1506" s="140" t="s">
        <v>6390</v>
      </c>
      <c r="E1506" s="134">
        <v>9.2631644E7</v>
      </c>
      <c r="F1506" s="135" t="s">
        <v>15</v>
      </c>
      <c r="G1506" s="137">
        <v>1.0</v>
      </c>
      <c r="H1506" s="52"/>
      <c r="I1506" s="52"/>
      <c r="J1506" s="76">
        <f t="shared" si="6"/>
        <v>0</v>
      </c>
      <c r="K1506" s="77">
        <f t="shared" si="2"/>
        <v>2.373</v>
      </c>
      <c r="L1506" s="77">
        <f t="shared" si="3"/>
        <v>2.373</v>
      </c>
    </row>
    <row r="1507">
      <c r="A1507" s="138" t="s">
        <v>6391</v>
      </c>
      <c r="B1507" s="138">
        <v>0.216</v>
      </c>
      <c r="C1507" s="194" t="s">
        <v>6392</v>
      </c>
      <c r="D1507" s="140" t="s">
        <v>6393</v>
      </c>
      <c r="E1507" s="134">
        <v>9.2631644E7</v>
      </c>
      <c r="F1507" s="135" t="s">
        <v>15</v>
      </c>
      <c r="G1507" s="137">
        <v>3.0</v>
      </c>
      <c r="H1507" s="52"/>
      <c r="I1507" s="52"/>
      <c r="J1507" s="76">
        <f t="shared" si="6"/>
        <v>0</v>
      </c>
      <c r="K1507" s="77">
        <f t="shared" si="2"/>
        <v>2.373</v>
      </c>
      <c r="L1507" s="77">
        <f t="shared" si="3"/>
        <v>2.373</v>
      </c>
    </row>
    <row r="1508">
      <c r="A1508" s="138" t="s">
        <v>6394</v>
      </c>
      <c r="B1508" s="138">
        <v>0.737</v>
      </c>
      <c r="C1508" s="194" t="s">
        <v>6395</v>
      </c>
      <c r="D1508" s="140" t="s">
        <v>6396</v>
      </c>
      <c r="E1508" s="134">
        <v>9.2631644E7</v>
      </c>
      <c r="F1508" s="135" t="s">
        <v>15</v>
      </c>
      <c r="G1508" s="137">
        <v>3.49</v>
      </c>
      <c r="H1508" s="52"/>
      <c r="I1508" s="52"/>
      <c r="J1508" s="76">
        <f t="shared" si="6"/>
        <v>0</v>
      </c>
      <c r="K1508" s="77">
        <f t="shared" si="2"/>
        <v>2.373</v>
      </c>
      <c r="L1508" s="77">
        <f t="shared" si="3"/>
        <v>2.373</v>
      </c>
    </row>
    <row r="1509">
      <c r="A1509" s="138" t="s">
        <v>6397</v>
      </c>
      <c r="B1509" s="138">
        <v>0.262</v>
      </c>
      <c r="C1509" s="194" t="s">
        <v>6192</v>
      </c>
      <c r="D1509" s="140" t="s">
        <v>6398</v>
      </c>
      <c r="E1509" s="134">
        <v>9.2631644E7</v>
      </c>
      <c r="F1509" s="135" t="s">
        <v>15</v>
      </c>
      <c r="G1509" s="137">
        <v>7.99</v>
      </c>
      <c r="H1509" s="52"/>
      <c r="I1509" s="52"/>
      <c r="J1509" s="76">
        <f t="shared" si="6"/>
        <v>0</v>
      </c>
      <c r="K1509" s="77">
        <f t="shared" si="2"/>
        <v>2.373</v>
      </c>
      <c r="L1509" s="77">
        <f t="shared" si="3"/>
        <v>2.373</v>
      </c>
    </row>
    <row r="1510">
      <c r="A1510" s="199"/>
      <c r="B1510" s="199"/>
      <c r="C1510" s="200"/>
      <c r="D1510" s="200"/>
      <c r="E1510" s="201"/>
      <c r="F1510" s="202"/>
      <c r="G1510" s="203"/>
      <c r="H1510" s="204"/>
      <c r="I1510" s="205"/>
      <c r="J1510" s="206"/>
      <c r="K1510" s="207"/>
      <c r="L1510" s="207"/>
    </row>
    <row r="1511">
      <c r="A1511" s="199"/>
      <c r="B1511" s="199"/>
      <c r="C1511" s="200"/>
      <c r="D1511" s="200"/>
      <c r="E1511" s="201"/>
      <c r="F1511" s="202"/>
      <c r="G1511" s="203"/>
      <c r="H1511" s="205"/>
      <c r="I1511" s="205"/>
      <c r="J1511" s="206"/>
      <c r="K1511" s="207"/>
      <c r="L1511" s="207"/>
    </row>
    <row r="1512">
      <c r="A1512" s="199"/>
      <c r="B1512" s="199"/>
      <c r="C1512" s="200"/>
      <c r="D1512" s="200"/>
      <c r="E1512" s="201"/>
      <c r="F1512" s="202"/>
      <c r="G1512" s="203"/>
      <c r="H1512" s="205"/>
      <c r="I1512" s="205"/>
      <c r="J1512" s="206"/>
      <c r="K1512" s="207"/>
      <c r="L1512" s="207"/>
    </row>
    <row r="1513">
      <c r="A1513" s="199"/>
      <c r="B1513" s="199"/>
      <c r="C1513" s="200"/>
      <c r="D1513" s="200"/>
      <c r="E1513" s="201"/>
      <c r="F1513" s="202"/>
      <c r="G1513" s="203"/>
      <c r="H1513" s="205"/>
      <c r="I1513" s="205"/>
      <c r="J1513" s="206"/>
      <c r="K1513" s="207"/>
      <c r="L1513" s="207"/>
    </row>
    <row r="1514">
      <c r="A1514" s="199"/>
      <c r="B1514" s="199"/>
      <c r="C1514" s="200"/>
      <c r="D1514" s="200"/>
      <c r="E1514" s="201"/>
      <c r="F1514" s="202"/>
      <c r="G1514" s="203"/>
      <c r="H1514" s="205"/>
      <c r="I1514" s="205"/>
      <c r="J1514" s="206"/>
      <c r="K1514" s="207"/>
      <c r="L1514" s="207"/>
    </row>
    <row r="1515">
      <c r="A1515" s="199"/>
      <c r="B1515" s="199"/>
      <c r="C1515" s="200"/>
      <c r="D1515" s="200"/>
      <c r="E1515" s="201"/>
      <c r="F1515" s="202"/>
      <c r="G1515" s="203"/>
      <c r="H1515" s="205"/>
      <c r="I1515" s="205"/>
      <c r="J1515" s="206"/>
      <c r="K1515" s="207"/>
      <c r="L1515" s="207"/>
    </row>
    <row r="1516">
      <c r="A1516" s="199"/>
      <c r="B1516" s="199"/>
      <c r="C1516" s="200"/>
      <c r="D1516" s="200"/>
      <c r="E1516" s="201"/>
      <c r="F1516" s="202"/>
      <c r="G1516" s="203"/>
      <c r="H1516" s="205"/>
      <c r="I1516" s="205"/>
      <c r="J1516" s="206"/>
      <c r="K1516" s="207"/>
      <c r="L1516" s="207"/>
    </row>
    <row r="1517">
      <c r="A1517" s="199"/>
      <c r="B1517" s="199"/>
      <c r="C1517" s="200"/>
      <c r="D1517" s="200"/>
      <c r="E1517" s="201"/>
      <c r="F1517" s="202"/>
      <c r="G1517" s="203"/>
      <c r="H1517" s="205"/>
      <c r="I1517" s="205"/>
      <c r="J1517" s="206"/>
      <c r="K1517" s="207"/>
      <c r="L1517" s="207"/>
    </row>
    <row r="1518">
      <c r="A1518" s="199"/>
      <c r="B1518" s="199"/>
      <c r="C1518" s="200"/>
      <c r="D1518" s="200"/>
      <c r="E1518" s="201"/>
      <c r="F1518" s="202"/>
      <c r="G1518" s="203"/>
      <c r="H1518" s="205"/>
      <c r="I1518" s="205"/>
      <c r="J1518" s="206"/>
      <c r="K1518" s="207"/>
      <c r="L1518" s="207"/>
    </row>
    <row r="1519">
      <c r="A1519" s="199"/>
      <c r="B1519" s="199"/>
      <c r="C1519" s="200"/>
      <c r="D1519" s="200"/>
      <c r="E1519" s="201"/>
      <c r="F1519" s="202"/>
      <c r="G1519" s="203"/>
      <c r="H1519" s="205"/>
      <c r="I1519" s="205"/>
      <c r="J1519" s="206"/>
      <c r="K1519" s="207"/>
      <c r="L1519" s="207"/>
    </row>
    <row r="1520">
      <c r="A1520" s="199"/>
      <c r="B1520" s="199"/>
      <c r="C1520" s="200"/>
      <c r="D1520" s="200"/>
      <c r="E1520" s="201"/>
      <c r="F1520" s="202"/>
      <c r="G1520" s="203"/>
      <c r="H1520" s="205"/>
      <c r="I1520" s="205"/>
      <c r="J1520" s="206"/>
      <c r="K1520" s="207"/>
      <c r="L1520" s="207"/>
    </row>
    <row r="1521">
      <c r="A1521" s="199"/>
      <c r="B1521" s="199"/>
      <c r="C1521" s="200"/>
      <c r="D1521" s="200"/>
      <c r="E1521" s="201"/>
      <c r="F1521" s="202"/>
      <c r="G1521" s="203"/>
      <c r="H1521" s="205"/>
      <c r="I1521" s="205"/>
      <c r="J1521" s="206"/>
      <c r="K1521" s="207"/>
      <c r="L1521" s="207"/>
    </row>
    <row r="1522">
      <c r="A1522" s="199"/>
      <c r="B1522" s="199"/>
      <c r="C1522" s="200"/>
      <c r="D1522" s="200"/>
      <c r="E1522" s="201"/>
      <c r="F1522" s="202"/>
      <c r="G1522" s="203"/>
      <c r="H1522" s="205"/>
      <c r="I1522" s="205"/>
      <c r="J1522" s="206"/>
      <c r="K1522" s="207"/>
      <c r="L1522" s="207"/>
    </row>
    <row r="1523">
      <c r="A1523" s="199"/>
      <c r="B1523" s="199"/>
      <c r="C1523" s="200"/>
      <c r="D1523" s="200"/>
      <c r="E1523" s="201"/>
      <c r="F1523" s="202"/>
      <c r="G1523" s="203"/>
      <c r="H1523" s="205"/>
      <c r="I1523" s="205"/>
      <c r="J1523" s="206"/>
      <c r="K1523" s="207"/>
      <c r="L1523" s="207"/>
    </row>
    <row r="1524">
      <c r="A1524" s="199"/>
      <c r="B1524" s="199"/>
      <c r="C1524" s="200"/>
      <c r="D1524" s="200"/>
      <c r="E1524" s="201"/>
      <c r="F1524" s="202"/>
      <c r="G1524" s="203"/>
      <c r="H1524" s="205"/>
      <c r="I1524" s="205"/>
      <c r="J1524" s="206"/>
      <c r="K1524" s="207"/>
      <c r="L1524" s="207"/>
    </row>
    <row r="1525">
      <c r="A1525" s="199"/>
      <c r="B1525" s="199"/>
      <c r="C1525" s="200"/>
      <c r="D1525" s="200"/>
      <c r="E1525" s="201"/>
      <c r="F1525" s="202"/>
      <c r="G1525" s="203"/>
      <c r="H1525" s="205"/>
      <c r="I1525" s="205"/>
      <c r="J1525" s="206"/>
      <c r="K1525" s="207"/>
      <c r="L1525" s="207"/>
    </row>
    <row r="1526">
      <c r="A1526" s="199"/>
      <c r="B1526" s="199"/>
      <c r="C1526" s="200"/>
      <c r="D1526" s="200"/>
      <c r="E1526" s="201"/>
      <c r="F1526" s="202"/>
      <c r="G1526" s="203"/>
      <c r="H1526" s="205"/>
      <c r="I1526" s="205"/>
      <c r="J1526" s="206"/>
      <c r="K1526" s="207"/>
      <c r="L1526" s="207"/>
    </row>
    <row r="1527">
      <c r="A1527" s="199"/>
      <c r="B1527" s="199"/>
      <c r="C1527" s="200"/>
      <c r="D1527" s="200"/>
      <c r="E1527" s="201"/>
      <c r="F1527" s="202"/>
      <c r="G1527" s="203"/>
      <c r="H1527" s="205"/>
      <c r="I1527" s="205"/>
      <c r="J1527" s="206"/>
      <c r="K1527" s="207"/>
      <c r="L1527" s="207"/>
    </row>
    <row r="1528">
      <c r="A1528" s="199"/>
      <c r="B1528" s="199"/>
      <c r="C1528" s="200"/>
      <c r="D1528" s="200"/>
      <c r="E1528" s="201"/>
      <c r="F1528" s="202"/>
      <c r="G1528" s="203"/>
      <c r="H1528" s="205"/>
      <c r="I1528" s="205"/>
      <c r="J1528" s="206"/>
      <c r="K1528" s="207"/>
      <c r="L1528" s="207"/>
    </row>
    <row r="1529">
      <c r="A1529" s="199"/>
      <c r="B1529" s="199"/>
      <c r="C1529" s="200"/>
      <c r="D1529" s="200"/>
      <c r="E1529" s="201"/>
      <c r="F1529" s="202"/>
      <c r="G1529" s="203"/>
      <c r="H1529" s="205"/>
      <c r="I1529" s="205"/>
      <c r="J1529" s="206"/>
      <c r="K1529" s="207"/>
      <c r="L1529" s="207"/>
    </row>
    <row r="1530">
      <c r="A1530" s="199"/>
      <c r="B1530" s="199"/>
      <c r="C1530" s="200"/>
      <c r="D1530" s="200"/>
      <c r="E1530" s="201"/>
      <c r="F1530" s="202"/>
      <c r="G1530" s="203"/>
      <c r="H1530" s="205"/>
      <c r="I1530" s="205"/>
      <c r="J1530" s="206"/>
      <c r="K1530" s="207"/>
      <c r="L1530" s="207"/>
    </row>
    <row r="1531">
      <c r="A1531" s="199"/>
      <c r="B1531" s="199"/>
      <c r="C1531" s="200"/>
      <c r="D1531" s="200"/>
      <c r="E1531" s="201"/>
      <c r="F1531" s="202"/>
      <c r="G1531" s="203"/>
      <c r="H1531" s="205"/>
      <c r="I1531" s="205"/>
      <c r="J1531" s="206"/>
      <c r="K1531" s="207"/>
      <c r="L1531" s="207"/>
    </row>
    <row r="1532">
      <c r="A1532" s="199"/>
      <c r="B1532" s="199"/>
      <c r="C1532" s="200"/>
      <c r="D1532" s="200"/>
      <c r="E1532" s="201"/>
      <c r="F1532" s="202"/>
      <c r="G1532" s="203"/>
      <c r="H1532" s="205"/>
      <c r="I1532" s="205"/>
      <c r="J1532" s="206"/>
      <c r="K1532" s="207"/>
      <c r="L1532" s="207"/>
    </row>
    <row r="1533">
      <c r="A1533" s="199"/>
      <c r="B1533" s="199"/>
      <c r="C1533" s="200"/>
      <c r="D1533" s="200"/>
      <c r="E1533" s="201"/>
      <c r="F1533" s="202"/>
      <c r="G1533" s="203"/>
      <c r="H1533" s="205"/>
      <c r="I1533" s="205"/>
      <c r="J1533" s="206"/>
      <c r="K1533" s="207"/>
      <c r="L1533" s="207"/>
    </row>
    <row r="1534">
      <c r="A1534" s="199"/>
      <c r="B1534" s="199"/>
      <c r="C1534" s="200"/>
      <c r="D1534" s="200"/>
      <c r="E1534" s="201"/>
      <c r="F1534" s="202"/>
      <c r="G1534" s="203"/>
      <c r="H1534" s="205"/>
      <c r="I1534" s="205"/>
      <c r="J1534" s="206"/>
      <c r="K1534" s="207"/>
      <c r="L1534" s="207"/>
    </row>
    <row r="1535">
      <c r="A1535" s="199"/>
      <c r="B1535" s="199"/>
      <c r="C1535" s="200"/>
      <c r="D1535" s="200"/>
      <c r="E1535" s="201"/>
      <c r="F1535" s="202"/>
      <c r="G1535" s="203"/>
      <c r="H1535" s="205"/>
      <c r="I1535" s="205"/>
      <c r="J1535" s="206"/>
      <c r="K1535" s="207"/>
      <c r="L1535" s="207"/>
    </row>
    <row r="1536">
      <c r="A1536" s="199"/>
      <c r="B1536" s="199"/>
      <c r="C1536" s="200"/>
      <c r="D1536" s="200"/>
      <c r="E1536" s="201"/>
      <c r="F1536" s="202"/>
      <c r="G1536" s="203"/>
      <c r="H1536" s="205"/>
      <c r="I1536" s="205"/>
      <c r="J1536" s="206"/>
      <c r="K1536" s="207"/>
      <c r="L1536" s="207"/>
    </row>
    <row r="1537">
      <c r="A1537" s="199"/>
      <c r="B1537" s="199"/>
      <c r="C1537" s="200"/>
      <c r="D1537" s="200"/>
      <c r="E1537" s="201"/>
      <c r="F1537" s="202"/>
      <c r="G1537" s="203"/>
      <c r="H1537" s="205"/>
      <c r="I1537" s="205"/>
      <c r="J1537" s="206"/>
      <c r="K1537" s="207"/>
      <c r="L1537" s="207"/>
    </row>
    <row r="1538">
      <c r="A1538" s="199"/>
      <c r="B1538" s="199"/>
      <c r="C1538" s="200"/>
      <c r="D1538" s="200"/>
      <c r="E1538" s="201"/>
      <c r="F1538" s="202"/>
      <c r="G1538" s="203"/>
      <c r="H1538" s="205"/>
      <c r="I1538" s="205"/>
      <c r="J1538" s="206"/>
      <c r="K1538" s="207"/>
      <c r="L1538" s="207"/>
    </row>
    <row r="1539">
      <c r="A1539" s="199"/>
      <c r="B1539" s="199"/>
      <c r="C1539" s="200"/>
      <c r="D1539" s="200"/>
      <c r="E1539" s="201"/>
      <c r="F1539" s="202"/>
      <c r="G1539" s="203"/>
      <c r="H1539" s="205"/>
      <c r="I1539" s="205"/>
      <c r="J1539" s="206"/>
      <c r="K1539" s="207"/>
      <c r="L1539" s="207"/>
    </row>
    <row r="1540">
      <c r="A1540" s="199"/>
      <c r="B1540" s="199"/>
      <c r="C1540" s="200"/>
      <c r="D1540" s="200"/>
      <c r="E1540" s="201"/>
      <c r="F1540" s="202"/>
      <c r="G1540" s="203"/>
      <c r="H1540" s="205"/>
      <c r="I1540" s="205"/>
      <c r="J1540" s="206"/>
      <c r="K1540" s="207"/>
      <c r="L1540" s="207"/>
    </row>
    <row r="1541">
      <c r="A1541" s="199"/>
      <c r="B1541" s="199"/>
      <c r="C1541" s="200"/>
      <c r="D1541" s="200"/>
      <c r="E1541" s="201"/>
      <c r="F1541" s="202"/>
      <c r="G1541" s="203"/>
      <c r="H1541" s="205"/>
      <c r="I1541" s="205"/>
      <c r="J1541" s="206"/>
      <c r="K1541" s="207"/>
      <c r="L1541" s="207"/>
    </row>
    <row r="1542">
      <c r="A1542" s="199"/>
      <c r="B1542" s="199"/>
      <c r="C1542" s="200"/>
      <c r="D1542" s="200"/>
      <c r="E1542" s="201"/>
      <c r="F1542" s="202"/>
      <c r="G1542" s="203"/>
      <c r="H1542" s="205"/>
      <c r="I1542" s="205"/>
      <c r="J1542" s="206"/>
      <c r="K1542" s="207"/>
      <c r="L1542" s="207"/>
    </row>
    <row r="1543">
      <c r="A1543" s="199"/>
      <c r="B1543" s="199"/>
      <c r="C1543" s="200"/>
      <c r="D1543" s="200"/>
      <c r="E1543" s="201"/>
      <c r="F1543" s="202"/>
      <c r="G1543" s="203"/>
      <c r="H1543" s="205"/>
      <c r="I1543" s="205"/>
      <c r="J1543" s="206"/>
      <c r="K1543" s="207"/>
      <c r="L1543" s="207"/>
    </row>
    <row r="1544">
      <c r="A1544" s="199"/>
      <c r="B1544" s="199"/>
      <c r="C1544" s="200"/>
      <c r="D1544" s="200"/>
      <c r="E1544" s="201"/>
      <c r="F1544" s="202"/>
      <c r="G1544" s="203"/>
      <c r="H1544" s="205"/>
      <c r="I1544" s="205"/>
      <c r="J1544" s="206"/>
      <c r="K1544" s="207"/>
      <c r="L1544" s="207"/>
    </row>
    <row r="1545">
      <c r="A1545" s="199"/>
      <c r="B1545" s="199"/>
      <c r="C1545" s="200"/>
      <c r="D1545" s="200"/>
      <c r="E1545" s="201"/>
      <c r="F1545" s="202"/>
      <c r="G1545" s="203"/>
      <c r="H1545" s="205"/>
      <c r="I1545" s="205"/>
      <c r="J1545" s="206"/>
      <c r="K1545" s="207"/>
      <c r="L1545" s="207"/>
    </row>
    <row r="1546">
      <c r="A1546" s="199"/>
      <c r="B1546" s="199"/>
      <c r="C1546" s="200"/>
      <c r="D1546" s="200"/>
      <c r="E1546" s="201"/>
      <c r="F1546" s="202"/>
      <c r="G1546" s="203"/>
      <c r="H1546" s="205"/>
      <c r="I1546" s="205"/>
      <c r="J1546" s="206"/>
      <c r="K1546" s="207"/>
      <c r="L1546" s="207"/>
    </row>
    <row r="1547">
      <c r="A1547" s="199"/>
      <c r="B1547" s="199"/>
      <c r="C1547" s="200"/>
      <c r="D1547" s="200"/>
      <c r="E1547" s="201"/>
      <c r="F1547" s="202"/>
      <c r="G1547" s="203"/>
      <c r="H1547" s="205"/>
      <c r="I1547" s="205"/>
      <c r="J1547" s="206"/>
      <c r="K1547" s="207"/>
      <c r="L1547" s="207"/>
    </row>
    <row r="1548">
      <c r="A1548" s="199"/>
      <c r="B1548" s="199"/>
      <c r="C1548" s="200"/>
      <c r="D1548" s="200"/>
      <c r="E1548" s="201"/>
      <c r="F1548" s="202"/>
      <c r="G1548" s="203"/>
      <c r="H1548" s="205"/>
      <c r="I1548" s="205"/>
      <c r="J1548" s="206"/>
      <c r="K1548" s="207"/>
      <c r="L1548" s="207"/>
    </row>
    <row r="1549">
      <c r="A1549" s="199"/>
      <c r="B1549" s="199"/>
      <c r="C1549" s="200"/>
      <c r="D1549" s="200"/>
      <c r="E1549" s="201"/>
      <c r="F1549" s="202"/>
      <c r="G1549" s="203"/>
      <c r="H1549" s="205"/>
      <c r="I1549" s="205"/>
      <c r="J1549" s="206"/>
      <c r="K1549" s="207"/>
      <c r="L1549" s="207"/>
    </row>
    <row r="1550">
      <c r="A1550" s="199"/>
      <c r="B1550" s="199"/>
      <c r="C1550" s="200"/>
      <c r="D1550" s="200"/>
      <c r="E1550" s="201"/>
      <c r="F1550" s="202"/>
      <c r="G1550" s="203"/>
      <c r="H1550" s="205"/>
      <c r="I1550" s="205"/>
      <c r="J1550" s="206"/>
      <c r="K1550" s="207"/>
      <c r="L1550" s="207"/>
    </row>
    <row r="1551">
      <c r="A1551" s="199"/>
      <c r="B1551" s="199"/>
      <c r="C1551" s="200"/>
      <c r="D1551" s="200"/>
      <c r="E1551" s="201"/>
      <c r="F1551" s="202"/>
      <c r="G1551" s="203"/>
      <c r="H1551" s="205"/>
      <c r="I1551" s="205"/>
      <c r="J1551" s="206"/>
      <c r="K1551" s="207"/>
      <c r="L1551" s="207"/>
    </row>
    <row r="1552">
      <c r="A1552" s="199"/>
      <c r="B1552" s="199"/>
      <c r="C1552" s="200"/>
      <c r="D1552" s="200"/>
      <c r="E1552" s="201"/>
      <c r="F1552" s="202"/>
      <c r="G1552" s="203"/>
      <c r="H1552" s="205"/>
      <c r="I1552" s="205"/>
      <c r="J1552" s="206"/>
      <c r="K1552" s="207"/>
      <c r="L1552" s="207"/>
    </row>
    <row r="1553">
      <c r="A1553" s="199"/>
      <c r="B1553" s="199"/>
      <c r="C1553" s="200"/>
      <c r="D1553" s="200"/>
      <c r="E1553" s="201"/>
      <c r="F1553" s="202"/>
      <c r="G1553" s="203"/>
      <c r="H1553" s="205"/>
      <c r="I1553" s="205"/>
      <c r="J1553" s="206"/>
      <c r="K1553" s="207"/>
      <c r="L1553" s="207"/>
    </row>
    <row r="1554">
      <c r="A1554" s="199"/>
      <c r="B1554" s="199"/>
      <c r="C1554" s="200"/>
      <c r="D1554" s="200"/>
      <c r="E1554" s="201"/>
      <c r="F1554" s="202"/>
      <c r="G1554" s="203"/>
      <c r="H1554" s="205"/>
      <c r="I1554" s="205"/>
      <c r="J1554" s="206"/>
      <c r="K1554" s="207"/>
      <c r="L1554" s="207"/>
    </row>
    <row r="1555">
      <c r="A1555" s="199"/>
      <c r="B1555" s="199"/>
      <c r="C1555" s="200"/>
      <c r="D1555" s="200"/>
      <c r="E1555" s="201"/>
      <c r="F1555" s="202"/>
      <c r="G1555" s="203"/>
      <c r="H1555" s="205"/>
      <c r="I1555" s="205"/>
      <c r="J1555" s="206"/>
      <c r="K1555" s="207"/>
      <c r="L1555" s="207"/>
    </row>
    <row r="1556">
      <c r="A1556" s="199"/>
      <c r="B1556" s="199"/>
      <c r="C1556" s="200"/>
      <c r="D1556" s="200"/>
      <c r="E1556" s="201"/>
      <c r="F1556" s="202"/>
      <c r="G1556" s="203"/>
      <c r="H1556" s="205"/>
      <c r="I1556" s="205"/>
      <c r="J1556" s="206"/>
      <c r="K1556" s="207"/>
      <c r="L1556" s="207"/>
    </row>
    <row r="1557">
      <c r="A1557" s="199"/>
      <c r="B1557" s="199"/>
      <c r="C1557" s="200"/>
      <c r="D1557" s="200"/>
      <c r="E1557" s="201"/>
      <c r="F1557" s="202"/>
      <c r="G1557" s="203"/>
      <c r="H1557" s="205"/>
      <c r="I1557" s="205"/>
      <c r="J1557" s="206"/>
      <c r="K1557" s="207"/>
      <c r="L1557" s="207"/>
    </row>
    <row r="1558">
      <c r="A1558" s="199"/>
      <c r="B1558" s="199"/>
      <c r="C1558" s="200"/>
      <c r="D1558" s="200"/>
      <c r="E1558" s="201"/>
      <c r="F1558" s="202"/>
      <c r="G1558" s="203"/>
      <c r="H1558" s="205"/>
      <c r="I1558" s="205"/>
      <c r="J1558" s="206"/>
      <c r="K1558" s="207"/>
      <c r="L1558" s="207"/>
    </row>
    <row r="1559">
      <c r="A1559" s="199"/>
      <c r="B1559" s="199"/>
      <c r="C1559" s="200"/>
      <c r="D1559" s="200"/>
      <c r="E1559" s="201"/>
      <c r="F1559" s="202"/>
      <c r="G1559" s="203"/>
      <c r="H1559" s="205"/>
      <c r="I1559" s="205"/>
      <c r="J1559" s="206"/>
      <c r="K1559" s="207"/>
      <c r="L1559" s="207"/>
    </row>
    <row r="1560">
      <c r="A1560" s="199"/>
      <c r="B1560" s="199"/>
      <c r="C1560" s="200"/>
      <c r="D1560" s="200"/>
      <c r="E1560" s="201"/>
      <c r="F1560" s="202"/>
      <c r="G1560" s="203"/>
      <c r="H1560" s="205"/>
      <c r="I1560" s="205"/>
      <c r="J1560" s="206"/>
      <c r="K1560" s="207"/>
      <c r="L1560" s="207"/>
    </row>
    <row r="1561">
      <c r="A1561" s="199"/>
      <c r="B1561" s="199"/>
      <c r="C1561" s="200"/>
      <c r="D1561" s="200"/>
      <c r="E1561" s="201"/>
      <c r="F1561" s="202"/>
      <c r="G1561" s="203"/>
      <c r="H1561" s="205"/>
      <c r="I1561" s="205"/>
      <c r="J1561" s="206"/>
      <c r="K1561" s="207"/>
      <c r="L1561" s="207"/>
    </row>
    <row r="1562">
      <c r="A1562" s="199"/>
      <c r="B1562" s="199"/>
      <c r="C1562" s="200"/>
      <c r="D1562" s="200"/>
      <c r="E1562" s="201"/>
      <c r="F1562" s="202"/>
      <c r="G1562" s="203"/>
      <c r="H1562" s="205"/>
      <c r="I1562" s="205"/>
      <c r="J1562" s="206"/>
      <c r="K1562" s="207"/>
      <c r="L1562" s="207"/>
    </row>
    <row r="1563">
      <c r="A1563" s="199"/>
      <c r="B1563" s="199"/>
      <c r="C1563" s="200"/>
      <c r="D1563" s="200"/>
      <c r="E1563" s="201"/>
      <c r="F1563" s="202"/>
      <c r="G1563" s="203"/>
      <c r="H1563" s="205"/>
      <c r="I1563" s="205"/>
      <c r="J1563" s="206"/>
      <c r="K1563" s="207"/>
      <c r="L1563" s="207"/>
    </row>
    <row r="1564">
      <c r="A1564" s="199"/>
      <c r="B1564" s="199"/>
      <c r="C1564" s="200"/>
      <c r="D1564" s="200"/>
      <c r="E1564" s="201"/>
      <c r="F1564" s="202"/>
      <c r="G1564" s="203"/>
      <c r="H1564" s="205"/>
      <c r="I1564" s="205"/>
      <c r="J1564" s="206"/>
      <c r="K1564" s="207"/>
      <c r="L1564" s="207"/>
    </row>
    <row r="1565">
      <c r="A1565" s="199"/>
      <c r="B1565" s="199"/>
      <c r="C1565" s="200"/>
      <c r="D1565" s="200"/>
      <c r="E1565" s="201"/>
      <c r="F1565" s="202"/>
      <c r="G1565" s="203"/>
      <c r="H1565" s="205"/>
      <c r="I1565" s="205"/>
      <c r="J1565" s="206"/>
      <c r="K1565" s="207"/>
      <c r="L1565" s="207"/>
    </row>
    <row r="1566">
      <c r="A1566" s="199"/>
      <c r="B1566" s="199"/>
      <c r="C1566" s="200"/>
      <c r="D1566" s="200"/>
      <c r="E1566" s="201"/>
      <c r="F1566" s="202"/>
      <c r="G1566" s="203"/>
      <c r="H1566" s="205"/>
      <c r="I1566" s="205"/>
      <c r="J1566" s="206"/>
      <c r="K1566" s="207"/>
      <c r="L1566" s="207"/>
    </row>
    <row r="1567">
      <c r="A1567" s="199"/>
      <c r="B1567" s="199"/>
      <c r="C1567" s="200"/>
      <c r="D1567" s="200"/>
      <c r="E1567" s="201"/>
      <c r="F1567" s="202"/>
      <c r="G1567" s="203"/>
      <c r="H1567" s="205"/>
      <c r="I1567" s="205"/>
      <c r="J1567" s="206"/>
      <c r="K1567" s="207"/>
      <c r="L1567" s="207"/>
    </row>
    <row r="1568">
      <c r="A1568" s="199"/>
      <c r="B1568" s="199"/>
      <c r="C1568" s="200"/>
      <c r="D1568" s="200"/>
      <c r="E1568" s="201"/>
      <c r="F1568" s="202"/>
      <c r="G1568" s="203"/>
      <c r="H1568" s="205"/>
      <c r="I1568" s="205"/>
      <c r="J1568" s="206"/>
      <c r="K1568" s="207"/>
      <c r="L1568" s="207"/>
    </row>
    <row r="1569">
      <c r="A1569" s="199"/>
      <c r="B1569" s="199"/>
      <c r="C1569" s="200"/>
      <c r="D1569" s="200"/>
      <c r="E1569" s="201"/>
      <c r="F1569" s="202"/>
      <c r="G1569" s="203"/>
      <c r="H1569" s="205"/>
      <c r="I1569" s="205"/>
      <c r="J1569" s="206"/>
      <c r="K1569" s="207"/>
      <c r="L1569" s="207"/>
    </row>
    <row r="1570">
      <c r="A1570" s="199"/>
      <c r="B1570" s="199"/>
      <c r="C1570" s="200"/>
      <c r="D1570" s="200"/>
      <c r="E1570" s="201"/>
      <c r="F1570" s="202"/>
      <c r="G1570" s="203"/>
      <c r="H1570" s="205"/>
      <c r="I1570" s="205"/>
      <c r="J1570" s="206"/>
      <c r="K1570" s="207"/>
      <c r="L1570" s="207"/>
    </row>
    <row r="1571">
      <c r="A1571" s="199"/>
      <c r="B1571" s="199"/>
      <c r="C1571" s="200"/>
      <c r="D1571" s="200"/>
      <c r="E1571" s="201"/>
      <c r="F1571" s="202"/>
      <c r="G1571" s="203"/>
      <c r="H1571" s="205"/>
      <c r="I1571" s="205"/>
      <c r="J1571" s="206"/>
      <c r="K1571" s="207"/>
      <c r="L1571" s="207"/>
    </row>
    <row r="1572">
      <c r="A1572" s="199"/>
      <c r="B1572" s="199"/>
      <c r="C1572" s="200"/>
      <c r="D1572" s="200"/>
      <c r="E1572" s="201"/>
      <c r="F1572" s="202"/>
      <c r="G1572" s="203"/>
      <c r="H1572" s="205"/>
      <c r="I1572" s="205"/>
      <c r="J1572" s="206"/>
      <c r="K1572" s="207"/>
      <c r="L1572" s="207"/>
    </row>
    <row r="1573">
      <c r="A1573" s="199"/>
      <c r="B1573" s="199"/>
      <c r="C1573" s="200"/>
      <c r="D1573" s="200"/>
      <c r="E1573" s="201"/>
      <c r="F1573" s="202"/>
      <c r="G1573" s="203"/>
      <c r="H1573" s="205"/>
      <c r="I1573" s="205"/>
      <c r="J1573" s="206"/>
      <c r="K1573" s="207"/>
      <c r="L1573" s="207"/>
    </row>
    <row r="1574">
      <c r="A1574" s="199"/>
      <c r="B1574" s="199"/>
      <c r="C1574" s="200"/>
      <c r="D1574" s="200"/>
      <c r="E1574" s="201"/>
      <c r="F1574" s="202"/>
      <c r="G1574" s="203"/>
      <c r="H1574" s="205"/>
      <c r="I1574" s="205"/>
      <c r="J1574" s="206"/>
      <c r="K1574" s="207"/>
      <c r="L1574" s="207"/>
    </row>
    <row r="1575">
      <c r="A1575" s="199"/>
      <c r="B1575" s="199"/>
      <c r="C1575" s="200"/>
      <c r="D1575" s="200"/>
      <c r="E1575" s="201"/>
      <c r="F1575" s="202"/>
      <c r="G1575" s="203"/>
      <c r="H1575" s="205"/>
      <c r="I1575" s="205"/>
      <c r="J1575" s="206"/>
      <c r="K1575" s="207"/>
      <c r="L1575" s="207"/>
    </row>
    <row r="1576">
      <c r="A1576" s="199"/>
      <c r="B1576" s="199"/>
      <c r="C1576" s="200"/>
      <c r="D1576" s="200"/>
      <c r="E1576" s="201"/>
      <c r="F1576" s="202"/>
      <c r="G1576" s="203"/>
      <c r="H1576" s="205"/>
      <c r="I1576" s="205"/>
      <c r="J1576" s="206"/>
      <c r="K1576" s="207"/>
      <c r="L1576" s="207"/>
    </row>
    <row r="1577">
      <c r="A1577" s="199"/>
      <c r="B1577" s="199"/>
      <c r="C1577" s="200"/>
      <c r="D1577" s="200"/>
      <c r="E1577" s="201"/>
      <c r="F1577" s="202"/>
      <c r="G1577" s="203"/>
      <c r="H1577" s="205"/>
      <c r="I1577" s="205"/>
      <c r="J1577" s="206"/>
      <c r="K1577" s="207"/>
      <c r="L1577" s="207"/>
    </row>
    <row r="1578">
      <c r="A1578" s="199"/>
      <c r="B1578" s="199"/>
      <c r="C1578" s="200"/>
      <c r="D1578" s="200"/>
      <c r="E1578" s="201"/>
      <c r="F1578" s="202"/>
      <c r="G1578" s="203"/>
      <c r="H1578" s="205"/>
      <c r="I1578" s="205"/>
      <c r="J1578" s="206"/>
      <c r="K1578" s="207"/>
      <c r="L1578" s="207"/>
    </row>
    <row r="1579">
      <c r="A1579" s="199"/>
      <c r="B1579" s="199"/>
      <c r="C1579" s="200"/>
      <c r="D1579" s="200"/>
      <c r="E1579" s="201"/>
      <c r="F1579" s="202"/>
      <c r="G1579" s="203"/>
      <c r="H1579" s="205"/>
      <c r="I1579" s="205"/>
      <c r="J1579" s="206"/>
      <c r="K1579" s="207"/>
      <c r="L1579" s="207"/>
    </row>
    <row r="1580">
      <c r="A1580" s="199"/>
      <c r="B1580" s="199"/>
      <c r="C1580" s="200"/>
      <c r="D1580" s="200"/>
      <c r="E1580" s="201"/>
      <c r="F1580" s="202"/>
      <c r="G1580" s="203"/>
      <c r="H1580" s="205"/>
      <c r="I1580" s="205"/>
      <c r="J1580" s="206"/>
      <c r="K1580" s="207"/>
      <c r="L1580" s="207"/>
    </row>
    <row r="1581">
      <c r="A1581" s="199"/>
      <c r="B1581" s="199"/>
      <c r="C1581" s="200"/>
      <c r="D1581" s="200"/>
      <c r="E1581" s="201"/>
      <c r="F1581" s="202"/>
      <c r="G1581" s="203"/>
      <c r="H1581" s="205"/>
      <c r="I1581" s="205"/>
      <c r="J1581" s="206"/>
      <c r="K1581" s="207"/>
      <c r="L1581" s="207"/>
    </row>
    <row r="1582">
      <c r="A1582" s="199"/>
      <c r="B1582" s="199"/>
      <c r="C1582" s="200"/>
      <c r="D1582" s="200"/>
      <c r="E1582" s="201"/>
      <c r="F1582" s="202"/>
      <c r="G1582" s="203"/>
      <c r="H1582" s="205"/>
      <c r="I1582" s="205"/>
      <c r="J1582" s="206"/>
      <c r="K1582" s="207"/>
      <c r="L1582" s="207"/>
    </row>
    <row r="1583">
      <c r="A1583" s="199"/>
      <c r="B1583" s="199"/>
      <c r="C1583" s="200"/>
      <c r="D1583" s="200"/>
      <c r="E1583" s="201"/>
      <c r="F1583" s="202"/>
      <c r="G1583" s="203"/>
      <c r="H1583" s="205"/>
      <c r="I1583" s="205"/>
      <c r="J1583" s="206"/>
      <c r="K1583" s="207"/>
      <c r="L1583" s="207"/>
    </row>
    <row r="1584">
      <c r="A1584" s="199"/>
      <c r="B1584" s="199"/>
      <c r="C1584" s="200"/>
      <c r="D1584" s="200"/>
      <c r="E1584" s="201"/>
      <c r="F1584" s="202"/>
      <c r="G1584" s="203"/>
      <c r="H1584" s="205"/>
      <c r="I1584" s="205"/>
      <c r="J1584" s="206"/>
      <c r="K1584" s="207"/>
      <c r="L1584" s="207"/>
    </row>
    <row r="1585">
      <c r="A1585" s="199"/>
      <c r="B1585" s="199"/>
      <c r="C1585" s="200"/>
      <c r="D1585" s="200"/>
      <c r="E1585" s="201"/>
      <c r="F1585" s="202"/>
      <c r="G1585" s="203"/>
      <c r="H1585" s="205"/>
      <c r="I1585" s="205"/>
      <c r="J1585" s="206"/>
      <c r="K1585" s="207"/>
      <c r="L1585" s="207"/>
    </row>
    <row r="1586">
      <c r="A1586" s="199"/>
      <c r="B1586" s="199"/>
      <c r="C1586" s="200"/>
      <c r="D1586" s="200"/>
      <c r="E1586" s="201"/>
      <c r="F1586" s="202"/>
      <c r="G1586" s="203"/>
      <c r="H1586" s="205"/>
      <c r="I1586" s="205"/>
      <c r="J1586" s="206"/>
      <c r="K1586" s="207"/>
      <c r="L1586" s="207"/>
    </row>
    <row r="1587">
      <c r="A1587" s="199"/>
      <c r="B1587" s="199"/>
      <c r="C1587" s="200"/>
      <c r="D1587" s="200"/>
      <c r="E1587" s="201"/>
      <c r="F1587" s="202"/>
      <c r="G1587" s="203"/>
      <c r="H1587" s="205"/>
      <c r="I1587" s="205"/>
      <c r="J1587" s="206"/>
      <c r="K1587" s="207"/>
      <c r="L1587" s="207"/>
    </row>
    <row r="1588">
      <c r="A1588" s="199"/>
      <c r="B1588" s="199"/>
      <c r="C1588" s="200"/>
      <c r="D1588" s="200"/>
      <c r="E1588" s="201"/>
      <c r="F1588" s="202"/>
      <c r="G1588" s="203"/>
      <c r="H1588" s="205"/>
      <c r="I1588" s="205"/>
      <c r="J1588" s="206"/>
      <c r="K1588" s="207"/>
      <c r="L1588" s="207"/>
    </row>
    <row r="1589">
      <c r="A1589" s="199"/>
      <c r="B1589" s="199"/>
      <c r="C1589" s="200"/>
      <c r="D1589" s="200"/>
      <c r="E1589" s="201"/>
      <c r="F1589" s="202"/>
      <c r="G1589" s="203"/>
      <c r="H1589" s="205"/>
      <c r="I1589" s="205"/>
      <c r="J1589" s="206"/>
      <c r="K1589" s="207"/>
      <c r="L1589" s="207"/>
    </row>
    <row r="1590">
      <c r="A1590" s="199"/>
      <c r="B1590" s="199"/>
      <c r="C1590" s="200"/>
      <c r="D1590" s="200"/>
      <c r="E1590" s="201"/>
      <c r="F1590" s="202"/>
      <c r="G1590" s="203"/>
      <c r="H1590" s="205"/>
      <c r="I1590" s="205"/>
      <c r="J1590" s="206"/>
      <c r="K1590" s="207"/>
      <c r="L1590" s="207"/>
    </row>
    <row r="1591">
      <c r="A1591" s="199"/>
      <c r="B1591" s="199"/>
      <c r="C1591" s="200"/>
      <c r="D1591" s="200"/>
      <c r="E1591" s="201"/>
      <c r="F1591" s="202"/>
      <c r="G1591" s="203"/>
      <c r="H1591" s="205"/>
      <c r="I1591" s="205"/>
      <c r="J1591" s="206"/>
      <c r="K1591" s="207"/>
      <c r="L1591" s="207"/>
    </row>
    <row r="1592">
      <c r="A1592" s="199"/>
      <c r="B1592" s="199"/>
      <c r="C1592" s="200"/>
      <c r="D1592" s="200"/>
      <c r="E1592" s="201"/>
      <c r="F1592" s="202"/>
      <c r="G1592" s="203"/>
      <c r="H1592" s="205"/>
      <c r="I1592" s="205"/>
      <c r="J1592" s="206"/>
      <c r="K1592" s="207"/>
      <c r="L1592" s="207"/>
    </row>
    <row r="1593">
      <c r="A1593" s="199"/>
      <c r="B1593" s="199"/>
      <c r="C1593" s="200"/>
      <c r="D1593" s="200"/>
      <c r="E1593" s="201"/>
      <c r="F1593" s="202"/>
      <c r="G1593" s="203"/>
      <c r="H1593" s="205"/>
      <c r="I1593" s="205"/>
      <c r="J1593" s="206"/>
      <c r="K1593" s="207"/>
      <c r="L1593" s="207"/>
    </row>
    <row r="1594">
      <c r="A1594" s="199"/>
      <c r="B1594" s="199"/>
      <c r="C1594" s="200"/>
      <c r="D1594" s="200"/>
      <c r="E1594" s="201"/>
      <c r="F1594" s="202"/>
      <c r="G1594" s="203"/>
      <c r="H1594" s="205"/>
      <c r="I1594" s="205"/>
      <c r="J1594" s="206"/>
      <c r="K1594" s="207"/>
      <c r="L1594" s="207"/>
    </row>
    <row r="1595">
      <c r="A1595" s="199"/>
      <c r="B1595" s="199"/>
      <c r="C1595" s="200"/>
      <c r="D1595" s="200"/>
      <c r="E1595" s="201"/>
      <c r="F1595" s="202"/>
      <c r="G1595" s="203"/>
      <c r="H1595" s="205"/>
      <c r="I1595" s="205"/>
      <c r="J1595" s="206"/>
      <c r="K1595" s="207"/>
      <c r="L1595" s="207"/>
    </row>
    <row r="1596">
      <c r="A1596" s="199"/>
      <c r="B1596" s="199"/>
      <c r="C1596" s="200"/>
      <c r="D1596" s="200"/>
      <c r="E1596" s="201"/>
      <c r="F1596" s="202"/>
      <c r="G1596" s="203"/>
      <c r="H1596" s="205"/>
      <c r="I1596" s="205"/>
      <c r="J1596" s="206"/>
      <c r="K1596" s="207"/>
      <c r="L1596" s="207"/>
    </row>
    <row r="1597">
      <c r="A1597" s="199"/>
      <c r="B1597" s="199"/>
      <c r="C1597" s="200"/>
      <c r="D1597" s="200"/>
      <c r="E1597" s="201"/>
      <c r="F1597" s="202"/>
      <c r="G1597" s="203"/>
      <c r="H1597" s="205"/>
      <c r="I1597" s="205"/>
      <c r="J1597" s="206"/>
      <c r="K1597" s="207"/>
      <c r="L1597" s="207"/>
    </row>
    <row r="1598">
      <c r="A1598" s="199"/>
      <c r="B1598" s="199"/>
      <c r="C1598" s="200"/>
      <c r="D1598" s="200"/>
      <c r="E1598" s="201"/>
      <c r="F1598" s="202"/>
      <c r="G1598" s="203"/>
      <c r="H1598" s="205"/>
      <c r="I1598" s="205"/>
      <c r="J1598" s="206"/>
      <c r="K1598" s="207"/>
      <c r="L1598" s="207"/>
    </row>
    <row r="1599">
      <c r="A1599" s="199"/>
      <c r="B1599" s="199"/>
      <c r="C1599" s="200"/>
      <c r="D1599" s="200"/>
      <c r="E1599" s="201"/>
      <c r="F1599" s="202"/>
      <c r="G1599" s="203"/>
      <c r="H1599" s="205"/>
      <c r="I1599" s="205"/>
      <c r="J1599" s="206"/>
      <c r="K1599" s="207"/>
      <c r="L1599" s="207"/>
    </row>
    <row r="1600">
      <c r="A1600" s="199"/>
      <c r="B1600" s="199"/>
      <c r="C1600" s="200"/>
      <c r="D1600" s="200"/>
      <c r="E1600" s="201"/>
      <c r="F1600" s="202"/>
      <c r="G1600" s="203"/>
      <c r="H1600" s="205"/>
      <c r="I1600" s="205"/>
      <c r="J1600" s="206"/>
      <c r="K1600" s="207"/>
      <c r="L1600" s="207"/>
    </row>
    <row r="1601">
      <c r="A1601" s="199"/>
      <c r="B1601" s="199"/>
      <c r="C1601" s="200"/>
      <c r="D1601" s="200"/>
      <c r="E1601" s="201"/>
      <c r="F1601" s="202"/>
      <c r="G1601" s="203"/>
      <c r="H1601" s="205"/>
      <c r="I1601" s="205"/>
      <c r="J1601" s="206"/>
      <c r="K1601" s="207"/>
      <c r="L1601" s="207"/>
    </row>
    <row r="1602">
      <c r="A1602" s="199"/>
      <c r="B1602" s="199"/>
      <c r="C1602" s="200"/>
      <c r="D1602" s="200"/>
      <c r="E1602" s="201"/>
      <c r="F1602" s="202"/>
      <c r="G1602" s="203"/>
      <c r="H1602" s="205"/>
      <c r="I1602" s="205"/>
      <c r="J1602" s="206"/>
      <c r="K1602" s="207"/>
      <c r="L1602" s="207"/>
    </row>
    <row r="1603">
      <c r="A1603" s="199"/>
      <c r="B1603" s="199"/>
      <c r="C1603" s="200"/>
      <c r="D1603" s="200"/>
      <c r="E1603" s="201"/>
      <c r="F1603" s="202"/>
      <c r="G1603" s="203"/>
      <c r="H1603" s="205"/>
      <c r="I1603" s="205"/>
      <c r="J1603" s="206"/>
      <c r="K1603" s="207"/>
      <c r="L1603" s="207"/>
    </row>
    <row r="1604">
      <c r="A1604" s="199"/>
      <c r="B1604" s="199"/>
      <c r="C1604" s="200"/>
      <c r="D1604" s="200"/>
      <c r="E1604" s="201"/>
      <c r="F1604" s="202"/>
      <c r="G1604" s="203"/>
      <c r="H1604" s="205"/>
      <c r="I1604" s="205"/>
      <c r="J1604" s="206"/>
      <c r="K1604" s="207"/>
      <c r="L1604" s="207"/>
    </row>
    <row r="1605">
      <c r="A1605" s="199"/>
      <c r="B1605" s="199"/>
      <c r="C1605" s="200"/>
      <c r="D1605" s="200"/>
      <c r="E1605" s="201"/>
      <c r="F1605" s="202"/>
      <c r="G1605" s="203"/>
      <c r="H1605" s="205"/>
      <c r="I1605" s="205"/>
      <c r="J1605" s="206"/>
      <c r="K1605" s="207"/>
      <c r="L1605" s="207"/>
    </row>
    <row r="1606">
      <c r="A1606" s="199"/>
      <c r="B1606" s="199"/>
      <c r="C1606" s="200"/>
      <c r="D1606" s="200"/>
      <c r="E1606" s="201"/>
      <c r="F1606" s="202"/>
      <c r="G1606" s="203"/>
      <c r="H1606" s="205"/>
      <c r="I1606" s="205"/>
      <c r="J1606" s="206"/>
      <c r="K1606" s="207"/>
      <c r="L1606" s="207"/>
    </row>
    <row r="1607">
      <c r="A1607" s="199"/>
      <c r="B1607" s="199"/>
      <c r="C1607" s="200"/>
      <c r="D1607" s="200"/>
      <c r="E1607" s="201"/>
      <c r="F1607" s="202"/>
      <c r="G1607" s="203"/>
      <c r="H1607" s="205"/>
      <c r="I1607" s="205"/>
      <c r="J1607" s="206"/>
      <c r="K1607" s="207"/>
      <c r="L1607" s="207"/>
    </row>
    <row r="1608">
      <c r="A1608" s="199"/>
      <c r="B1608" s="199"/>
      <c r="C1608" s="200"/>
      <c r="D1608" s="200"/>
      <c r="E1608" s="201"/>
      <c r="F1608" s="202"/>
      <c r="G1608" s="203"/>
      <c r="H1608" s="205"/>
      <c r="I1608" s="205"/>
      <c r="J1608" s="206"/>
      <c r="K1608" s="207"/>
      <c r="L1608" s="207"/>
    </row>
    <row r="1609">
      <c r="A1609" s="199"/>
      <c r="B1609" s="199"/>
      <c r="C1609" s="200"/>
      <c r="D1609" s="200"/>
      <c r="E1609" s="201"/>
      <c r="F1609" s="202"/>
      <c r="G1609" s="203"/>
      <c r="H1609" s="205"/>
      <c r="I1609" s="205"/>
      <c r="J1609" s="206"/>
      <c r="K1609" s="207"/>
      <c r="L1609" s="207"/>
    </row>
    <row r="1610">
      <c r="A1610" s="199"/>
      <c r="B1610" s="199"/>
      <c r="C1610" s="200"/>
      <c r="D1610" s="200"/>
      <c r="E1610" s="201"/>
      <c r="F1610" s="202"/>
      <c r="G1610" s="203"/>
      <c r="H1610" s="205"/>
      <c r="I1610" s="205"/>
      <c r="J1610" s="206"/>
      <c r="K1610" s="207"/>
      <c r="L1610" s="207"/>
    </row>
    <row r="1611">
      <c r="A1611" s="199"/>
      <c r="B1611" s="199"/>
      <c r="C1611" s="200"/>
      <c r="D1611" s="200"/>
      <c r="E1611" s="201"/>
      <c r="F1611" s="202"/>
      <c r="G1611" s="203"/>
      <c r="H1611" s="205"/>
      <c r="I1611" s="205"/>
      <c r="J1611" s="206"/>
      <c r="K1611" s="207"/>
      <c r="L1611" s="207"/>
    </row>
    <row r="1612">
      <c r="A1612" s="199"/>
      <c r="B1612" s="199"/>
      <c r="C1612" s="200"/>
      <c r="D1612" s="200"/>
      <c r="E1612" s="201"/>
      <c r="F1612" s="202"/>
      <c r="G1612" s="203"/>
      <c r="H1612" s="205"/>
      <c r="I1612" s="205"/>
      <c r="J1612" s="206"/>
      <c r="K1612" s="207"/>
      <c r="L1612" s="207"/>
    </row>
    <row r="1613">
      <c r="A1613" s="199"/>
      <c r="B1613" s="199"/>
      <c r="C1613" s="200"/>
      <c r="D1613" s="200"/>
      <c r="E1613" s="201"/>
      <c r="F1613" s="202"/>
      <c r="G1613" s="203"/>
      <c r="H1613" s="205"/>
      <c r="I1613" s="205"/>
      <c r="J1613" s="206"/>
      <c r="K1613" s="207"/>
      <c r="L1613" s="207"/>
    </row>
    <row r="1614">
      <c r="A1614" s="199"/>
      <c r="B1614" s="199"/>
      <c r="C1614" s="200"/>
      <c r="D1614" s="200"/>
      <c r="E1614" s="201"/>
      <c r="F1614" s="202"/>
      <c r="G1614" s="203"/>
      <c r="H1614" s="205"/>
      <c r="I1614" s="205"/>
      <c r="J1614" s="206"/>
      <c r="K1614" s="207"/>
      <c r="L1614" s="207"/>
    </row>
    <row r="1615">
      <c r="A1615" s="199"/>
      <c r="B1615" s="199"/>
      <c r="C1615" s="200"/>
      <c r="D1615" s="200"/>
      <c r="E1615" s="201"/>
      <c r="F1615" s="202"/>
      <c r="G1615" s="203"/>
      <c r="H1615" s="205"/>
      <c r="I1615" s="205"/>
      <c r="J1615" s="206"/>
      <c r="K1615" s="207"/>
      <c r="L1615" s="207"/>
    </row>
    <row r="1616">
      <c r="A1616" s="199"/>
      <c r="B1616" s="199"/>
      <c r="C1616" s="200"/>
      <c r="D1616" s="200"/>
      <c r="E1616" s="201"/>
      <c r="F1616" s="202"/>
      <c r="G1616" s="203"/>
      <c r="H1616" s="205"/>
      <c r="I1616" s="205"/>
      <c r="J1616" s="206"/>
      <c r="K1616" s="207"/>
      <c r="L1616" s="207"/>
    </row>
    <row r="1617">
      <c r="A1617" s="199"/>
      <c r="B1617" s="199"/>
      <c r="C1617" s="200"/>
      <c r="D1617" s="200"/>
      <c r="E1617" s="201"/>
      <c r="F1617" s="202"/>
      <c r="G1617" s="203"/>
      <c r="H1617" s="205"/>
      <c r="I1617" s="205"/>
      <c r="J1617" s="206"/>
      <c r="K1617" s="207"/>
      <c r="L1617" s="207"/>
    </row>
    <row r="1618">
      <c r="A1618" s="199"/>
      <c r="B1618" s="199"/>
      <c r="C1618" s="200"/>
      <c r="D1618" s="200"/>
      <c r="E1618" s="201"/>
      <c r="F1618" s="202"/>
      <c r="G1618" s="203"/>
      <c r="H1618" s="205"/>
      <c r="I1618" s="205"/>
      <c r="J1618" s="206"/>
      <c r="K1618" s="207"/>
      <c r="L1618" s="207"/>
    </row>
    <row r="1619">
      <c r="A1619" s="199"/>
      <c r="B1619" s="199"/>
      <c r="C1619" s="200"/>
      <c r="D1619" s="200"/>
      <c r="E1619" s="201"/>
      <c r="F1619" s="202"/>
      <c r="G1619" s="203"/>
      <c r="H1619" s="205"/>
      <c r="I1619" s="205"/>
      <c r="J1619" s="206"/>
      <c r="K1619" s="207"/>
      <c r="L1619" s="207"/>
    </row>
    <row r="1620">
      <c r="A1620" s="199"/>
      <c r="B1620" s="199"/>
      <c r="C1620" s="200"/>
      <c r="D1620" s="200"/>
      <c r="E1620" s="201"/>
      <c r="F1620" s="202"/>
      <c r="G1620" s="203"/>
      <c r="H1620" s="205"/>
      <c r="I1620" s="205"/>
      <c r="J1620" s="206"/>
      <c r="K1620" s="207"/>
      <c r="L1620" s="207"/>
    </row>
    <row r="1621">
      <c r="A1621" s="199"/>
      <c r="B1621" s="199"/>
      <c r="C1621" s="200"/>
      <c r="D1621" s="200"/>
      <c r="E1621" s="201"/>
      <c r="F1621" s="202"/>
      <c r="G1621" s="203"/>
      <c r="H1621" s="205"/>
      <c r="I1621" s="205"/>
      <c r="J1621" s="206"/>
      <c r="K1621" s="207"/>
      <c r="L1621" s="207"/>
    </row>
    <row r="1622">
      <c r="A1622" s="199"/>
      <c r="B1622" s="199"/>
      <c r="C1622" s="200"/>
      <c r="D1622" s="200"/>
      <c r="E1622" s="201"/>
      <c r="F1622" s="202"/>
      <c r="G1622" s="203"/>
      <c r="H1622" s="205"/>
      <c r="I1622" s="205"/>
      <c r="J1622" s="206"/>
      <c r="K1622" s="207"/>
      <c r="L1622" s="207"/>
    </row>
    <row r="1623">
      <c r="A1623" s="199"/>
      <c r="B1623" s="199"/>
      <c r="C1623" s="200"/>
      <c r="D1623" s="200"/>
      <c r="E1623" s="201"/>
      <c r="F1623" s="202"/>
      <c r="G1623" s="203"/>
      <c r="H1623" s="205"/>
      <c r="I1623" s="205"/>
      <c r="J1623" s="206"/>
      <c r="K1623" s="207"/>
      <c r="L1623" s="207"/>
    </row>
    <row r="1624">
      <c r="A1624" s="199"/>
      <c r="B1624" s="199"/>
      <c r="C1624" s="200"/>
      <c r="D1624" s="200"/>
      <c r="E1624" s="201"/>
      <c r="F1624" s="202"/>
      <c r="G1624" s="203"/>
      <c r="H1624" s="205"/>
      <c r="I1624" s="205"/>
      <c r="J1624" s="206"/>
      <c r="K1624" s="207"/>
      <c r="L1624" s="207"/>
    </row>
    <row r="1625">
      <c r="A1625" s="199"/>
      <c r="B1625" s="199"/>
      <c r="C1625" s="200"/>
      <c r="D1625" s="200"/>
      <c r="E1625" s="201"/>
      <c r="F1625" s="202"/>
      <c r="G1625" s="203"/>
      <c r="H1625" s="205"/>
      <c r="I1625" s="205"/>
      <c r="J1625" s="206"/>
      <c r="K1625" s="207"/>
      <c r="L1625" s="207"/>
    </row>
    <row r="1626">
      <c r="A1626" s="199"/>
      <c r="B1626" s="199"/>
      <c r="C1626" s="200"/>
      <c r="D1626" s="200"/>
      <c r="E1626" s="201"/>
      <c r="F1626" s="202"/>
      <c r="G1626" s="203"/>
      <c r="H1626" s="205"/>
      <c r="I1626" s="205"/>
      <c r="J1626" s="206"/>
      <c r="K1626" s="207"/>
      <c r="L1626" s="207"/>
    </row>
    <row r="1627">
      <c r="A1627" s="199"/>
      <c r="B1627" s="199"/>
      <c r="C1627" s="200"/>
      <c r="D1627" s="200"/>
      <c r="E1627" s="201"/>
      <c r="F1627" s="202"/>
      <c r="G1627" s="203"/>
      <c r="H1627" s="205"/>
      <c r="I1627" s="205"/>
      <c r="J1627" s="206"/>
      <c r="K1627" s="207"/>
      <c r="L1627" s="207"/>
    </row>
    <row r="1628">
      <c r="A1628" s="199"/>
      <c r="B1628" s="199"/>
      <c r="C1628" s="200"/>
      <c r="D1628" s="200"/>
      <c r="E1628" s="201"/>
      <c r="F1628" s="202"/>
      <c r="G1628" s="203"/>
      <c r="H1628" s="205"/>
      <c r="I1628" s="205"/>
      <c r="J1628" s="206"/>
      <c r="K1628" s="207"/>
      <c r="L1628" s="207"/>
    </row>
    <row r="1629">
      <c r="A1629" s="199"/>
      <c r="B1629" s="199"/>
      <c r="C1629" s="200"/>
      <c r="D1629" s="200"/>
      <c r="E1629" s="201"/>
      <c r="F1629" s="202"/>
      <c r="G1629" s="203"/>
      <c r="H1629" s="205"/>
      <c r="I1629" s="205"/>
      <c r="J1629" s="206"/>
      <c r="K1629" s="207"/>
      <c r="L1629" s="207"/>
    </row>
    <row r="1630">
      <c r="A1630" s="199"/>
      <c r="B1630" s="199"/>
      <c r="C1630" s="200"/>
      <c r="D1630" s="200"/>
      <c r="E1630" s="201"/>
      <c r="F1630" s="202"/>
      <c r="G1630" s="203"/>
      <c r="H1630" s="205"/>
      <c r="I1630" s="205"/>
      <c r="J1630" s="206"/>
      <c r="K1630" s="207"/>
      <c r="L1630" s="207"/>
    </row>
    <row r="1631">
      <c r="A1631" s="199"/>
      <c r="B1631" s="199"/>
      <c r="C1631" s="200"/>
      <c r="D1631" s="200"/>
      <c r="E1631" s="201"/>
      <c r="F1631" s="202"/>
      <c r="G1631" s="203"/>
      <c r="H1631" s="205"/>
      <c r="I1631" s="205"/>
      <c r="J1631" s="206"/>
      <c r="K1631" s="207"/>
      <c r="L1631" s="207"/>
    </row>
    <row r="1632">
      <c r="A1632" s="199"/>
      <c r="B1632" s="199"/>
      <c r="C1632" s="200"/>
      <c r="D1632" s="200"/>
      <c r="E1632" s="201"/>
      <c r="F1632" s="202"/>
      <c r="G1632" s="203"/>
      <c r="H1632" s="205"/>
      <c r="I1632" s="205"/>
      <c r="J1632" s="206"/>
      <c r="K1632" s="207"/>
      <c r="L1632" s="207"/>
    </row>
    <row r="1633">
      <c r="A1633" s="199"/>
      <c r="B1633" s="199"/>
      <c r="C1633" s="200"/>
      <c r="D1633" s="200"/>
      <c r="E1633" s="201"/>
      <c r="F1633" s="202"/>
      <c r="G1633" s="203"/>
      <c r="H1633" s="205"/>
      <c r="I1633" s="205"/>
      <c r="J1633" s="206"/>
      <c r="K1633" s="207"/>
      <c r="L1633" s="207"/>
    </row>
    <row r="1634">
      <c r="A1634" s="199"/>
      <c r="B1634" s="199"/>
      <c r="C1634" s="200"/>
      <c r="D1634" s="200"/>
      <c r="E1634" s="201"/>
      <c r="F1634" s="202"/>
      <c r="G1634" s="203"/>
      <c r="H1634" s="205"/>
      <c r="I1634" s="205"/>
      <c r="J1634" s="206"/>
      <c r="K1634" s="207"/>
      <c r="L1634" s="207"/>
    </row>
    <row r="1635">
      <c r="A1635" s="199"/>
      <c r="B1635" s="199"/>
      <c r="C1635" s="200"/>
      <c r="D1635" s="200"/>
      <c r="E1635" s="201"/>
      <c r="F1635" s="202"/>
      <c r="G1635" s="203"/>
      <c r="H1635" s="205"/>
      <c r="I1635" s="205"/>
      <c r="J1635" s="206"/>
      <c r="K1635" s="207"/>
      <c r="L1635" s="207"/>
    </row>
    <row r="1636">
      <c r="A1636" s="199"/>
      <c r="B1636" s="199"/>
      <c r="C1636" s="200"/>
      <c r="D1636" s="200"/>
      <c r="E1636" s="201"/>
      <c r="F1636" s="202"/>
      <c r="G1636" s="203"/>
      <c r="H1636" s="205"/>
      <c r="I1636" s="205"/>
      <c r="J1636" s="206"/>
      <c r="K1636" s="207"/>
      <c r="L1636" s="207"/>
    </row>
    <row r="1637">
      <c r="A1637" s="199"/>
      <c r="B1637" s="199"/>
      <c r="C1637" s="200"/>
      <c r="D1637" s="200"/>
      <c r="E1637" s="201"/>
      <c r="F1637" s="202"/>
      <c r="G1637" s="203"/>
      <c r="H1637" s="205"/>
      <c r="I1637" s="205"/>
      <c r="J1637" s="206"/>
      <c r="K1637" s="207"/>
      <c r="L1637" s="207"/>
    </row>
    <row r="1638">
      <c r="A1638" s="199"/>
      <c r="B1638" s="199"/>
      <c r="C1638" s="200"/>
      <c r="D1638" s="200"/>
      <c r="E1638" s="201"/>
      <c r="F1638" s="202"/>
      <c r="G1638" s="203"/>
      <c r="H1638" s="205"/>
      <c r="I1638" s="205"/>
      <c r="J1638" s="206"/>
      <c r="K1638" s="207"/>
      <c r="L1638" s="207"/>
    </row>
    <row r="1639">
      <c r="A1639" s="199"/>
      <c r="B1639" s="199"/>
      <c r="C1639" s="200"/>
      <c r="D1639" s="200"/>
      <c r="E1639" s="201"/>
      <c r="F1639" s="202"/>
      <c r="G1639" s="203"/>
      <c r="H1639" s="205"/>
      <c r="I1639" s="205"/>
      <c r="J1639" s="206"/>
      <c r="K1639" s="207"/>
      <c r="L1639" s="207"/>
    </row>
    <row r="1640">
      <c r="A1640" s="199"/>
      <c r="B1640" s="199"/>
      <c r="C1640" s="200"/>
      <c r="D1640" s="200"/>
      <c r="E1640" s="201"/>
      <c r="F1640" s="202"/>
      <c r="G1640" s="203"/>
      <c r="H1640" s="205"/>
      <c r="I1640" s="205"/>
      <c r="J1640" s="206"/>
      <c r="K1640" s="207"/>
      <c r="L1640" s="207"/>
    </row>
    <row r="1641">
      <c r="A1641" s="199"/>
      <c r="B1641" s="199"/>
      <c r="C1641" s="200"/>
      <c r="D1641" s="200"/>
      <c r="E1641" s="201"/>
      <c r="F1641" s="202"/>
      <c r="G1641" s="203"/>
      <c r="H1641" s="205"/>
      <c r="I1641" s="205"/>
      <c r="J1641" s="206"/>
      <c r="K1641" s="207"/>
      <c r="L1641" s="207"/>
    </row>
    <row r="1642">
      <c r="A1642" s="199"/>
      <c r="B1642" s="199"/>
      <c r="C1642" s="200"/>
      <c r="D1642" s="200"/>
      <c r="E1642" s="201"/>
      <c r="F1642" s="202"/>
      <c r="G1642" s="203"/>
      <c r="H1642" s="205"/>
      <c r="I1642" s="205"/>
      <c r="J1642" s="206"/>
      <c r="K1642" s="207"/>
      <c r="L1642" s="207"/>
    </row>
    <row r="1643">
      <c r="A1643" s="199"/>
      <c r="B1643" s="199"/>
      <c r="C1643" s="200"/>
      <c r="D1643" s="200"/>
      <c r="E1643" s="201"/>
      <c r="F1643" s="202"/>
      <c r="G1643" s="203"/>
      <c r="H1643" s="205"/>
      <c r="I1643" s="205"/>
      <c r="J1643" s="206"/>
      <c r="K1643" s="207"/>
      <c r="L1643" s="207"/>
    </row>
    <row r="1644">
      <c r="A1644" s="199"/>
      <c r="B1644" s="199"/>
      <c r="C1644" s="200"/>
      <c r="D1644" s="200"/>
      <c r="E1644" s="201"/>
      <c r="F1644" s="202"/>
      <c r="G1644" s="203"/>
      <c r="H1644" s="205"/>
      <c r="I1644" s="205"/>
      <c r="J1644" s="206"/>
      <c r="K1644" s="207"/>
      <c r="L1644" s="207"/>
    </row>
    <row r="1645">
      <c r="A1645" s="199"/>
      <c r="B1645" s="199"/>
      <c r="C1645" s="200"/>
      <c r="D1645" s="200"/>
      <c r="E1645" s="201"/>
      <c r="F1645" s="202"/>
      <c r="G1645" s="203"/>
      <c r="H1645" s="205"/>
      <c r="I1645" s="205"/>
      <c r="J1645" s="206"/>
      <c r="K1645" s="207"/>
      <c r="L1645" s="207"/>
    </row>
    <row r="1646">
      <c r="A1646" s="199"/>
      <c r="B1646" s="199"/>
      <c r="C1646" s="200"/>
      <c r="D1646" s="200"/>
      <c r="E1646" s="201"/>
      <c r="F1646" s="202"/>
      <c r="G1646" s="203"/>
      <c r="H1646" s="205"/>
      <c r="I1646" s="205"/>
      <c r="J1646" s="206"/>
      <c r="K1646" s="207"/>
      <c r="L1646" s="207"/>
    </row>
    <row r="1647">
      <c r="A1647" s="199"/>
      <c r="B1647" s="199"/>
      <c r="C1647" s="200"/>
      <c r="D1647" s="200"/>
      <c r="E1647" s="201"/>
      <c r="F1647" s="202"/>
      <c r="G1647" s="203"/>
      <c r="H1647" s="205"/>
      <c r="I1647" s="205"/>
      <c r="J1647" s="206"/>
      <c r="K1647" s="207"/>
      <c r="L1647" s="207"/>
    </row>
    <row r="1648">
      <c r="A1648" s="199"/>
      <c r="B1648" s="199"/>
      <c r="C1648" s="200"/>
      <c r="D1648" s="200"/>
      <c r="E1648" s="201"/>
      <c r="F1648" s="202"/>
      <c r="G1648" s="203"/>
      <c r="H1648" s="205"/>
      <c r="I1648" s="205"/>
      <c r="J1648" s="206"/>
      <c r="K1648" s="207"/>
      <c r="L1648" s="207"/>
    </row>
    <row r="1649">
      <c r="A1649" s="199"/>
      <c r="B1649" s="199"/>
      <c r="C1649" s="200"/>
      <c r="D1649" s="200"/>
      <c r="E1649" s="201"/>
      <c r="F1649" s="202"/>
      <c r="G1649" s="203"/>
      <c r="H1649" s="205"/>
      <c r="I1649" s="205"/>
      <c r="J1649" s="206"/>
      <c r="K1649" s="207"/>
      <c r="L1649" s="207"/>
    </row>
    <row r="1650">
      <c r="A1650" s="199"/>
      <c r="B1650" s="199"/>
      <c r="C1650" s="200"/>
      <c r="D1650" s="200"/>
      <c r="E1650" s="201"/>
      <c r="F1650" s="202"/>
      <c r="G1650" s="203"/>
      <c r="H1650" s="205"/>
      <c r="I1650" s="205"/>
      <c r="J1650" s="206"/>
      <c r="K1650" s="207"/>
      <c r="L1650" s="207"/>
    </row>
    <row r="1651">
      <c r="A1651" s="199"/>
      <c r="B1651" s="199"/>
      <c r="C1651" s="200"/>
      <c r="D1651" s="200"/>
      <c r="E1651" s="201"/>
      <c r="F1651" s="202"/>
      <c r="G1651" s="203"/>
      <c r="H1651" s="205"/>
      <c r="I1651" s="205"/>
      <c r="J1651" s="206"/>
      <c r="K1651" s="207"/>
      <c r="L1651" s="207"/>
    </row>
    <row r="1652">
      <c r="A1652" s="199"/>
      <c r="B1652" s="199"/>
      <c r="C1652" s="200"/>
      <c r="D1652" s="200"/>
      <c r="E1652" s="201"/>
      <c r="F1652" s="202"/>
      <c r="G1652" s="203"/>
      <c r="H1652" s="205"/>
      <c r="I1652" s="205"/>
      <c r="J1652" s="206"/>
      <c r="K1652" s="207"/>
      <c r="L1652" s="207"/>
    </row>
    <row r="1653">
      <c r="A1653" s="199"/>
      <c r="B1653" s="199"/>
      <c r="C1653" s="200"/>
      <c r="D1653" s="200"/>
      <c r="E1653" s="201"/>
      <c r="F1653" s="202"/>
      <c r="G1653" s="203"/>
      <c r="H1653" s="205"/>
      <c r="I1653" s="205"/>
      <c r="J1653" s="206"/>
      <c r="K1653" s="207"/>
      <c r="L1653" s="207"/>
    </row>
    <row r="1654">
      <c r="A1654" s="199"/>
      <c r="B1654" s="199"/>
      <c r="C1654" s="200"/>
      <c r="D1654" s="200"/>
      <c r="E1654" s="201"/>
      <c r="F1654" s="202"/>
      <c r="G1654" s="203"/>
      <c r="H1654" s="205"/>
      <c r="I1654" s="205"/>
      <c r="J1654" s="206"/>
      <c r="K1654" s="207"/>
      <c r="L1654" s="207"/>
    </row>
    <row r="1655">
      <c r="A1655" s="199"/>
      <c r="B1655" s="199"/>
      <c r="C1655" s="200"/>
      <c r="D1655" s="200"/>
      <c r="E1655" s="201"/>
      <c r="F1655" s="202"/>
      <c r="G1655" s="203"/>
      <c r="H1655" s="205"/>
      <c r="I1655" s="205"/>
      <c r="J1655" s="206"/>
      <c r="K1655" s="207"/>
      <c r="L1655" s="207"/>
    </row>
    <row r="1656">
      <c r="A1656" s="199"/>
      <c r="B1656" s="199"/>
      <c r="C1656" s="200"/>
      <c r="D1656" s="200"/>
      <c r="E1656" s="201"/>
      <c r="F1656" s="202"/>
      <c r="G1656" s="203"/>
      <c r="H1656" s="205"/>
      <c r="I1656" s="205"/>
      <c r="J1656" s="206"/>
      <c r="K1656" s="207"/>
      <c r="L1656" s="207"/>
    </row>
    <row r="1657">
      <c r="A1657" s="199"/>
      <c r="B1657" s="199"/>
      <c r="C1657" s="200"/>
      <c r="D1657" s="200"/>
      <c r="E1657" s="201"/>
      <c r="F1657" s="202"/>
      <c r="G1657" s="203"/>
      <c r="H1657" s="205"/>
      <c r="I1657" s="205"/>
      <c r="J1657" s="206"/>
      <c r="K1657" s="207"/>
      <c r="L1657" s="207"/>
    </row>
    <row r="1658">
      <c r="A1658" s="199"/>
      <c r="B1658" s="199"/>
      <c r="C1658" s="200"/>
      <c r="D1658" s="200"/>
      <c r="E1658" s="201"/>
      <c r="F1658" s="202"/>
      <c r="G1658" s="203"/>
      <c r="H1658" s="205"/>
      <c r="I1658" s="205"/>
      <c r="J1658" s="206"/>
      <c r="K1658" s="207"/>
      <c r="L1658" s="207"/>
    </row>
    <row r="1659">
      <c r="A1659" s="199"/>
      <c r="B1659" s="199"/>
      <c r="C1659" s="200"/>
      <c r="D1659" s="200"/>
      <c r="E1659" s="201"/>
      <c r="F1659" s="202"/>
      <c r="G1659" s="203"/>
      <c r="H1659" s="205"/>
      <c r="I1659" s="205"/>
      <c r="J1659" s="206"/>
      <c r="K1659" s="207"/>
      <c r="L1659" s="207"/>
    </row>
    <row r="1660">
      <c r="A1660" s="199"/>
      <c r="B1660" s="199"/>
      <c r="C1660" s="200"/>
      <c r="D1660" s="200"/>
      <c r="E1660" s="201"/>
      <c r="F1660" s="202"/>
      <c r="G1660" s="203"/>
      <c r="H1660" s="205"/>
      <c r="I1660" s="205"/>
      <c r="J1660" s="206"/>
      <c r="K1660" s="207"/>
      <c r="L1660" s="207"/>
    </row>
    <row r="1661">
      <c r="A1661" s="199"/>
      <c r="B1661" s="199"/>
      <c r="C1661" s="200"/>
      <c r="D1661" s="200"/>
      <c r="E1661" s="201"/>
      <c r="F1661" s="202"/>
      <c r="G1661" s="203"/>
      <c r="H1661" s="205"/>
      <c r="I1661" s="205"/>
      <c r="J1661" s="206"/>
      <c r="K1661" s="207"/>
      <c r="L1661" s="207"/>
    </row>
    <row r="1662">
      <c r="A1662" s="199"/>
      <c r="B1662" s="199"/>
      <c r="C1662" s="200"/>
      <c r="D1662" s="200"/>
      <c r="E1662" s="201"/>
      <c r="F1662" s="202"/>
      <c r="G1662" s="203"/>
      <c r="H1662" s="205"/>
      <c r="I1662" s="205"/>
      <c r="J1662" s="206"/>
      <c r="K1662" s="207"/>
      <c r="L1662" s="207"/>
    </row>
    <row r="1663">
      <c r="A1663" s="199"/>
      <c r="B1663" s="199"/>
      <c r="C1663" s="200"/>
      <c r="D1663" s="200"/>
      <c r="E1663" s="201"/>
      <c r="F1663" s="202"/>
      <c r="G1663" s="203"/>
      <c r="H1663" s="205"/>
      <c r="I1663" s="205"/>
      <c r="J1663" s="206"/>
      <c r="K1663" s="207"/>
      <c r="L1663" s="207"/>
    </row>
    <row r="1664">
      <c r="A1664" s="199"/>
      <c r="B1664" s="199"/>
      <c r="C1664" s="200"/>
      <c r="D1664" s="200"/>
      <c r="E1664" s="201"/>
      <c r="F1664" s="202"/>
      <c r="G1664" s="203"/>
      <c r="H1664" s="205"/>
      <c r="I1664" s="205"/>
      <c r="J1664" s="206"/>
      <c r="K1664" s="207"/>
      <c r="L1664" s="207"/>
    </row>
    <row r="1665">
      <c r="A1665" s="199"/>
      <c r="B1665" s="199"/>
      <c r="C1665" s="200"/>
      <c r="D1665" s="200"/>
      <c r="E1665" s="201"/>
      <c r="F1665" s="202"/>
      <c r="G1665" s="203"/>
      <c r="H1665" s="205"/>
      <c r="I1665" s="205"/>
      <c r="J1665" s="206"/>
      <c r="K1665" s="207"/>
      <c r="L1665" s="207"/>
    </row>
    <row r="1666">
      <c r="A1666" s="199"/>
      <c r="B1666" s="199"/>
      <c r="C1666" s="200"/>
      <c r="D1666" s="200"/>
      <c r="E1666" s="201"/>
      <c r="F1666" s="202"/>
      <c r="G1666" s="203"/>
      <c r="H1666" s="205"/>
      <c r="I1666" s="205"/>
      <c r="J1666" s="206"/>
      <c r="K1666" s="207"/>
      <c r="L1666" s="207"/>
    </row>
    <row r="1667">
      <c r="A1667" s="199"/>
      <c r="B1667" s="199"/>
      <c r="C1667" s="200"/>
      <c r="D1667" s="200"/>
      <c r="E1667" s="201"/>
      <c r="F1667" s="202"/>
      <c r="G1667" s="203"/>
      <c r="H1667" s="205"/>
      <c r="I1667" s="205"/>
      <c r="J1667" s="206"/>
      <c r="K1667" s="207"/>
      <c r="L1667" s="207"/>
    </row>
    <row r="1668">
      <c r="A1668" s="199"/>
      <c r="B1668" s="199"/>
      <c r="C1668" s="200"/>
      <c r="D1668" s="200"/>
      <c r="E1668" s="201"/>
      <c r="F1668" s="202"/>
      <c r="G1668" s="203"/>
      <c r="H1668" s="205"/>
      <c r="I1668" s="205"/>
      <c r="J1668" s="206"/>
      <c r="K1668" s="207"/>
      <c r="L1668" s="207"/>
    </row>
    <row r="1669">
      <c r="A1669" s="199"/>
      <c r="B1669" s="199"/>
      <c r="C1669" s="200"/>
      <c r="D1669" s="200"/>
      <c r="E1669" s="201"/>
      <c r="F1669" s="202"/>
      <c r="G1669" s="203"/>
      <c r="H1669" s="205"/>
      <c r="I1669" s="205"/>
      <c r="J1669" s="206"/>
      <c r="K1669" s="207"/>
      <c r="L1669" s="207"/>
    </row>
    <row r="1670">
      <c r="A1670" s="199"/>
      <c r="B1670" s="199"/>
      <c r="C1670" s="200"/>
      <c r="D1670" s="200"/>
      <c r="E1670" s="201"/>
      <c r="F1670" s="202"/>
      <c r="G1670" s="203"/>
      <c r="H1670" s="205"/>
      <c r="I1670" s="205"/>
      <c r="J1670" s="206"/>
      <c r="K1670" s="207"/>
      <c r="L1670" s="207"/>
    </row>
    <row r="1671">
      <c r="A1671" s="199"/>
      <c r="B1671" s="199"/>
      <c r="C1671" s="200"/>
      <c r="D1671" s="200"/>
      <c r="E1671" s="201"/>
      <c r="F1671" s="202"/>
      <c r="G1671" s="203"/>
      <c r="H1671" s="205"/>
      <c r="I1671" s="205"/>
      <c r="J1671" s="206"/>
      <c r="K1671" s="207"/>
      <c r="L1671" s="207"/>
    </row>
    <row r="1672">
      <c r="A1672" s="199"/>
      <c r="B1672" s="199"/>
      <c r="C1672" s="200"/>
      <c r="D1672" s="200"/>
      <c r="E1672" s="201"/>
      <c r="F1672" s="202"/>
      <c r="G1672" s="203"/>
      <c r="H1672" s="205"/>
      <c r="I1672" s="205"/>
      <c r="J1672" s="206"/>
      <c r="K1672" s="207"/>
      <c r="L1672" s="207"/>
    </row>
    <row r="1673">
      <c r="A1673" s="199"/>
      <c r="B1673" s="199"/>
      <c r="C1673" s="200"/>
      <c r="D1673" s="200"/>
      <c r="E1673" s="201"/>
      <c r="F1673" s="202"/>
      <c r="G1673" s="203"/>
      <c r="H1673" s="205"/>
      <c r="I1673" s="205"/>
      <c r="J1673" s="206"/>
      <c r="K1673" s="207"/>
      <c r="L1673" s="207"/>
    </row>
    <row r="1674">
      <c r="A1674" s="199"/>
      <c r="B1674" s="199"/>
      <c r="C1674" s="200"/>
      <c r="D1674" s="200"/>
      <c r="E1674" s="201"/>
      <c r="F1674" s="202"/>
      <c r="G1674" s="203"/>
      <c r="H1674" s="205"/>
      <c r="I1674" s="205"/>
      <c r="J1674" s="206"/>
      <c r="K1674" s="207"/>
      <c r="L1674" s="207"/>
    </row>
    <row r="1675">
      <c r="A1675" s="199"/>
      <c r="B1675" s="199"/>
      <c r="C1675" s="200"/>
      <c r="D1675" s="200"/>
      <c r="E1675" s="201"/>
      <c r="F1675" s="202"/>
      <c r="G1675" s="203"/>
      <c r="H1675" s="205"/>
      <c r="I1675" s="205"/>
      <c r="J1675" s="206"/>
      <c r="K1675" s="207"/>
      <c r="L1675" s="207"/>
    </row>
    <row r="1676">
      <c r="A1676" s="199"/>
      <c r="B1676" s="199"/>
      <c r="C1676" s="200"/>
      <c r="D1676" s="200"/>
      <c r="E1676" s="201"/>
      <c r="F1676" s="202"/>
      <c r="G1676" s="203"/>
      <c r="H1676" s="205"/>
      <c r="I1676" s="205"/>
      <c r="J1676" s="206"/>
      <c r="K1676" s="207"/>
      <c r="L1676" s="207"/>
    </row>
    <row r="1677">
      <c r="A1677" s="199"/>
      <c r="B1677" s="199"/>
      <c r="C1677" s="200"/>
      <c r="D1677" s="200"/>
      <c r="E1677" s="201"/>
      <c r="F1677" s="202"/>
      <c r="G1677" s="203"/>
      <c r="H1677" s="205"/>
      <c r="I1677" s="205"/>
      <c r="J1677" s="206"/>
      <c r="K1677" s="207"/>
      <c r="L1677" s="207"/>
    </row>
    <row r="1678">
      <c r="A1678" s="199"/>
      <c r="B1678" s="199"/>
      <c r="C1678" s="200"/>
      <c r="D1678" s="200"/>
      <c r="E1678" s="201"/>
      <c r="F1678" s="202"/>
      <c r="G1678" s="203"/>
      <c r="H1678" s="205"/>
      <c r="I1678" s="205"/>
      <c r="J1678" s="206"/>
      <c r="K1678" s="207"/>
      <c r="L1678" s="207"/>
    </row>
    <row r="1679">
      <c r="A1679" s="199"/>
      <c r="B1679" s="199"/>
      <c r="C1679" s="200"/>
      <c r="D1679" s="200"/>
      <c r="E1679" s="201"/>
      <c r="F1679" s="202"/>
      <c r="G1679" s="203"/>
      <c r="H1679" s="205"/>
      <c r="I1679" s="205"/>
      <c r="J1679" s="206"/>
      <c r="K1679" s="207"/>
      <c r="L1679" s="207"/>
    </row>
    <row r="1680">
      <c r="A1680" s="199"/>
      <c r="B1680" s="199"/>
      <c r="C1680" s="200"/>
      <c r="D1680" s="200"/>
      <c r="E1680" s="201"/>
      <c r="F1680" s="202"/>
      <c r="G1680" s="203"/>
      <c r="H1680" s="205"/>
      <c r="I1680" s="205"/>
      <c r="J1680" s="206"/>
      <c r="K1680" s="207"/>
      <c r="L1680" s="207"/>
    </row>
    <row r="1681">
      <c r="A1681" s="199"/>
      <c r="B1681" s="199"/>
      <c r="C1681" s="200"/>
      <c r="D1681" s="200"/>
      <c r="E1681" s="201"/>
      <c r="F1681" s="202"/>
      <c r="G1681" s="203"/>
      <c r="H1681" s="205"/>
      <c r="I1681" s="205"/>
      <c r="J1681" s="206"/>
      <c r="K1681" s="207"/>
      <c r="L1681" s="207"/>
    </row>
    <row r="1682">
      <c r="A1682" s="199"/>
      <c r="B1682" s="199"/>
      <c r="C1682" s="200"/>
      <c r="D1682" s="200"/>
      <c r="E1682" s="201"/>
      <c r="F1682" s="202"/>
      <c r="G1682" s="203"/>
      <c r="H1682" s="205"/>
      <c r="I1682" s="205"/>
      <c r="J1682" s="206"/>
      <c r="K1682" s="207"/>
      <c r="L1682" s="207"/>
    </row>
    <row r="1683">
      <c r="A1683" s="199"/>
      <c r="B1683" s="199"/>
      <c r="C1683" s="200"/>
      <c r="D1683" s="200"/>
      <c r="E1683" s="201"/>
      <c r="F1683" s="202"/>
      <c r="G1683" s="203"/>
      <c r="H1683" s="205"/>
      <c r="I1683" s="205"/>
      <c r="J1683" s="206"/>
      <c r="K1683" s="207"/>
      <c r="L1683" s="207"/>
    </row>
    <row r="1684">
      <c r="A1684" s="199"/>
      <c r="B1684" s="199"/>
      <c r="C1684" s="200"/>
      <c r="D1684" s="200"/>
      <c r="E1684" s="201"/>
      <c r="F1684" s="202"/>
      <c r="G1684" s="203"/>
      <c r="H1684" s="205"/>
      <c r="I1684" s="205"/>
      <c r="J1684" s="206"/>
      <c r="K1684" s="207"/>
      <c r="L1684" s="207"/>
    </row>
    <row r="1685">
      <c r="A1685" s="199"/>
      <c r="B1685" s="199"/>
      <c r="C1685" s="200"/>
      <c r="D1685" s="200"/>
      <c r="E1685" s="201"/>
      <c r="F1685" s="202"/>
      <c r="G1685" s="203"/>
      <c r="H1685" s="205"/>
      <c r="I1685" s="205"/>
      <c r="J1685" s="206"/>
      <c r="K1685" s="207"/>
      <c r="L1685" s="207"/>
    </row>
    <row r="1686">
      <c r="A1686" s="199"/>
      <c r="B1686" s="199"/>
      <c r="C1686" s="200"/>
      <c r="D1686" s="200"/>
      <c r="E1686" s="201"/>
      <c r="F1686" s="202"/>
      <c r="G1686" s="203"/>
      <c r="H1686" s="205"/>
      <c r="I1686" s="205"/>
      <c r="J1686" s="206"/>
      <c r="K1686" s="207"/>
      <c r="L1686" s="207"/>
    </row>
    <row r="1687">
      <c r="A1687" s="199"/>
      <c r="B1687" s="199"/>
      <c r="C1687" s="200"/>
      <c r="D1687" s="200"/>
      <c r="E1687" s="201"/>
      <c r="F1687" s="202"/>
      <c r="G1687" s="203"/>
      <c r="H1687" s="205"/>
      <c r="I1687" s="205"/>
      <c r="J1687" s="206"/>
      <c r="K1687" s="207"/>
      <c r="L1687" s="207"/>
    </row>
    <row r="1688">
      <c r="A1688" s="199"/>
      <c r="B1688" s="199"/>
      <c r="C1688" s="200"/>
      <c r="D1688" s="200"/>
      <c r="E1688" s="201"/>
      <c r="F1688" s="202"/>
      <c r="G1688" s="203"/>
      <c r="H1688" s="205"/>
      <c r="I1688" s="205"/>
      <c r="J1688" s="206"/>
      <c r="K1688" s="207"/>
      <c r="L1688" s="207"/>
    </row>
    <row r="1689">
      <c r="A1689" s="199"/>
      <c r="B1689" s="199"/>
      <c r="C1689" s="200"/>
      <c r="D1689" s="200"/>
      <c r="E1689" s="201"/>
      <c r="F1689" s="202"/>
      <c r="G1689" s="203"/>
      <c r="H1689" s="205"/>
      <c r="I1689" s="205"/>
      <c r="J1689" s="206"/>
      <c r="K1689" s="207"/>
      <c r="L1689" s="207"/>
    </row>
    <row r="1690">
      <c r="A1690" s="199"/>
      <c r="B1690" s="199"/>
      <c r="C1690" s="200"/>
      <c r="D1690" s="200"/>
      <c r="E1690" s="201"/>
      <c r="F1690" s="202"/>
      <c r="G1690" s="203"/>
      <c r="H1690" s="205"/>
      <c r="I1690" s="205"/>
      <c r="J1690" s="206"/>
      <c r="K1690" s="207"/>
      <c r="L1690" s="207"/>
    </row>
    <row r="1691">
      <c r="A1691" s="199"/>
      <c r="B1691" s="199"/>
      <c r="C1691" s="200"/>
      <c r="D1691" s="200"/>
      <c r="E1691" s="201"/>
      <c r="F1691" s="202"/>
      <c r="G1691" s="203"/>
      <c r="H1691" s="205"/>
      <c r="I1691" s="205"/>
      <c r="J1691" s="206"/>
      <c r="K1691" s="207"/>
      <c r="L1691" s="207"/>
    </row>
    <row r="1692">
      <c r="A1692" s="199"/>
      <c r="B1692" s="199"/>
      <c r="C1692" s="200"/>
      <c r="D1692" s="200"/>
      <c r="E1692" s="201"/>
      <c r="F1692" s="202"/>
      <c r="G1692" s="203"/>
      <c r="H1692" s="205"/>
      <c r="I1692" s="205"/>
      <c r="J1692" s="206"/>
      <c r="K1692" s="207"/>
      <c r="L1692" s="207"/>
    </row>
    <row r="1693">
      <c r="A1693" s="199"/>
      <c r="B1693" s="199"/>
      <c r="C1693" s="200"/>
      <c r="D1693" s="200"/>
      <c r="E1693" s="201"/>
      <c r="F1693" s="202"/>
      <c r="G1693" s="203"/>
      <c r="H1693" s="205"/>
      <c r="I1693" s="205"/>
      <c r="J1693" s="206"/>
      <c r="K1693" s="207"/>
      <c r="L1693" s="207"/>
    </row>
    <row r="1694">
      <c r="A1694" s="199"/>
      <c r="B1694" s="199"/>
      <c r="C1694" s="200"/>
      <c r="D1694" s="200"/>
      <c r="E1694" s="201"/>
      <c r="F1694" s="202"/>
      <c r="G1694" s="203"/>
      <c r="H1694" s="205"/>
      <c r="I1694" s="205"/>
      <c r="J1694" s="206"/>
      <c r="K1694" s="207"/>
      <c r="L1694" s="207"/>
    </row>
    <row r="1695">
      <c r="A1695" s="199"/>
      <c r="B1695" s="199"/>
      <c r="C1695" s="200"/>
      <c r="D1695" s="200"/>
      <c r="E1695" s="201"/>
      <c r="F1695" s="202"/>
      <c r="G1695" s="203"/>
      <c r="H1695" s="205"/>
      <c r="I1695" s="205"/>
      <c r="J1695" s="206"/>
      <c r="K1695" s="207"/>
      <c r="L1695" s="207"/>
    </row>
    <row r="1696">
      <c r="A1696" s="199"/>
      <c r="B1696" s="199"/>
      <c r="C1696" s="200"/>
      <c r="D1696" s="200"/>
      <c r="E1696" s="201"/>
      <c r="F1696" s="202"/>
      <c r="G1696" s="203"/>
      <c r="H1696" s="205"/>
      <c r="I1696" s="205"/>
      <c r="J1696" s="206"/>
      <c r="K1696" s="207"/>
      <c r="L1696" s="207"/>
    </row>
    <row r="1697">
      <c r="A1697" s="199"/>
      <c r="B1697" s="199"/>
      <c r="C1697" s="200"/>
      <c r="D1697" s="200"/>
      <c r="E1697" s="201"/>
      <c r="F1697" s="202"/>
      <c r="G1697" s="203"/>
      <c r="H1697" s="205"/>
      <c r="I1697" s="205"/>
      <c r="J1697" s="206"/>
      <c r="K1697" s="207"/>
      <c r="L1697" s="207"/>
    </row>
    <row r="1698">
      <c r="A1698" s="199"/>
      <c r="B1698" s="199"/>
      <c r="C1698" s="200"/>
      <c r="D1698" s="200"/>
      <c r="E1698" s="201"/>
      <c r="F1698" s="202"/>
      <c r="G1698" s="203"/>
      <c r="H1698" s="205"/>
      <c r="I1698" s="205"/>
      <c r="J1698" s="206"/>
      <c r="K1698" s="207"/>
      <c r="L1698" s="207"/>
    </row>
    <row r="1699">
      <c r="A1699" s="199"/>
      <c r="B1699" s="199"/>
      <c r="C1699" s="200"/>
      <c r="D1699" s="200"/>
      <c r="E1699" s="201"/>
      <c r="F1699" s="202"/>
      <c r="G1699" s="203"/>
      <c r="H1699" s="205"/>
      <c r="I1699" s="205"/>
      <c r="J1699" s="206"/>
      <c r="K1699" s="207"/>
      <c r="L1699" s="207"/>
    </row>
    <row r="1700">
      <c r="A1700" s="199"/>
      <c r="B1700" s="199"/>
      <c r="C1700" s="200"/>
      <c r="D1700" s="200"/>
      <c r="E1700" s="201"/>
      <c r="F1700" s="202"/>
      <c r="G1700" s="203"/>
      <c r="H1700" s="205"/>
      <c r="I1700" s="205"/>
      <c r="J1700" s="206"/>
      <c r="K1700" s="207"/>
      <c r="L1700" s="207"/>
    </row>
    <row r="1701">
      <c r="A1701" s="199"/>
      <c r="B1701" s="199"/>
      <c r="C1701" s="200"/>
      <c r="D1701" s="200"/>
      <c r="E1701" s="201"/>
      <c r="F1701" s="202"/>
      <c r="G1701" s="203"/>
      <c r="H1701" s="205"/>
      <c r="I1701" s="205"/>
      <c r="J1701" s="206"/>
      <c r="K1701" s="207"/>
      <c r="L1701" s="207"/>
    </row>
    <row r="1702">
      <c r="A1702" s="199"/>
      <c r="B1702" s="199"/>
      <c r="C1702" s="200"/>
      <c r="D1702" s="200"/>
      <c r="E1702" s="201"/>
      <c r="F1702" s="202"/>
      <c r="G1702" s="203"/>
      <c r="H1702" s="205"/>
      <c r="I1702" s="205"/>
      <c r="J1702" s="206"/>
      <c r="K1702" s="207"/>
      <c r="L1702" s="207"/>
    </row>
    <row r="1703">
      <c r="A1703" s="199"/>
      <c r="B1703" s="199"/>
      <c r="C1703" s="200"/>
      <c r="D1703" s="200"/>
      <c r="E1703" s="201"/>
      <c r="F1703" s="202"/>
      <c r="G1703" s="203"/>
      <c r="H1703" s="205"/>
      <c r="I1703" s="205"/>
      <c r="J1703" s="206"/>
      <c r="K1703" s="207"/>
      <c r="L1703" s="207"/>
    </row>
    <row r="1704">
      <c r="A1704" s="199"/>
      <c r="B1704" s="199"/>
      <c r="C1704" s="200"/>
      <c r="D1704" s="200"/>
      <c r="E1704" s="201"/>
      <c r="F1704" s="202"/>
      <c r="G1704" s="203"/>
      <c r="H1704" s="205"/>
      <c r="I1704" s="205"/>
      <c r="J1704" s="206"/>
      <c r="K1704" s="207"/>
      <c r="L1704" s="207"/>
    </row>
    <row r="1705">
      <c r="A1705" s="199"/>
      <c r="B1705" s="199"/>
      <c r="C1705" s="200"/>
      <c r="D1705" s="200"/>
      <c r="E1705" s="201"/>
      <c r="F1705" s="202"/>
      <c r="G1705" s="203"/>
      <c r="H1705" s="205"/>
      <c r="I1705" s="205"/>
      <c r="J1705" s="206"/>
      <c r="K1705" s="207"/>
      <c r="L1705" s="207"/>
    </row>
    <row r="1706">
      <c r="A1706" s="199"/>
      <c r="B1706" s="199"/>
      <c r="C1706" s="200"/>
      <c r="D1706" s="200"/>
      <c r="E1706" s="201"/>
      <c r="F1706" s="202"/>
      <c r="G1706" s="203"/>
      <c r="H1706" s="205"/>
      <c r="I1706" s="205"/>
      <c r="J1706" s="206"/>
      <c r="K1706" s="207"/>
      <c r="L1706" s="207"/>
    </row>
    <row r="1707">
      <c r="A1707" s="199"/>
      <c r="B1707" s="199"/>
      <c r="C1707" s="200"/>
      <c r="D1707" s="200"/>
      <c r="E1707" s="201"/>
      <c r="F1707" s="202"/>
      <c r="G1707" s="203"/>
      <c r="H1707" s="205"/>
      <c r="I1707" s="205"/>
      <c r="J1707" s="206"/>
      <c r="K1707" s="207"/>
      <c r="L1707" s="207"/>
    </row>
    <row r="1708">
      <c r="A1708" s="199"/>
      <c r="B1708" s="199"/>
      <c r="C1708" s="200"/>
      <c r="D1708" s="200"/>
      <c r="E1708" s="201"/>
      <c r="F1708" s="202"/>
      <c r="G1708" s="203"/>
      <c r="H1708" s="205"/>
      <c r="I1708" s="205"/>
      <c r="J1708" s="206"/>
      <c r="K1708" s="207"/>
      <c r="L1708" s="207"/>
    </row>
    <row r="1709">
      <c r="A1709" s="199"/>
      <c r="B1709" s="199"/>
      <c r="C1709" s="200"/>
      <c r="D1709" s="200"/>
      <c r="E1709" s="201"/>
      <c r="F1709" s="202"/>
      <c r="G1709" s="203"/>
      <c r="H1709" s="205"/>
      <c r="I1709" s="205"/>
      <c r="J1709" s="206"/>
      <c r="K1709" s="207"/>
      <c r="L1709" s="207"/>
    </row>
    <row r="1710">
      <c r="A1710" s="199"/>
      <c r="B1710" s="199"/>
      <c r="C1710" s="200"/>
      <c r="D1710" s="200"/>
      <c r="E1710" s="201"/>
      <c r="F1710" s="202"/>
      <c r="G1710" s="203"/>
      <c r="H1710" s="205"/>
      <c r="I1710" s="205"/>
      <c r="J1710" s="206"/>
      <c r="K1710" s="207"/>
      <c r="L1710" s="207"/>
    </row>
    <row r="1711">
      <c r="A1711" s="199"/>
      <c r="B1711" s="199"/>
      <c r="C1711" s="200"/>
      <c r="D1711" s="200"/>
      <c r="E1711" s="201"/>
      <c r="F1711" s="202"/>
      <c r="G1711" s="203"/>
      <c r="H1711" s="205"/>
      <c r="I1711" s="205"/>
      <c r="J1711" s="206"/>
      <c r="K1711" s="207"/>
      <c r="L1711" s="207"/>
    </row>
    <row r="1712">
      <c r="A1712" s="199"/>
      <c r="B1712" s="199"/>
      <c r="C1712" s="200"/>
      <c r="D1712" s="200"/>
      <c r="E1712" s="201"/>
      <c r="F1712" s="202"/>
      <c r="G1712" s="203"/>
      <c r="H1712" s="205"/>
      <c r="I1712" s="205"/>
      <c r="J1712" s="206"/>
      <c r="K1712" s="207"/>
      <c r="L1712" s="207"/>
    </row>
    <row r="1713">
      <c r="A1713" s="199"/>
      <c r="B1713" s="199"/>
      <c r="C1713" s="200"/>
      <c r="D1713" s="200"/>
      <c r="E1713" s="201"/>
      <c r="F1713" s="202"/>
      <c r="G1713" s="203"/>
      <c r="H1713" s="205"/>
      <c r="I1713" s="205"/>
      <c r="J1713" s="206"/>
      <c r="K1713" s="207"/>
      <c r="L1713" s="207"/>
    </row>
    <row r="1714">
      <c r="A1714" s="199"/>
      <c r="B1714" s="199"/>
      <c r="C1714" s="200"/>
      <c r="D1714" s="200"/>
      <c r="E1714" s="201"/>
      <c r="F1714" s="202"/>
      <c r="G1714" s="203"/>
      <c r="H1714" s="205"/>
      <c r="I1714" s="205"/>
      <c r="J1714" s="206"/>
      <c r="K1714" s="207"/>
      <c r="L1714" s="207"/>
    </row>
    <row r="1715">
      <c r="A1715" s="199"/>
      <c r="B1715" s="199"/>
      <c r="C1715" s="200"/>
      <c r="D1715" s="200"/>
      <c r="E1715" s="201"/>
      <c r="F1715" s="202"/>
      <c r="G1715" s="203"/>
      <c r="H1715" s="205"/>
      <c r="I1715" s="205"/>
      <c r="J1715" s="206"/>
      <c r="K1715" s="207"/>
      <c r="L1715" s="207"/>
    </row>
    <row r="1716">
      <c r="A1716" s="199"/>
      <c r="B1716" s="199"/>
      <c r="C1716" s="200"/>
      <c r="D1716" s="200"/>
      <c r="E1716" s="201"/>
      <c r="F1716" s="202"/>
      <c r="G1716" s="203"/>
      <c r="H1716" s="205"/>
      <c r="I1716" s="205"/>
      <c r="J1716" s="206"/>
      <c r="K1716" s="207"/>
      <c r="L1716" s="207"/>
    </row>
    <row r="1717">
      <c r="A1717" s="199"/>
      <c r="B1717" s="199"/>
      <c r="C1717" s="200"/>
      <c r="D1717" s="200"/>
      <c r="E1717" s="201"/>
      <c r="F1717" s="202"/>
      <c r="G1717" s="203"/>
      <c r="H1717" s="205"/>
      <c r="I1717" s="205"/>
      <c r="J1717" s="206"/>
      <c r="K1717" s="207"/>
      <c r="L1717" s="207"/>
    </row>
    <row r="1718">
      <c r="A1718" s="199"/>
      <c r="B1718" s="199"/>
      <c r="C1718" s="200"/>
      <c r="D1718" s="200"/>
      <c r="E1718" s="201"/>
      <c r="F1718" s="202"/>
      <c r="G1718" s="203"/>
      <c r="H1718" s="205"/>
      <c r="I1718" s="205"/>
      <c r="J1718" s="206"/>
      <c r="K1718" s="207"/>
      <c r="L1718" s="207"/>
    </row>
    <row r="1719">
      <c r="A1719" s="199"/>
      <c r="B1719" s="199"/>
      <c r="C1719" s="200"/>
      <c r="D1719" s="200"/>
      <c r="E1719" s="201"/>
      <c r="F1719" s="202"/>
      <c r="G1719" s="203"/>
      <c r="H1719" s="205"/>
      <c r="I1719" s="205"/>
      <c r="J1719" s="206"/>
      <c r="K1719" s="207"/>
      <c r="L1719" s="207"/>
    </row>
    <row r="1720">
      <c r="A1720" s="199"/>
      <c r="B1720" s="199"/>
      <c r="C1720" s="200"/>
      <c r="D1720" s="200"/>
      <c r="E1720" s="201"/>
      <c r="F1720" s="202"/>
      <c r="G1720" s="203"/>
      <c r="H1720" s="205"/>
      <c r="I1720" s="205"/>
      <c r="J1720" s="206"/>
      <c r="K1720" s="207"/>
      <c r="L1720" s="207"/>
    </row>
    <row r="1721">
      <c r="A1721" s="199"/>
      <c r="B1721" s="199"/>
      <c r="C1721" s="200"/>
      <c r="D1721" s="200"/>
      <c r="E1721" s="201"/>
      <c r="F1721" s="202"/>
      <c r="G1721" s="203"/>
      <c r="H1721" s="205"/>
      <c r="I1721" s="205"/>
      <c r="J1721" s="206"/>
      <c r="K1721" s="207"/>
      <c r="L1721" s="207"/>
    </row>
    <row r="1722">
      <c r="A1722" s="199"/>
      <c r="B1722" s="199"/>
      <c r="C1722" s="200"/>
      <c r="D1722" s="200"/>
      <c r="E1722" s="201"/>
      <c r="F1722" s="202"/>
      <c r="G1722" s="203"/>
      <c r="H1722" s="205"/>
      <c r="I1722" s="205"/>
      <c r="J1722" s="206"/>
      <c r="K1722" s="207"/>
      <c r="L1722" s="207"/>
    </row>
    <row r="1723">
      <c r="A1723" s="199"/>
      <c r="B1723" s="199"/>
      <c r="C1723" s="200"/>
      <c r="D1723" s="200"/>
      <c r="E1723" s="201"/>
      <c r="F1723" s="202"/>
      <c r="G1723" s="203"/>
      <c r="H1723" s="205"/>
      <c r="I1723" s="205"/>
      <c r="J1723" s="206"/>
      <c r="K1723" s="207"/>
      <c r="L1723" s="207"/>
    </row>
    <row r="1724">
      <c r="A1724" s="199"/>
      <c r="B1724" s="199"/>
      <c r="C1724" s="200"/>
      <c r="D1724" s="200"/>
      <c r="E1724" s="201"/>
      <c r="F1724" s="202"/>
      <c r="G1724" s="203"/>
      <c r="H1724" s="205"/>
      <c r="I1724" s="205"/>
      <c r="J1724" s="206"/>
      <c r="K1724" s="207"/>
      <c r="L1724" s="207"/>
    </row>
    <row r="1725">
      <c r="A1725" s="199"/>
      <c r="B1725" s="199"/>
      <c r="C1725" s="200"/>
      <c r="D1725" s="200"/>
      <c r="E1725" s="201"/>
      <c r="F1725" s="202"/>
      <c r="G1725" s="203"/>
      <c r="H1725" s="205"/>
      <c r="I1725" s="205"/>
      <c r="J1725" s="206"/>
      <c r="K1725" s="207"/>
      <c r="L1725" s="207"/>
    </row>
    <row r="1726">
      <c r="A1726" s="199"/>
      <c r="B1726" s="199"/>
      <c r="C1726" s="200"/>
      <c r="D1726" s="200"/>
      <c r="E1726" s="201"/>
      <c r="F1726" s="202"/>
      <c r="G1726" s="203"/>
      <c r="H1726" s="205"/>
      <c r="I1726" s="205"/>
      <c r="J1726" s="206"/>
      <c r="K1726" s="207"/>
      <c r="L1726" s="207"/>
    </row>
    <row r="1727">
      <c r="A1727" s="199"/>
      <c r="B1727" s="199"/>
      <c r="C1727" s="200"/>
      <c r="D1727" s="200"/>
      <c r="E1727" s="201"/>
      <c r="F1727" s="202"/>
      <c r="G1727" s="203"/>
      <c r="H1727" s="205"/>
      <c r="I1727" s="205"/>
      <c r="J1727" s="206"/>
      <c r="K1727" s="207"/>
      <c r="L1727" s="207"/>
    </row>
    <row r="1728">
      <c r="A1728" s="199"/>
      <c r="B1728" s="199"/>
      <c r="C1728" s="200"/>
      <c r="D1728" s="200"/>
      <c r="E1728" s="201"/>
      <c r="F1728" s="202"/>
      <c r="G1728" s="203"/>
      <c r="H1728" s="205"/>
      <c r="I1728" s="205"/>
      <c r="J1728" s="206"/>
      <c r="K1728" s="207"/>
      <c r="L1728" s="207"/>
    </row>
    <row r="1729">
      <c r="A1729" s="199"/>
      <c r="B1729" s="199"/>
      <c r="C1729" s="200"/>
      <c r="D1729" s="200"/>
      <c r="E1729" s="201"/>
      <c r="F1729" s="202"/>
      <c r="G1729" s="203"/>
      <c r="H1729" s="205"/>
      <c r="I1729" s="205"/>
      <c r="J1729" s="206"/>
      <c r="K1729" s="207"/>
      <c r="L1729" s="207"/>
    </row>
    <row r="1730">
      <c r="A1730" s="199"/>
      <c r="B1730" s="199"/>
      <c r="C1730" s="200"/>
      <c r="D1730" s="200"/>
      <c r="E1730" s="201"/>
      <c r="F1730" s="202"/>
      <c r="G1730" s="203"/>
      <c r="H1730" s="205"/>
      <c r="I1730" s="205"/>
      <c r="J1730" s="206"/>
      <c r="K1730" s="207"/>
      <c r="L1730" s="207"/>
    </row>
    <row r="1731">
      <c r="A1731" s="199"/>
      <c r="B1731" s="199"/>
      <c r="C1731" s="200"/>
      <c r="D1731" s="200"/>
      <c r="E1731" s="201"/>
      <c r="F1731" s="202"/>
      <c r="G1731" s="203"/>
      <c r="H1731" s="205"/>
      <c r="I1731" s="205"/>
      <c r="J1731" s="206"/>
      <c r="K1731" s="207"/>
      <c r="L1731" s="207"/>
    </row>
    <row r="1732">
      <c r="A1732" s="199"/>
      <c r="B1732" s="199"/>
      <c r="C1732" s="200"/>
      <c r="D1732" s="200"/>
      <c r="E1732" s="201"/>
      <c r="F1732" s="202"/>
      <c r="G1732" s="203"/>
      <c r="H1732" s="205"/>
      <c r="I1732" s="205"/>
      <c r="J1732" s="206"/>
      <c r="K1732" s="207"/>
      <c r="L1732" s="207"/>
    </row>
    <row r="1733">
      <c r="A1733" s="199"/>
      <c r="B1733" s="199"/>
      <c r="C1733" s="200"/>
      <c r="D1733" s="200"/>
      <c r="E1733" s="201"/>
      <c r="F1733" s="202"/>
      <c r="G1733" s="203"/>
      <c r="H1733" s="205"/>
      <c r="I1733" s="205"/>
      <c r="J1733" s="206"/>
      <c r="K1733" s="207"/>
      <c r="L1733" s="207"/>
    </row>
    <row r="1734">
      <c r="A1734" s="199"/>
      <c r="B1734" s="199"/>
      <c r="C1734" s="200"/>
      <c r="D1734" s="200"/>
      <c r="E1734" s="201"/>
      <c r="F1734" s="202"/>
      <c r="G1734" s="203"/>
      <c r="H1734" s="205"/>
      <c r="I1734" s="205"/>
      <c r="J1734" s="206"/>
      <c r="K1734" s="207"/>
      <c r="L1734" s="207"/>
    </row>
    <row r="1735">
      <c r="A1735" s="199"/>
      <c r="B1735" s="199"/>
      <c r="C1735" s="200"/>
      <c r="D1735" s="200"/>
      <c r="E1735" s="201"/>
      <c r="F1735" s="202"/>
      <c r="G1735" s="203"/>
      <c r="H1735" s="205"/>
      <c r="I1735" s="205"/>
      <c r="J1735" s="206"/>
      <c r="K1735" s="207"/>
      <c r="L1735" s="207"/>
    </row>
    <row r="1736">
      <c r="A1736" s="199"/>
      <c r="B1736" s="199"/>
      <c r="C1736" s="200"/>
      <c r="D1736" s="200"/>
      <c r="E1736" s="201"/>
      <c r="F1736" s="202"/>
      <c r="G1736" s="203"/>
      <c r="H1736" s="205"/>
      <c r="I1736" s="205"/>
      <c r="J1736" s="206"/>
      <c r="K1736" s="207"/>
      <c r="L1736" s="207"/>
    </row>
    <row r="1737">
      <c r="A1737" s="199"/>
      <c r="B1737" s="199"/>
      <c r="C1737" s="200"/>
      <c r="D1737" s="200"/>
      <c r="E1737" s="201"/>
      <c r="F1737" s="202"/>
      <c r="G1737" s="203"/>
      <c r="H1737" s="205"/>
      <c r="I1737" s="205"/>
      <c r="J1737" s="206"/>
      <c r="K1737" s="207"/>
      <c r="L1737" s="207"/>
    </row>
    <row r="1738">
      <c r="A1738" s="199"/>
      <c r="B1738" s="199"/>
      <c r="C1738" s="200"/>
      <c r="D1738" s="200"/>
      <c r="E1738" s="201"/>
      <c r="F1738" s="202"/>
      <c r="G1738" s="203"/>
      <c r="H1738" s="205"/>
      <c r="I1738" s="205"/>
      <c r="J1738" s="206"/>
      <c r="K1738" s="207"/>
      <c r="L1738" s="207"/>
    </row>
    <row r="1739">
      <c r="A1739" s="199"/>
      <c r="B1739" s="199"/>
      <c r="C1739" s="200"/>
      <c r="D1739" s="200"/>
      <c r="E1739" s="201"/>
      <c r="F1739" s="202"/>
      <c r="G1739" s="203"/>
      <c r="H1739" s="205"/>
      <c r="I1739" s="205"/>
      <c r="J1739" s="206"/>
      <c r="K1739" s="207"/>
      <c r="L1739" s="207"/>
    </row>
    <row r="1740">
      <c r="A1740" s="199"/>
      <c r="B1740" s="199"/>
      <c r="C1740" s="200"/>
      <c r="D1740" s="200"/>
      <c r="E1740" s="201"/>
      <c r="F1740" s="202"/>
      <c r="G1740" s="203"/>
      <c r="H1740" s="205"/>
      <c r="I1740" s="205"/>
      <c r="J1740" s="206"/>
      <c r="K1740" s="207"/>
      <c r="L1740" s="207"/>
    </row>
    <row r="1741">
      <c r="A1741" s="199"/>
      <c r="B1741" s="199"/>
      <c r="C1741" s="200"/>
      <c r="D1741" s="200"/>
      <c r="E1741" s="201"/>
      <c r="F1741" s="202"/>
      <c r="G1741" s="203"/>
      <c r="H1741" s="205"/>
      <c r="I1741" s="205"/>
      <c r="J1741" s="206"/>
      <c r="K1741" s="207"/>
      <c r="L1741" s="207"/>
    </row>
    <row r="1742">
      <c r="A1742" s="199"/>
      <c r="B1742" s="199"/>
      <c r="C1742" s="200"/>
      <c r="D1742" s="200"/>
      <c r="E1742" s="201"/>
      <c r="F1742" s="202"/>
      <c r="G1742" s="203"/>
      <c r="H1742" s="205"/>
      <c r="I1742" s="205"/>
      <c r="J1742" s="206"/>
      <c r="K1742" s="207"/>
      <c r="L1742" s="207"/>
    </row>
    <row r="1743">
      <c r="A1743" s="199"/>
      <c r="B1743" s="199"/>
      <c r="C1743" s="200"/>
      <c r="D1743" s="200"/>
      <c r="E1743" s="201"/>
      <c r="F1743" s="202"/>
      <c r="G1743" s="203"/>
      <c r="H1743" s="205"/>
      <c r="I1743" s="205"/>
      <c r="J1743" s="206"/>
      <c r="K1743" s="207"/>
      <c r="L1743" s="207"/>
    </row>
    <row r="1744">
      <c r="A1744" s="199"/>
      <c r="B1744" s="199"/>
      <c r="C1744" s="200"/>
      <c r="D1744" s="200"/>
      <c r="E1744" s="201"/>
      <c r="F1744" s="202"/>
      <c r="G1744" s="203"/>
      <c r="H1744" s="205"/>
      <c r="I1744" s="205"/>
      <c r="J1744" s="206"/>
      <c r="K1744" s="207"/>
      <c r="L1744" s="207"/>
    </row>
    <row r="1745">
      <c r="A1745" s="199"/>
      <c r="B1745" s="199"/>
      <c r="C1745" s="200"/>
      <c r="D1745" s="200"/>
      <c r="E1745" s="201"/>
      <c r="F1745" s="202"/>
      <c r="G1745" s="203"/>
      <c r="H1745" s="205"/>
      <c r="I1745" s="205"/>
      <c r="J1745" s="206"/>
      <c r="K1745" s="207"/>
      <c r="L1745" s="207"/>
    </row>
    <row r="1746">
      <c r="A1746" s="199"/>
      <c r="B1746" s="199"/>
      <c r="C1746" s="200"/>
      <c r="D1746" s="200"/>
      <c r="E1746" s="201"/>
      <c r="F1746" s="202"/>
      <c r="G1746" s="203"/>
      <c r="H1746" s="205"/>
      <c r="I1746" s="205"/>
      <c r="J1746" s="206"/>
      <c r="K1746" s="207"/>
      <c r="L1746" s="207"/>
    </row>
    <row r="1747">
      <c r="A1747" s="199"/>
      <c r="B1747" s="199"/>
      <c r="C1747" s="200"/>
      <c r="D1747" s="200"/>
      <c r="E1747" s="201"/>
      <c r="F1747" s="202"/>
      <c r="G1747" s="203"/>
      <c r="H1747" s="205"/>
      <c r="I1747" s="205"/>
      <c r="J1747" s="206"/>
      <c r="K1747" s="207"/>
      <c r="L1747" s="207"/>
    </row>
    <row r="1748">
      <c r="A1748" s="199"/>
      <c r="B1748" s="199"/>
      <c r="C1748" s="200"/>
      <c r="D1748" s="200"/>
      <c r="E1748" s="201"/>
      <c r="F1748" s="202"/>
      <c r="G1748" s="203"/>
      <c r="H1748" s="205"/>
      <c r="I1748" s="205"/>
      <c r="J1748" s="206"/>
      <c r="K1748" s="207"/>
      <c r="L1748" s="207"/>
    </row>
    <row r="1749">
      <c r="A1749" s="199"/>
      <c r="B1749" s="199"/>
      <c r="C1749" s="200"/>
      <c r="D1749" s="200"/>
      <c r="E1749" s="201"/>
      <c r="F1749" s="202"/>
      <c r="G1749" s="203"/>
      <c r="H1749" s="205"/>
      <c r="I1749" s="205"/>
      <c r="J1749" s="206"/>
      <c r="K1749" s="207"/>
      <c r="L1749" s="207"/>
    </row>
    <row r="1750">
      <c r="A1750" s="199"/>
      <c r="B1750" s="199"/>
      <c r="C1750" s="200"/>
      <c r="D1750" s="200"/>
      <c r="E1750" s="201"/>
      <c r="F1750" s="202"/>
      <c r="G1750" s="203"/>
      <c r="H1750" s="205"/>
      <c r="I1750" s="205"/>
      <c r="J1750" s="206"/>
      <c r="K1750" s="207"/>
      <c r="L1750" s="207"/>
    </row>
    <row r="1751">
      <c r="A1751" s="199"/>
      <c r="B1751" s="199"/>
      <c r="C1751" s="200"/>
      <c r="D1751" s="200"/>
      <c r="E1751" s="201"/>
      <c r="F1751" s="202"/>
      <c r="G1751" s="203"/>
      <c r="H1751" s="205"/>
      <c r="I1751" s="205"/>
      <c r="J1751" s="206"/>
      <c r="K1751" s="207"/>
      <c r="L1751" s="207"/>
    </row>
    <row r="1752">
      <c r="A1752" s="199"/>
      <c r="B1752" s="199"/>
      <c r="C1752" s="200"/>
      <c r="D1752" s="200"/>
      <c r="E1752" s="201"/>
      <c r="F1752" s="202"/>
      <c r="G1752" s="203"/>
      <c r="H1752" s="205"/>
      <c r="I1752" s="205"/>
      <c r="J1752" s="206"/>
      <c r="K1752" s="207"/>
      <c r="L1752" s="207"/>
    </row>
    <row r="1753">
      <c r="A1753" s="199"/>
      <c r="B1753" s="199"/>
      <c r="C1753" s="200"/>
      <c r="D1753" s="200"/>
      <c r="E1753" s="201"/>
      <c r="F1753" s="202"/>
      <c r="G1753" s="203"/>
      <c r="H1753" s="205"/>
      <c r="I1753" s="205"/>
      <c r="J1753" s="206"/>
      <c r="K1753" s="207"/>
      <c r="L1753" s="207"/>
    </row>
    <row r="1754">
      <c r="A1754" s="199"/>
      <c r="B1754" s="199"/>
      <c r="C1754" s="200"/>
      <c r="D1754" s="200"/>
      <c r="E1754" s="201"/>
      <c r="F1754" s="202"/>
      <c r="G1754" s="203"/>
      <c r="H1754" s="205"/>
      <c r="I1754" s="205"/>
      <c r="J1754" s="206"/>
      <c r="K1754" s="207"/>
      <c r="L1754" s="207"/>
    </row>
    <row r="1755">
      <c r="A1755" s="199"/>
      <c r="B1755" s="199"/>
      <c r="C1755" s="200"/>
      <c r="D1755" s="200"/>
      <c r="E1755" s="201"/>
      <c r="F1755" s="202"/>
      <c r="G1755" s="203"/>
      <c r="H1755" s="205"/>
      <c r="I1755" s="205"/>
      <c r="J1755" s="206"/>
      <c r="K1755" s="207"/>
      <c r="L1755" s="207"/>
    </row>
    <row r="1756">
      <c r="A1756" s="199"/>
      <c r="B1756" s="199"/>
      <c r="C1756" s="200"/>
      <c r="D1756" s="200"/>
      <c r="E1756" s="201"/>
      <c r="F1756" s="202"/>
      <c r="G1756" s="203"/>
      <c r="H1756" s="205"/>
      <c r="I1756" s="205"/>
      <c r="J1756" s="206"/>
      <c r="K1756" s="207"/>
      <c r="L1756" s="207"/>
    </row>
    <row r="1757">
      <c r="A1757" s="199"/>
      <c r="B1757" s="199"/>
      <c r="C1757" s="200"/>
      <c r="D1757" s="200"/>
      <c r="E1757" s="201"/>
      <c r="F1757" s="202"/>
      <c r="G1757" s="203"/>
      <c r="H1757" s="205"/>
      <c r="I1757" s="205"/>
      <c r="J1757" s="206"/>
      <c r="K1757" s="207"/>
      <c r="L1757" s="207"/>
    </row>
    <row r="1758">
      <c r="A1758" s="199"/>
      <c r="B1758" s="199"/>
      <c r="C1758" s="200"/>
      <c r="D1758" s="200"/>
      <c r="E1758" s="201"/>
      <c r="F1758" s="202"/>
      <c r="G1758" s="203"/>
      <c r="H1758" s="205"/>
      <c r="I1758" s="205"/>
      <c r="J1758" s="206"/>
      <c r="K1758" s="207"/>
      <c r="L1758" s="207"/>
    </row>
    <row r="1759">
      <c r="A1759" s="199"/>
      <c r="B1759" s="199"/>
      <c r="C1759" s="200"/>
      <c r="D1759" s="200"/>
      <c r="E1759" s="201"/>
      <c r="F1759" s="202"/>
      <c r="G1759" s="203"/>
      <c r="H1759" s="205"/>
      <c r="I1759" s="205"/>
      <c r="J1759" s="206"/>
      <c r="K1759" s="207"/>
      <c r="L1759" s="207"/>
    </row>
    <row r="1760">
      <c r="A1760" s="199"/>
      <c r="B1760" s="199"/>
      <c r="C1760" s="200"/>
      <c r="D1760" s="200"/>
      <c r="E1760" s="201"/>
      <c r="F1760" s="202"/>
      <c r="G1760" s="203"/>
      <c r="H1760" s="205"/>
      <c r="I1760" s="205"/>
      <c r="J1760" s="206"/>
      <c r="K1760" s="207"/>
      <c r="L1760" s="207"/>
    </row>
    <row r="1761">
      <c r="A1761" s="199"/>
      <c r="B1761" s="199"/>
      <c r="C1761" s="200"/>
      <c r="D1761" s="200"/>
      <c r="E1761" s="201"/>
      <c r="F1761" s="202"/>
      <c r="G1761" s="203"/>
      <c r="H1761" s="205"/>
      <c r="I1761" s="205"/>
      <c r="J1761" s="206"/>
      <c r="K1761" s="207"/>
      <c r="L1761" s="207"/>
    </row>
    <row r="1762">
      <c r="A1762" s="199"/>
      <c r="B1762" s="199"/>
      <c r="C1762" s="200"/>
      <c r="D1762" s="200"/>
      <c r="E1762" s="201"/>
      <c r="F1762" s="202"/>
      <c r="G1762" s="203"/>
      <c r="H1762" s="205"/>
      <c r="I1762" s="205"/>
      <c r="J1762" s="206"/>
      <c r="K1762" s="207"/>
      <c r="L1762" s="207"/>
    </row>
    <row r="1763">
      <c r="A1763" s="199"/>
      <c r="B1763" s="199"/>
      <c r="C1763" s="200"/>
      <c r="D1763" s="200"/>
      <c r="E1763" s="201"/>
      <c r="F1763" s="202"/>
      <c r="G1763" s="203"/>
      <c r="H1763" s="205"/>
      <c r="I1763" s="205"/>
      <c r="J1763" s="206"/>
      <c r="K1763" s="207"/>
      <c r="L1763" s="207"/>
    </row>
    <row r="1764">
      <c r="A1764" s="199"/>
      <c r="B1764" s="199"/>
      <c r="C1764" s="200"/>
      <c r="D1764" s="200"/>
      <c r="E1764" s="201"/>
      <c r="F1764" s="202"/>
      <c r="G1764" s="203"/>
      <c r="H1764" s="205"/>
      <c r="I1764" s="205"/>
      <c r="J1764" s="206"/>
      <c r="K1764" s="207"/>
      <c r="L1764" s="207"/>
    </row>
    <row r="1765">
      <c r="A1765" s="199"/>
      <c r="B1765" s="199"/>
      <c r="C1765" s="200"/>
      <c r="D1765" s="200"/>
      <c r="E1765" s="201"/>
      <c r="F1765" s="202"/>
      <c r="G1765" s="203"/>
      <c r="H1765" s="205"/>
      <c r="I1765" s="205"/>
      <c r="J1765" s="206"/>
      <c r="K1765" s="207"/>
      <c r="L1765" s="207"/>
    </row>
    <row r="1766">
      <c r="A1766" s="199"/>
      <c r="B1766" s="199"/>
      <c r="C1766" s="200"/>
      <c r="D1766" s="200"/>
      <c r="E1766" s="201"/>
      <c r="F1766" s="202"/>
      <c r="G1766" s="203"/>
      <c r="H1766" s="205"/>
      <c r="I1766" s="205"/>
      <c r="J1766" s="206"/>
      <c r="K1766" s="207"/>
      <c r="L1766" s="207"/>
    </row>
    <row r="1767">
      <c r="A1767" s="199"/>
      <c r="B1767" s="199"/>
      <c r="C1767" s="200"/>
      <c r="D1767" s="200"/>
      <c r="E1767" s="201"/>
      <c r="F1767" s="202"/>
      <c r="G1767" s="203"/>
      <c r="H1767" s="205"/>
      <c r="I1767" s="205"/>
      <c r="J1767" s="206"/>
      <c r="K1767" s="207"/>
      <c r="L1767" s="207"/>
    </row>
    <row r="1768">
      <c r="A1768" s="199"/>
      <c r="B1768" s="199"/>
      <c r="C1768" s="200"/>
      <c r="D1768" s="200"/>
      <c r="E1768" s="201"/>
      <c r="F1768" s="202"/>
      <c r="G1768" s="203"/>
      <c r="H1768" s="205"/>
      <c r="I1768" s="205"/>
      <c r="J1768" s="206"/>
      <c r="K1768" s="207"/>
      <c r="L1768" s="207"/>
    </row>
    <row r="1769">
      <c r="A1769" s="199"/>
      <c r="B1769" s="199"/>
      <c r="C1769" s="200"/>
      <c r="D1769" s="200"/>
      <c r="E1769" s="201"/>
      <c r="F1769" s="202"/>
      <c r="G1769" s="203"/>
      <c r="H1769" s="205"/>
      <c r="I1769" s="205"/>
      <c r="J1769" s="206"/>
      <c r="K1769" s="207"/>
      <c r="L1769" s="207"/>
    </row>
    <row r="1770">
      <c r="A1770" s="199"/>
      <c r="B1770" s="199"/>
      <c r="C1770" s="200"/>
      <c r="D1770" s="200"/>
      <c r="E1770" s="201"/>
      <c r="F1770" s="202"/>
      <c r="G1770" s="203"/>
      <c r="H1770" s="205"/>
      <c r="I1770" s="205"/>
      <c r="J1770" s="206"/>
      <c r="K1770" s="207"/>
      <c r="L1770" s="207"/>
    </row>
    <row r="1771">
      <c r="A1771" s="199"/>
      <c r="B1771" s="199"/>
      <c r="C1771" s="200"/>
      <c r="D1771" s="200"/>
      <c r="E1771" s="201"/>
      <c r="F1771" s="202"/>
      <c r="G1771" s="203"/>
      <c r="H1771" s="205"/>
      <c r="I1771" s="205"/>
      <c r="J1771" s="206"/>
      <c r="K1771" s="207"/>
      <c r="L1771" s="207"/>
    </row>
    <row r="1772">
      <c r="A1772" s="199"/>
      <c r="B1772" s="199"/>
      <c r="C1772" s="200"/>
      <c r="D1772" s="200"/>
      <c r="E1772" s="201"/>
      <c r="F1772" s="202"/>
      <c r="G1772" s="203"/>
      <c r="H1772" s="205"/>
      <c r="I1772" s="205"/>
      <c r="J1772" s="206"/>
      <c r="K1772" s="207"/>
      <c r="L1772" s="207"/>
    </row>
    <row r="1773">
      <c r="A1773" s="199"/>
      <c r="B1773" s="199"/>
      <c r="C1773" s="200"/>
      <c r="D1773" s="200"/>
      <c r="E1773" s="201"/>
      <c r="F1773" s="202"/>
      <c r="G1773" s="203"/>
      <c r="H1773" s="205"/>
      <c r="I1773" s="205"/>
      <c r="J1773" s="206"/>
      <c r="K1773" s="207"/>
      <c r="L1773" s="207"/>
    </row>
    <row r="1774">
      <c r="A1774" s="199"/>
      <c r="B1774" s="199"/>
      <c r="C1774" s="200"/>
      <c r="D1774" s="200"/>
      <c r="E1774" s="201"/>
      <c r="F1774" s="202"/>
      <c r="G1774" s="203"/>
      <c r="H1774" s="205"/>
      <c r="I1774" s="205"/>
      <c r="J1774" s="206"/>
      <c r="K1774" s="207"/>
      <c r="L1774" s="207"/>
    </row>
    <row r="1775">
      <c r="A1775" s="199"/>
      <c r="B1775" s="199"/>
      <c r="C1775" s="200"/>
      <c r="D1775" s="200"/>
      <c r="E1775" s="201"/>
      <c r="F1775" s="202"/>
      <c r="G1775" s="203"/>
      <c r="H1775" s="205"/>
      <c r="I1775" s="205"/>
      <c r="J1775" s="206"/>
      <c r="K1775" s="207"/>
      <c r="L1775" s="207"/>
    </row>
    <row r="1776">
      <c r="A1776" s="199"/>
      <c r="B1776" s="199"/>
      <c r="C1776" s="200"/>
      <c r="D1776" s="200"/>
      <c r="E1776" s="201"/>
      <c r="F1776" s="202"/>
      <c r="G1776" s="203"/>
      <c r="H1776" s="205"/>
      <c r="I1776" s="205"/>
      <c r="J1776" s="206"/>
      <c r="K1776" s="207"/>
      <c r="L1776" s="207"/>
    </row>
    <row r="1777">
      <c r="A1777" s="199"/>
      <c r="B1777" s="199"/>
      <c r="C1777" s="200"/>
      <c r="D1777" s="200"/>
      <c r="E1777" s="201"/>
      <c r="F1777" s="202"/>
      <c r="G1777" s="203"/>
      <c r="H1777" s="205"/>
      <c r="I1777" s="205"/>
      <c r="J1777" s="206"/>
      <c r="K1777" s="207"/>
      <c r="L1777" s="207"/>
    </row>
    <row r="1778">
      <c r="A1778" s="199"/>
      <c r="B1778" s="199"/>
      <c r="C1778" s="200"/>
      <c r="D1778" s="200"/>
      <c r="E1778" s="201"/>
      <c r="F1778" s="202"/>
      <c r="G1778" s="203"/>
      <c r="H1778" s="205"/>
      <c r="I1778" s="205"/>
      <c r="J1778" s="206"/>
      <c r="K1778" s="207"/>
      <c r="L1778" s="207"/>
    </row>
    <row r="1779">
      <c r="A1779" s="199"/>
      <c r="B1779" s="199"/>
      <c r="C1779" s="200"/>
      <c r="D1779" s="200"/>
      <c r="E1779" s="201"/>
      <c r="F1779" s="202"/>
      <c r="G1779" s="203"/>
      <c r="H1779" s="205"/>
      <c r="I1779" s="205"/>
      <c r="J1779" s="206"/>
      <c r="K1779" s="207"/>
      <c r="L1779" s="207"/>
    </row>
    <row r="1780">
      <c r="A1780" s="199"/>
      <c r="B1780" s="199"/>
      <c r="C1780" s="200"/>
      <c r="D1780" s="200"/>
      <c r="E1780" s="201"/>
      <c r="F1780" s="202"/>
      <c r="G1780" s="203"/>
      <c r="H1780" s="205"/>
      <c r="I1780" s="205"/>
      <c r="J1780" s="206"/>
      <c r="K1780" s="207"/>
      <c r="L1780" s="207"/>
    </row>
    <row r="1781">
      <c r="A1781" s="199"/>
      <c r="B1781" s="199"/>
      <c r="C1781" s="200"/>
      <c r="D1781" s="200"/>
      <c r="E1781" s="201"/>
      <c r="F1781" s="202"/>
      <c r="G1781" s="203"/>
      <c r="H1781" s="205"/>
      <c r="I1781" s="205"/>
      <c r="J1781" s="206"/>
      <c r="K1781" s="207"/>
      <c r="L1781" s="207"/>
    </row>
    <row r="1782">
      <c r="A1782" s="199"/>
      <c r="B1782" s="199"/>
      <c r="C1782" s="200"/>
      <c r="D1782" s="200"/>
      <c r="E1782" s="201"/>
      <c r="F1782" s="202"/>
      <c r="G1782" s="203"/>
      <c r="H1782" s="205"/>
      <c r="I1782" s="205"/>
      <c r="J1782" s="206"/>
      <c r="K1782" s="207"/>
      <c r="L1782" s="207"/>
    </row>
    <row r="1783">
      <c r="A1783" s="199"/>
      <c r="B1783" s="199"/>
      <c r="C1783" s="200"/>
      <c r="D1783" s="200"/>
      <c r="E1783" s="201"/>
      <c r="F1783" s="202"/>
      <c r="G1783" s="203"/>
      <c r="H1783" s="205"/>
      <c r="I1783" s="205"/>
      <c r="J1783" s="206"/>
      <c r="K1783" s="207"/>
      <c r="L1783" s="207"/>
    </row>
    <row r="1784">
      <c r="A1784" s="199"/>
      <c r="B1784" s="199"/>
      <c r="C1784" s="200"/>
      <c r="D1784" s="200"/>
      <c r="E1784" s="201"/>
      <c r="F1784" s="202"/>
      <c r="G1784" s="203"/>
      <c r="H1784" s="205"/>
      <c r="I1784" s="205"/>
      <c r="J1784" s="206"/>
      <c r="K1784" s="207"/>
      <c r="L1784" s="207"/>
    </row>
    <row r="1785">
      <c r="A1785" s="199"/>
      <c r="B1785" s="199"/>
      <c r="C1785" s="200"/>
      <c r="D1785" s="200"/>
      <c r="E1785" s="201"/>
      <c r="F1785" s="202"/>
      <c r="G1785" s="203"/>
      <c r="H1785" s="205"/>
      <c r="I1785" s="205"/>
      <c r="J1785" s="206"/>
      <c r="K1785" s="207"/>
      <c r="L1785" s="207"/>
    </row>
    <row r="1786">
      <c r="A1786" s="199"/>
      <c r="B1786" s="199"/>
      <c r="C1786" s="200"/>
      <c r="D1786" s="200"/>
      <c r="E1786" s="201"/>
      <c r="F1786" s="202"/>
      <c r="G1786" s="203"/>
      <c r="H1786" s="205"/>
      <c r="I1786" s="205"/>
      <c r="J1786" s="206"/>
      <c r="K1786" s="207"/>
      <c r="L1786" s="207"/>
    </row>
    <row r="1787">
      <c r="A1787" s="199"/>
      <c r="B1787" s="199"/>
      <c r="C1787" s="200"/>
      <c r="D1787" s="200"/>
      <c r="E1787" s="201"/>
      <c r="F1787" s="202"/>
      <c r="G1787" s="203"/>
      <c r="H1787" s="205"/>
      <c r="I1787" s="205"/>
      <c r="J1787" s="206"/>
      <c r="K1787" s="207"/>
      <c r="L1787" s="207"/>
    </row>
    <row r="1788">
      <c r="A1788" s="199"/>
      <c r="B1788" s="199"/>
      <c r="C1788" s="200"/>
      <c r="D1788" s="200"/>
      <c r="E1788" s="201"/>
      <c r="F1788" s="202"/>
      <c r="G1788" s="203"/>
      <c r="H1788" s="205"/>
      <c r="I1788" s="205"/>
      <c r="J1788" s="206"/>
      <c r="K1788" s="207"/>
      <c r="L1788" s="207"/>
    </row>
    <row r="1789">
      <c r="A1789" s="199"/>
      <c r="B1789" s="199"/>
      <c r="C1789" s="200"/>
      <c r="D1789" s="200"/>
      <c r="E1789" s="201"/>
      <c r="F1789" s="202"/>
      <c r="G1789" s="203"/>
      <c r="H1789" s="205"/>
      <c r="I1789" s="205"/>
      <c r="J1789" s="206"/>
      <c r="K1789" s="207"/>
      <c r="L1789" s="207"/>
    </row>
    <row r="1790">
      <c r="A1790" s="199"/>
      <c r="B1790" s="199"/>
      <c r="C1790" s="200"/>
      <c r="D1790" s="200"/>
      <c r="E1790" s="201"/>
      <c r="F1790" s="202"/>
      <c r="G1790" s="203"/>
      <c r="H1790" s="205"/>
      <c r="I1790" s="205"/>
      <c r="J1790" s="206"/>
      <c r="K1790" s="207"/>
      <c r="L1790" s="207"/>
    </row>
    <row r="1791">
      <c r="A1791" s="199"/>
      <c r="B1791" s="199"/>
      <c r="C1791" s="200"/>
      <c r="D1791" s="200"/>
      <c r="E1791" s="201"/>
      <c r="F1791" s="202"/>
      <c r="G1791" s="203"/>
      <c r="H1791" s="205"/>
      <c r="I1791" s="205"/>
      <c r="J1791" s="206"/>
      <c r="K1791" s="207"/>
      <c r="L1791" s="207"/>
    </row>
    <row r="1792">
      <c r="A1792" s="199"/>
      <c r="B1792" s="199"/>
      <c r="C1792" s="200"/>
      <c r="D1792" s="200"/>
      <c r="E1792" s="201"/>
      <c r="F1792" s="202"/>
      <c r="G1792" s="203"/>
      <c r="H1792" s="205"/>
      <c r="I1792" s="205"/>
      <c r="J1792" s="206"/>
      <c r="K1792" s="207"/>
      <c r="L1792" s="207"/>
    </row>
    <row r="1793">
      <c r="A1793" s="199"/>
      <c r="B1793" s="199"/>
      <c r="C1793" s="200"/>
      <c r="D1793" s="200"/>
      <c r="E1793" s="201"/>
      <c r="F1793" s="202"/>
      <c r="G1793" s="203"/>
      <c r="H1793" s="205"/>
      <c r="I1793" s="205"/>
      <c r="J1793" s="206"/>
      <c r="K1793" s="207"/>
      <c r="L1793" s="207"/>
    </row>
    <row r="1794">
      <c r="A1794" s="199"/>
      <c r="B1794" s="199"/>
      <c r="C1794" s="200"/>
      <c r="D1794" s="200"/>
      <c r="E1794" s="201"/>
      <c r="F1794" s="202"/>
      <c r="G1794" s="203"/>
      <c r="H1794" s="205"/>
      <c r="I1794" s="205"/>
      <c r="J1794" s="206"/>
      <c r="K1794" s="207"/>
      <c r="L1794" s="207"/>
    </row>
    <row r="1795">
      <c r="A1795" s="199"/>
      <c r="B1795" s="199"/>
      <c r="C1795" s="200"/>
      <c r="D1795" s="200"/>
      <c r="E1795" s="201"/>
      <c r="F1795" s="202"/>
      <c r="G1795" s="203"/>
      <c r="H1795" s="205"/>
      <c r="I1795" s="205"/>
      <c r="J1795" s="206"/>
      <c r="K1795" s="207"/>
      <c r="L1795" s="207"/>
    </row>
    <row r="1796">
      <c r="A1796" s="199"/>
      <c r="B1796" s="199"/>
      <c r="C1796" s="200"/>
      <c r="D1796" s="200"/>
      <c r="E1796" s="201"/>
      <c r="F1796" s="202"/>
      <c r="G1796" s="203"/>
      <c r="H1796" s="205"/>
      <c r="I1796" s="205"/>
      <c r="J1796" s="206"/>
      <c r="K1796" s="207"/>
      <c r="L1796" s="207"/>
    </row>
    <row r="1797">
      <c r="A1797" s="199"/>
      <c r="B1797" s="199"/>
      <c r="C1797" s="200"/>
      <c r="D1797" s="200"/>
      <c r="E1797" s="201"/>
      <c r="F1797" s="202"/>
      <c r="G1797" s="203"/>
      <c r="H1797" s="205"/>
      <c r="I1797" s="205"/>
      <c r="J1797" s="206"/>
      <c r="K1797" s="207"/>
      <c r="L1797" s="207"/>
    </row>
    <row r="1798">
      <c r="A1798" s="199"/>
      <c r="B1798" s="199"/>
      <c r="C1798" s="200"/>
      <c r="D1798" s="200"/>
      <c r="E1798" s="201"/>
      <c r="F1798" s="202"/>
      <c r="G1798" s="203"/>
      <c r="H1798" s="205"/>
      <c r="I1798" s="205"/>
      <c r="J1798" s="206"/>
      <c r="K1798" s="207"/>
      <c r="L1798" s="207"/>
    </row>
    <row r="1799">
      <c r="A1799" s="199"/>
      <c r="B1799" s="199"/>
      <c r="C1799" s="200"/>
      <c r="D1799" s="200"/>
      <c r="E1799" s="201"/>
      <c r="F1799" s="202"/>
      <c r="G1799" s="203"/>
      <c r="H1799" s="205"/>
      <c r="I1799" s="205"/>
      <c r="J1799" s="206"/>
      <c r="K1799" s="207"/>
      <c r="L1799" s="207"/>
    </row>
    <row r="1800">
      <c r="A1800" s="199"/>
      <c r="B1800" s="199"/>
      <c r="C1800" s="200"/>
      <c r="D1800" s="200"/>
      <c r="E1800" s="201"/>
      <c r="F1800" s="202"/>
      <c r="G1800" s="203"/>
      <c r="H1800" s="205"/>
      <c r="I1800" s="205"/>
      <c r="J1800" s="206"/>
      <c r="K1800" s="207"/>
      <c r="L1800" s="207"/>
    </row>
    <row r="1801">
      <c r="A1801" s="199"/>
      <c r="B1801" s="199"/>
      <c r="C1801" s="200"/>
      <c r="D1801" s="200"/>
      <c r="E1801" s="201"/>
      <c r="F1801" s="202"/>
      <c r="G1801" s="203"/>
      <c r="H1801" s="205"/>
      <c r="I1801" s="205"/>
      <c r="J1801" s="206"/>
      <c r="K1801" s="207"/>
      <c r="L1801" s="207"/>
    </row>
    <row r="1802">
      <c r="A1802" s="199"/>
      <c r="B1802" s="199"/>
      <c r="C1802" s="200"/>
      <c r="D1802" s="200"/>
      <c r="E1802" s="201"/>
      <c r="F1802" s="202"/>
      <c r="G1802" s="203"/>
      <c r="H1802" s="205"/>
      <c r="I1802" s="205"/>
      <c r="J1802" s="206"/>
      <c r="K1802" s="207"/>
      <c r="L1802" s="207"/>
    </row>
    <row r="1803">
      <c r="A1803" s="199"/>
      <c r="B1803" s="199"/>
      <c r="C1803" s="200"/>
      <c r="D1803" s="200"/>
      <c r="E1803" s="201"/>
      <c r="F1803" s="202"/>
      <c r="G1803" s="203"/>
      <c r="H1803" s="205"/>
      <c r="I1803" s="205"/>
      <c r="J1803" s="206"/>
      <c r="K1803" s="207"/>
      <c r="L1803" s="207"/>
    </row>
    <row r="1804">
      <c r="A1804" s="199"/>
      <c r="B1804" s="199"/>
      <c r="C1804" s="200"/>
      <c r="D1804" s="200"/>
      <c r="E1804" s="201"/>
      <c r="F1804" s="202"/>
      <c r="G1804" s="203"/>
      <c r="H1804" s="205"/>
      <c r="I1804" s="205"/>
      <c r="J1804" s="206"/>
      <c r="K1804" s="207"/>
      <c r="L1804" s="207"/>
    </row>
    <row r="1805">
      <c r="A1805" s="199"/>
      <c r="B1805" s="199"/>
      <c r="C1805" s="200"/>
      <c r="D1805" s="200"/>
      <c r="E1805" s="201"/>
      <c r="F1805" s="202"/>
      <c r="G1805" s="203"/>
      <c r="H1805" s="205"/>
      <c r="I1805" s="205"/>
      <c r="J1805" s="206"/>
      <c r="K1805" s="207"/>
      <c r="L1805" s="207"/>
    </row>
    <row r="1806">
      <c r="A1806" s="199"/>
      <c r="B1806" s="199"/>
      <c r="C1806" s="200"/>
      <c r="D1806" s="200"/>
      <c r="E1806" s="201"/>
      <c r="F1806" s="202"/>
      <c r="G1806" s="203"/>
      <c r="H1806" s="205"/>
      <c r="I1806" s="205"/>
      <c r="J1806" s="206"/>
      <c r="K1806" s="207"/>
      <c r="L1806" s="207"/>
    </row>
    <row r="1807">
      <c r="A1807" s="199"/>
      <c r="B1807" s="199"/>
      <c r="C1807" s="200"/>
      <c r="D1807" s="200"/>
      <c r="E1807" s="201"/>
      <c r="F1807" s="202"/>
      <c r="G1807" s="203"/>
      <c r="H1807" s="205"/>
      <c r="I1807" s="205"/>
      <c r="J1807" s="206"/>
      <c r="K1807" s="207"/>
      <c r="L1807" s="207"/>
    </row>
    <row r="1808">
      <c r="A1808" s="199"/>
      <c r="B1808" s="199"/>
      <c r="C1808" s="200"/>
      <c r="D1808" s="200"/>
      <c r="E1808" s="201"/>
      <c r="F1808" s="202"/>
      <c r="G1808" s="203"/>
      <c r="H1808" s="205"/>
      <c r="I1808" s="205"/>
      <c r="J1808" s="206"/>
      <c r="K1808" s="207"/>
      <c r="L1808" s="207"/>
    </row>
    <row r="1809">
      <c r="A1809" s="199"/>
      <c r="B1809" s="199"/>
      <c r="C1809" s="200"/>
      <c r="D1809" s="200"/>
      <c r="E1809" s="201"/>
      <c r="F1809" s="202"/>
      <c r="G1809" s="203"/>
      <c r="H1809" s="205"/>
      <c r="I1809" s="205"/>
      <c r="J1809" s="206"/>
      <c r="K1809" s="207"/>
      <c r="L1809" s="207"/>
    </row>
    <row r="1810">
      <c r="A1810" s="199"/>
      <c r="B1810" s="199"/>
      <c r="C1810" s="200"/>
      <c r="D1810" s="200"/>
      <c r="E1810" s="201"/>
      <c r="F1810" s="202"/>
      <c r="G1810" s="203"/>
      <c r="H1810" s="205"/>
      <c r="I1810" s="205"/>
      <c r="J1810" s="206"/>
      <c r="K1810" s="207"/>
      <c r="L1810" s="207"/>
    </row>
    <row r="1811">
      <c r="A1811" s="199"/>
      <c r="B1811" s="199"/>
      <c r="C1811" s="200"/>
      <c r="D1811" s="200"/>
      <c r="E1811" s="201"/>
      <c r="F1811" s="202"/>
      <c r="G1811" s="203"/>
      <c r="H1811" s="205"/>
      <c r="I1811" s="205"/>
      <c r="J1811" s="206"/>
      <c r="K1811" s="207"/>
      <c r="L1811" s="207"/>
    </row>
    <row r="1812">
      <c r="A1812" s="199"/>
      <c r="B1812" s="199"/>
      <c r="C1812" s="200"/>
      <c r="D1812" s="200"/>
      <c r="E1812" s="201"/>
      <c r="F1812" s="202"/>
      <c r="G1812" s="203"/>
      <c r="H1812" s="205"/>
      <c r="I1812" s="205"/>
      <c r="J1812" s="206"/>
      <c r="K1812" s="207"/>
      <c r="L1812" s="207"/>
    </row>
    <row r="1813">
      <c r="A1813" s="199"/>
      <c r="B1813" s="199"/>
      <c r="C1813" s="200"/>
      <c r="D1813" s="200"/>
      <c r="E1813" s="201"/>
      <c r="F1813" s="202"/>
      <c r="G1813" s="203"/>
      <c r="H1813" s="205"/>
      <c r="I1813" s="205"/>
      <c r="J1813" s="206"/>
      <c r="K1813" s="207"/>
      <c r="L1813" s="207"/>
    </row>
    <row r="1814">
      <c r="A1814" s="199"/>
      <c r="B1814" s="199"/>
      <c r="C1814" s="200"/>
      <c r="D1814" s="200"/>
      <c r="E1814" s="201"/>
      <c r="F1814" s="202"/>
      <c r="G1814" s="203"/>
      <c r="H1814" s="205"/>
      <c r="I1814" s="205"/>
      <c r="J1814" s="206"/>
      <c r="K1814" s="207"/>
      <c r="L1814" s="207"/>
    </row>
    <row r="1815">
      <c r="A1815" s="199"/>
      <c r="B1815" s="199"/>
      <c r="C1815" s="200"/>
      <c r="D1815" s="200"/>
      <c r="E1815" s="201"/>
      <c r="F1815" s="202"/>
      <c r="G1815" s="203"/>
      <c r="H1815" s="205"/>
      <c r="I1815" s="205"/>
      <c r="J1815" s="206"/>
      <c r="K1815" s="207"/>
      <c r="L1815" s="207"/>
    </row>
    <row r="1816">
      <c r="A1816" s="199"/>
      <c r="B1816" s="199"/>
      <c r="C1816" s="200"/>
      <c r="D1816" s="200"/>
      <c r="E1816" s="201"/>
      <c r="F1816" s="202"/>
      <c r="G1816" s="203"/>
      <c r="H1816" s="205"/>
      <c r="I1816" s="205"/>
      <c r="J1816" s="206"/>
      <c r="K1816" s="207"/>
      <c r="L1816" s="207"/>
    </row>
    <row r="1817">
      <c r="A1817" s="199"/>
      <c r="B1817" s="199"/>
      <c r="C1817" s="200"/>
      <c r="D1817" s="200"/>
      <c r="E1817" s="201"/>
      <c r="F1817" s="202"/>
      <c r="G1817" s="203"/>
      <c r="H1817" s="205"/>
      <c r="I1817" s="205"/>
      <c r="J1817" s="206"/>
      <c r="K1817" s="207"/>
      <c r="L1817" s="207"/>
    </row>
    <row r="1818">
      <c r="A1818" s="199"/>
      <c r="B1818" s="199"/>
      <c r="C1818" s="200"/>
      <c r="D1818" s="200"/>
      <c r="E1818" s="201"/>
      <c r="F1818" s="202"/>
      <c r="G1818" s="203"/>
      <c r="H1818" s="205"/>
      <c r="I1818" s="205"/>
      <c r="J1818" s="206"/>
      <c r="K1818" s="207"/>
      <c r="L1818" s="207"/>
    </row>
    <row r="1819">
      <c r="A1819" s="199"/>
      <c r="B1819" s="199"/>
      <c r="C1819" s="200"/>
      <c r="D1819" s="200"/>
      <c r="E1819" s="201"/>
      <c r="F1819" s="202"/>
      <c r="G1819" s="203"/>
      <c r="H1819" s="205"/>
      <c r="I1819" s="205"/>
      <c r="J1819" s="206"/>
      <c r="K1819" s="207"/>
      <c r="L1819" s="207"/>
    </row>
    <row r="1820">
      <c r="A1820" s="199"/>
      <c r="B1820" s="199"/>
      <c r="C1820" s="200"/>
      <c r="D1820" s="200"/>
      <c r="E1820" s="201"/>
      <c r="F1820" s="202"/>
      <c r="G1820" s="203"/>
      <c r="H1820" s="205"/>
      <c r="I1820" s="205"/>
      <c r="J1820" s="206"/>
      <c r="K1820" s="207"/>
      <c r="L1820" s="207"/>
    </row>
    <row r="1821">
      <c r="A1821" s="199"/>
      <c r="B1821" s="199"/>
      <c r="C1821" s="200"/>
      <c r="D1821" s="200"/>
      <c r="E1821" s="201"/>
      <c r="F1821" s="202"/>
      <c r="G1821" s="203"/>
      <c r="H1821" s="205"/>
      <c r="I1821" s="205"/>
      <c r="J1821" s="206"/>
      <c r="K1821" s="207"/>
      <c r="L1821" s="207"/>
    </row>
    <row r="1822">
      <c r="A1822" s="199"/>
      <c r="B1822" s="199"/>
      <c r="C1822" s="200"/>
      <c r="D1822" s="200"/>
      <c r="E1822" s="201"/>
      <c r="F1822" s="202"/>
      <c r="G1822" s="203"/>
      <c r="H1822" s="205"/>
      <c r="I1822" s="205"/>
      <c r="J1822" s="206"/>
      <c r="K1822" s="207"/>
      <c r="L1822" s="207"/>
    </row>
    <row r="1823">
      <c r="A1823" s="199"/>
      <c r="B1823" s="199"/>
      <c r="C1823" s="200"/>
      <c r="D1823" s="200"/>
      <c r="E1823" s="201"/>
      <c r="F1823" s="202"/>
      <c r="G1823" s="203"/>
      <c r="H1823" s="205"/>
      <c r="I1823" s="205"/>
      <c r="J1823" s="206"/>
      <c r="K1823" s="207"/>
      <c r="L1823" s="207"/>
    </row>
    <row r="1824">
      <c r="A1824" s="199"/>
      <c r="B1824" s="199"/>
      <c r="C1824" s="200"/>
      <c r="D1824" s="200"/>
      <c r="E1824" s="201"/>
      <c r="F1824" s="202"/>
      <c r="G1824" s="203"/>
      <c r="H1824" s="205"/>
      <c r="I1824" s="205"/>
      <c r="J1824" s="206"/>
      <c r="K1824" s="207"/>
      <c r="L1824" s="207"/>
    </row>
    <row r="1825">
      <c r="A1825" s="199"/>
      <c r="B1825" s="199"/>
      <c r="C1825" s="200"/>
      <c r="D1825" s="200"/>
      <c r="E1825" s="201"/>
      <c r="F1825" s="202"/>
      <c r="G1825" s="203"/>
      <c r="H1825" s="205"/>
      <c r="I1825" s="205"/>
      <c r="J1825" s="206"/>
      <c r="K1825" s="207"/>
      <c r="L1825" s="207"/>
    </row>
    <row r="1826">
      <c r="A1826" s="199"/>
      <c r="B1826" s="199"/>
      <c r="C1826" s="200"/>
      <c r="D1826" s="200"/>
      <c r="E1826" s="201"/>
      <c r="F1826" s="202"/>
      <c r="G1826" s="203"/>
      <c r="H1826" s="205"/>
      <c r="I1826" s="205"/>
      <c r="J1826" s="206"/>
      <c r="K1826" s="207"/>
      <c r="L1826" s="207"/>
    </row>
    <row r="1827">
      <c r="A1827" s="199"/>
      <c r="B1827" s="199"/>
      <c r="C1827" s="200"/>
      <c r="D1827" s="200"/>
      <c r="E1827" s="201"/>
      <c r="F1827" s="202"/>
      <c r="G1827" s="203"/>
      <c r="H1827" s="205"/>
      <c r="I1827" s="205"/>
      <c r="J1827" s="206"/>
      <c r="K1827" s="207"/>
      <c r="L1827" s="207"/>
    </row>
    <row r="1828">
      <c r="A1828" s="199"/>
      <c r="B1828" s="199"/>
      <c r="C1828" s="200"/>
      <c r="D1828" s="200"/>
      <c r="E1828" s="201"/>
      <c r="F1828" s="202"/>
      <c r="G1828" s="203"/>
      <c r="H1828" s="205"/>
      <c r="I1828" s="205"/>
      <c r="J1828" s="206"/>
      <c r="K1828" s="207"/>
      <c r="L1828" s="207"/>
    </row>
    <row r="1829">
      <c r="A1829" s="199"/>
      <c r="B1829" s="199"/>
      <c r="C1829" s="200"/>
      <c r="D1829" s="200"/>
      <c r="E1829" s="201"/>
      <c r="F1829" s="202"/>
      <c r="G1829" s="203"/>
      <c r="H1829" s="205"/>
      <c r="I1829" s="205"/>
      <c r="J1829" s="206"/>
      <c r="K1829" s="207"/>
      <c r="L1829" s="207"/>
    </row>
    <row r="1830">
      <c r="A1830" s="199"/>
      <c r="B1830" s="199"/>
      <c r="C1830" s="200"/>
      <c r="D1830" s="200"/>
      <c r="E1830" s="201"/>
      <c r="F1830" s="202"/>
      <c r="G1830" s="203"/>
      <c r="H1830" s="205"/>
      <c r="I1830" s="205"/>
      <c r="J1830" s="206"/>
      <c r="K1830" s="207"/>
      <c r="L1830" s="207"/>
    </row>
    <row r="1831">
      <c r="A1831" s="199"/>
      <c r="B1831" s="199"/>
      <c r="C1831" s="200"/>
      <c r="D1831" s="200"/>
      <c r="E1831" s="201"/>
      <c r="F1831" s="202"/>
      <c r="G1831" s="203"/>
      <c r="H1831" s="205"/>
      <c r="I1831" s="205"/>
      <c r="J1831" s="206"/>
      <c r="K1831" s="207"/>
      <c r="L1831" s="207"/>
    </row>
    <row r="1832">
      <c r="A1832" s="199"/>
      <c r="B1832" s="199"/>
      <c r="C1832" s="200"/>
      <c r="D1832" s="200"/>
      <c r="E1832" s="201"/>
      <c r="F1832" s="202"/>
      <c r="G1832" s="203"/>
      <c r="H1832" s="205"/>
      <c r="I1832" s="205"/>
      <c r="J1832" s="206"/>
      <c r="K1832" s="207"/>
      <c r="L1832" s="207"/>
    </row>
    <row r="1833">
      <c r="A1833" s="199"/>
      <c r="B1833" s="199"/>
      <c r="C1833" s="200"/>
      <c r="D1833" s="200"/>
      <c r="E1833" s="201"/>
      <c r="F1833" s="202"/>
      <c r="G1833" s="203"/>
      <c r="H1833" s="205"/>
      <c r="I1833" s="205"/>
      <c r="J1833" s="206"/>
      <c r="K1833" s="207"/>
      <c r="L1833" s="207"/>
    </row>
    <row r="1834">
      <c r="A1834" s="199"/>
      <c r="B1834" s="199"/>
      <c r="C1834" s="200"/>
      <c r="D1834" s="200"/>
      <c r="E1834" s="201"/>
      <c r="F1834" s="202"/>
      <c r="G1834" s="203"/>
      <c r="H1834" s="205"/>
      <c r="I1834" s="205"/>
      <c r="J1834" s="206"/>
      <c r="K1834" s="207"/>
      <c r="L1834" s="207"/>
    </row>
    <row r="1835">
      <c r="A1835" s="199"/>
      <c r="B1835" s="199"/>
      <c r="C1835" s="200"/>
      <c r="D1835" s="200"/>
      <c r="E1835" s="201"/>
      <c r="F1835" s="202"/>
      <c r="G1835" s="203"/>
      <c r="H1835" s="205"/>
      <c r="I1835" s="205"/>
      <c r="J1835" s="206"/>
      <c r="K1835" s="207"/>
      <c r="L1835" s="207"/>
    </row>
    <row r="1836">
      <c r="A1836" s="199"/>
      <c r="B1836" s="199"/>
      <c r="C1836" s="200"/>
      <c r="D1836" s="200"/>
      <c r="E1836" s="201"/>
      <c r="F1836" s="202"/>
      <c r="G1836" s="203"/>
      <c r="H1836" s="205"/>
      <c r="I1836" s="205"/>
      <c r="J1836" s="206"/>
      <c r="K1836" s="207"/>
      <c r="L1836" s="207"/>
    </row>
    <row r="1837">
      <c r="A1837" s="199"/>
      <c r="B1837" s="199"/>
      <c r="C1837" s="200"/>
      <c r="D1837" s="200"/>
      <c r="E1837" s="201"/>
      <c r="F1837" s="202"/>
      <c r="G1837" s="203"/>
      <c r="H1837" s="205"/>
      <c r="I1837" s="205"/>
      <c r="J1837" s="206"/>
      <c r="K1837" s="207"/>
      <c r="L1837" s="207"/>
    </row>
    <row r="1838">
      <c r="A1838" s="199"/>
      <c r="B1838" s="199"/>
      <c r="C1838" s="200"/>
      <c r="D1838" s="200"/>
      <c r="E1838" s="201"/>
      <c r="F1838" s="202"/>
      <c r="G1838" s="203"/>
      <c r="H1838" s="205"/>
      <c r="I1838" s="205"/>
      <c r="J1838" s="206"/>
      <c r="K1838" s="207"/>
      <c r="L1838" s="207"/>
    </row>
    <row r="1839">
      <c r="A1839" s="199"/>
      <c r="B1839" s="199"/>
      <c r="C1839" s="200"/>
      <c r="D1839" s="200"/>
      <c r="E1839" s="201"/>
      <c r="F1839" s="202"/>
      <c r="G1839" s="203"/>
      <c r="H1839" s="205"/>
      <c r="I1839" s="205"/>
      <c r="J1839" s="206"/>
      <c r="K1839" s="207"/>
      <c r="L1839" s="207"/>
    </row>
    <row r="1840">
      <c r="A1840" s="199"/>
      <c r="B1840" s="199"/>
      <c r="C1840" s="200"/>
      <c r="D1840" s="200"/>
      <c r="E1840" s="201"/>
      <c r="F1840" s="202"/>
      <c r="G1840" s="203"/>
      <c r="H1840" s="205"/>
      <c r="I1840" s="205"/>
      <c r="J1840" s="206"/>
      <c r="K1840" s="207"/>
      <c r="L1840" s="207"/>
    </row>
    <row r="1841">
      <c r="A1841" s="199"/>
      <c r="B1841" s="199"/>
      <c r="C1841" s="200"/>
      <c r="D1841" s="200"/>
      <c r="E1841" s="201"/>
      <c r="F1841" s="202"/>
      <c r="G1841" s="203"/>
      <c r="H1841" s="205"/>
      <c r="I1841" s="205"/>
      <c r="J1841" s="206"/>
      <c r="K1841" s="207"/>
      <c r="L1841" s="207"/>
    </row>
    <row r="1842">
      <c r="A1842" s="199"/>
      <c r="B1842" s="199"/>
      <c r="C1842" s="200"/>
      <c r="D1842" s="200"/>
      <c r="E1842" s="201"/>
      <c r="F1842" s="202"/>
      <c r="G1842" s="203"/>
      <c r="H1842" s="205"/>
      <c r="I1842" s="205"/>
      <c r="J1842" s="206"/>
      <c r="K1842" s="207"/>
      <c r="L1842" s="207"/>
    </row>
    <row r="1843">
      <c r="A1843" s="199"/>
      <c r="B1843" s="199"/>
      <c r="C1843" s="200"/>
      <c r="D1843" s="200"/>
      <c r="E1843" s="201"/>
      <c r="F1843" s="202"/>
      <c r="G1843" s="203"/>
      <c r="H1843" s="205"/>
      <c r="I1843" s="205"/>
      <c r="J1843" s="206"/>
      <c r="K1843" s="207"/>
      <c r="L1843" s="207"/>
    </row>
    <row r="1844">
      <c r="A1844" s="199"/>
      <c r="B1844" s="199"/>
      <c r="C1844" s="200"/>
      <c r="D1844" s="200"/>
      <c r="E1844" s="201"/>
      <c r="F1844" s="202"/>
      <c r="G1844" s="203"/>
      <c r="H1844" s="205"/>
      <c r="I1844" s="205"/>
      <c r="J1844" s="206"/>
      <c r="K1844" s="207"/>
      <c r="L1844" s="207"/>
    </row>
    <row r="1845">
      <c r="A1845" s="199"/>
      <c r="B1845" s="199"/>
      <c r="C1845" s="200"/>
      <c r="D1845" s="200"/>
      <c r="E1845" s="201"/>
      <c r="F1845" s="202"/>
      <c r="G1845" s="203"/>
      <c r="H1845" s="205"/>
      <c r="I1845" s="205"/>
      <c r="J1845" s="206"/>
      <c r="K1845" s="207"/>
      <c r="L1845" s="207"/>
    </row>
    <row r="1846">
      <c r="A1846" s="199"/>
      <c r="B1846" s="199"/>
      <c r="C1846" s="200"/>
      <c r="D1846" s="200"/>
      <c r="E1846" s="201"/>
      <c r="F1846" s="202"/>
      <c r="G1846" s="203"/>
      <c r="H1846" s="205"/>
      <c r="I1846" s="205"/>
      <c r="J1846" s="206"/>
      <c r="K1846" s="207"/>
      <c r="L1846" s="207"/>
    </row>
    <row r="1847">
      <c r="A1847" s="199"/>
      <c r="B1847" s="199"/>
      <c r="C1847" s="200"/>
      <c r="D1847" s="200"/>
      <c r="E1847" s="201"/>
      <c r="F1847" s="202"/>
      <c r="G1847" s="203"/>
      <c r="H1847" s="205"/>
      <c r="I1847" s="205"/>
      <c r="J1847" s="206"/>
      <c r="K1847" s="207"/>
      <c r="L1847" s="207"/>
    </row>
    <row r="1848">
      <c r="A1848" s="199"/>
      <c r="B1848" s="199"/>
      <c r="C1848" s="200"/>
      <c r="D1848" s="200"/>
      <c r="E1848" s="201"/>
      <c r="F1848" s="202"/>
      <c r="G1848" s="203"/>
      <c r="H1848" s="205"/>
      <c r="I1848" s="205"/>
      <c r="J1848" s="206"/>
      <c r="K1848" s="207"/>
      <c r="L1848" s="207"/>
    </row>
    <row r="1849">
      <c r="A1849" s="199"/>
      <c r="B1849" s="199"/>
      <c r="C1849" s="200"/>
      <c r="D1849" s="200"/>
      <c r="E1849" s="201"/>
      <c r="F1849" s="202"/>
      <c r="G1849" s="203"/>
      <c r="H1849" s="205"/>
      <c r="I1849" s="205"/>
      <c r="J1849" s="206"/>
      <c r="K1849" s="207"/>
      <c r="L1849" s="207"/>
    </row>
    <row r="1850">
      <c r="A1850" s="199"/>
      <c r="B1850" s="199"/>
      <c r="C1850" s="200"/>
      <c r="D1850" s="200"/>
      <c r="E1850" s="201"/>
      <c r="F1850" s="202"/>
      <c r="G1850" s="203"/>
      <c r="H1850" s="205"/>
      <c r="I1850" s="205"/>
      <c r="J1850" s="206"/>
      <c r="K1850" s="207"/>
      <c r="L1850" s="207"/>
    </row>
    <row r="1851">
      <c r="A1851" s="199"/>
      <c r="B1851" s="199"/>
      <c r="C1851" s="200"/>
      <c r="D1851" s="200"/>
      <c r="E1851" s="201"/>
      <c r="F1851" s="202"/>
      <c r="G1851" s="203"/>
      <c r="H1851" s="205"/>
      <c r="I1851" s="205"/>
      <c r="J1851" s="206"/>
      <c r="K1851" s="207"/>
      <c r="L1851" s="207"/>
    </row>
    <row r="1852">
      <c r="A1852" s="199"/>
      <c r="B1852" s="199"/>
      <c r="C1852" s="200"/>
      <c r="D1852" s="200"/>
      <c r="E1852" s="201"/>
      <c r="F1852" s="202"/>
      <c r="G1852" s="203"/>
      <c r="H1852" s="205"/>
      <c r="I1852" s="205"/>
      <c r="J1852" s="206"/>
      <c r="K1852" s="207"/>
      <c r="L1852" s="207"/>
    </row>
    <row r="1853">
      <c r="A1853" s="199"/>
      <c r="B1853" s="199"/>
      <c r="C1853" s="200"/>
      <c r="D1853" s="200"/>
      <c r="E1853" s="201"/>
      <c r="F1853" s="202"/>
      <c r="G1853" s="203"/>
      <c r="H1853" s="205"/>
      <c r="I1853" s="205"/>
      <c r="J1853" s="206"/>
      <c r="K1853" s="207"/>
      <c r="L1853" s="207"/>
    </row>
    <row r="1854">
      <c r="A1854" s="199"/>
      <c r="B1854" s="199"/>
      <c r="C1854" s="200"/>
      <c r="D1854" s="200"/>
      <c r="E1854" s="201"/>
      <c r="F1854" s="202"/>
      <c r="G1854" s="203"/>
      <c r="H1854" s="205"/>
      <c r="I1854" s="205"/>
      <c r="J1854" s="206"/>
      <c r="K1854" s="207"/>
      <c r="L1854" s="207"/>
    </row>
    <row r="1855">
      <c r="A1855" s="199"/>
      <c r="B1855" s="199"/>
      <c r="C1855" s="200"/>
      <c r="D1855" s="200"/>
      <c r="E1855" s="201"/>
      <c r="F1855" s="202"/>
      <c r="G1855" s="203"/>
      <c r="H1855" s="205"/>
      <c r="I1855" s="205"/>
      <c r="J1855" s="206"/>
      <c r="K1855" s="207"/>
      <c r="L1855" s="207"/>
    </row>
    <row r="1856">
      <c r="A1856" s="199"/>
      <c r="B1856" s="199"/>
      <c r="C1856" s="200"/>
      <c r="D1856" s="200"/>
      <c r="E1856" s="201"/>
      <c r="F1856" s="202"/>
      <c r="G1856" s="203"/>
      <c r="H1856" s="205"/>
      <c r="I1856" s="205"/>
      <c r="J1856" s="206"/>
      <c r="K1856" s="207"/>
      <c r="L1856" s="207"/>
    </row>
    <row r="1857">
      <c r="A1857" s="199"/>
      <c r="B1857" s="199"/>
      <c r="C1857" s="200"/>
      <c r="D1857" s="200"/>
      <c r="E1857" s="201"/>
      <c r="F1857" s="202"/>
      <c r="G1857" s="203"/>
      <c r="H1857" s="205"/>
      <c r="I1857" s="205"/>
      <c r="J1857" s="206"/>
      <c r="K1857" s="207"/>
      <c r="L1857" s="207"/>
    </row>
    <row r="1858">
      <c r="A1858" s="199"/>
      <c r="B1858" s="199"/>
      <c r="C1858" s="200"/>
      <c r="D1858" s="200"/>
      <c r="E1858" s="201"/>
      <c r="F1858" s="202"/>
      <c r="G1858" s="203"/>
      <c r="H1858" s="205"/>
      <c r="I1858" s="205"/>
      <c r="J1858" s="206"/>
      <c r="K1858" s="207"/>
      <c r="L1858" s="207"/>
    </row>
    <row r="1859">
      <c r="A1859" s="199"/>
      <c r="B1859" s="199"/>
      <c r="C1859" s="200"/>
      <c r="D1859" s="200"/>
      <c r="E1859" s="201"/>
      <c r="F1859" s="202"/>
      <c r="G1859" s="203"/>
      <c r="H1859" s="205"/>
      <c r="I1859" s="205"/>
      <c r="J1859" s="206"/>
      <c r="K1859" s="207"/>
      <c r="L1859" s="207"/>
    </row>
    <row r="1860">
      <c r="A1860" s="199"/>
      <c r="B1860" s="199"/>
      <c r="C1860" s="200"/>
      <c r="D1860" s="200"/>
      <c r="E1860" s="201"/>
      <c r="F1860" s="202"/>
      <c r="G1860" s="203"/>
      <c r="H1860" s="205"/>
      <c r="I1860" s="205"/>
      <c r="J1860" s="206"/>
      <c r="K1860" s="207"/>
      <c r="L1860" s="207"/>
    </row>
    <row r="1861">
      <c r="A1861" s="199"/>
      <c r="B1861" s="199"/>
      <c r="C1861" s="200"/>
      <c r="D1861" s="200"/>
      <c r="E1861" s="201"/>
      <c r="F1861" s="202"/>
      <c r="G1861" s="203"/>
      <c r="H1861" s="205"/>
      <c r="I1861" s="205"/>
      <c r="J1861" s="206"/>
      <c r="K1861" s="207"/>
      <c r="L1861" s="207"/>
    </row>
    <row r="1862">
      <c r="A1862" s="199"/>
      <c r="B1862" s="199"/>
      <c r="C1862" s="200"/>
      <c r="D1862" s="200"/>
      <c r="E1862" s="201"/>
      <c r="F1862" s="202"/>
      <c r="G1862" s="203"/>
      <c r="H1862" s="205"/>
      <c r="I1862" s="205"/>
      <c r="J1862" s="206"/>
      <c r="K1862" s="207"/>
      <c r="L1862" s="207"/>
    </row>
    <row r="1863">
      <c r="A1863" s="199"/>
      <c r="B1863" s="199"/>
      <c r="C1863" s="200"/>
      <c r="D1863" s="200"/>
      <c r="E1863" s="201"/>
      <c r="F1863" s="202"/>
      <c r="G1863" s="203"/>
      <c r="H1863" s="205"/>
      <c r="I1863" s="205"/>
      <c r="J1863" s="206"/>
      <c r="K1863" s="207"/>
      <c r="L1863" s="207"/>
    </row>
    <row r="1864">
      <c r="A1864" s="199"/>
      <c r="B1864" s="199"/>
      <c r="C1864" s="200"/>
      <c r="D1864" s="200"/>
      <c r="E1864" s="201"/>
      <c r="F1864" s="202"/>
      <c r="G1864" s="203"/>
      <c r="H1864" s="205"/>
      <c r="I1864" s="205"/>
      <c r="J1864" s="206"/>
      <c r="K1864" s="207"/>
      <c r="L1864" s="207"/>
    </row>
    <row r="1865">
      <c r="A1865" s="199"/>
      <c r="B1865" s="199"/>
      <c r="C1865" s="200"/>
      <c r="D1865" s="200"/>
      <c r="E1865" s="201"/>
      <c r="F1865" s="202"/>
      <c r="G1865" s="203"/>
      <c r="H1865" s="205"/>
      <c r="I1865" s="205"/>
      <c r="J1865" s="206"/>
      <c r="K1865" s="207"/>
      <c r="L1865" s="207"/>
    </row>
    <row r="1866">
      <c r="A1866" s="199"/>
      <c r="B1866" s="199"/>
      <c r="C1866" s="200"/>
      <c r="D1866" s="200"/>
      <c r="E1866" s="201"/>
      <c r="F1866" s="202"/>
      <c r="G1866" s="203"/>
      <c r="H1866" s="205"/>
      <c r="I1866" s="205"/>
      <c r="J1866" s="206"/>
      <c r="K1866" s="207"/>
      <c r="L1866" s="207"/>
    </row>
    <row r="1867">
      <c r="A1867" s="199"/>
      <c r="B1867" s="199"/>
      <c r="C1867" s="200"/>
      <c r="D1867" s="200"/>
      <c r="E1867" s="201"/>
      <c r="F1867" s="202"/>
      <c r="G1867" s="203"/>
      <c r="H1867" s="205"/>
      <c r="I1867" s="205"/>
      <c r="J1867" s="206"/>
      <c r="K1867" s="207"/>
      <c r="L1867" s="207"/>
    </row>
    <row r="1868">
      <c r="A1868" s="199"/>
      <c r="B1868" s="199"/>
      <c r="C1868" s="200"/>
      <c r="D1868" s="200"/>
      <c r="E1868" s="201"/>
      <c r="F1868" s="202"/>
      <c r="G1868" s="203"/>
      <c r="H1868" s="205"/>
      <c r="I1868" s="205"/>
      <c r="J1868" s="206"/>
      <c r="K1868" s="207"/>
      <c r="L1868" s="207"/>
    </row>
    <row r="1869">
      <c r="A1869" s="199"/>
      <c r="B1869" s="199"/>
      <c r="C1869" s="200"/>
      <c r="D1869" s="200"/>
      <c r="E1869" s="201"/>
      <c r="F1869" s="202"/>
      <c r="G1869" s="203"/>
      <c r="H1869" s="205"/>
      <c r="I1869" s="205"/>
      <c r="J1869" s="206"/>
      <c r="K1869" s="207"/>
      <c r="L1869" s="207"/>
    </row>
    <row r="1870">
      <c r="A1870" s="199"/>
      <c r="B1870" s="199"/>
      <c r="C1870" s="200"/>
      <c r="D1870" s="200"/>
      <c r="E1870" s="201"/>
      <c r="F1870" s="202"/>
      <c r="G1870" s="203"/>
      <c r="H1870" s="205"/>
      <c r="I1870" s="205"/>
      <c r="J1870" s="206"/>
      <c r="K1870" s="207"/>
      <c r="L1870" s="207"/>
    </row>
    <row r="1871">
      <c r="A1871" s="199"/>
      <c r="B1871" s="199"/>
      <c r="C1871" s="200"/>
      <c r="D1871" s="200"/>
      <c r="E1871" s="201"/>
      <c r="F1871" s="202"/>
      <c r="G1871" s="203"/>
      <c r="H1871" s="205"/>
      <c r="I1871" s="205"/>
      <c r="J1871" s="206"/>
      <c r="K1871" s="207"/>
      <c r="L1871" s="207"/>
    </row>
    <row r="1872">
      <c r="A1872" s="199"/>
      <c r="B1872" s="199"/>
      <c r="C1872" s="200"/>
      <c r="D1872" s="200"/>
      <c r="E1872" s="201"/>
      <c r="F1872" s="202"/>
      <c r="G1872" s="203"/>
      <c r="H1872" s="205"/>
      <c r="I1872" s="205"/>
      <c r="J1872" s="206"/>
      <c r="K1872" s="207"/>
      <c r="L1872" s="207"/>
    </row>
    <row r="1873">
      <c r="A1873" s="199"/>
      <c r="B1873" s="199"/>
      <c r="C1873" s="200"/>
      <c r="D1873" s="200"/>
      <c r="E1873" s="201"/>
      <c r="F1873" s="202"/>
      <c r="G1873" s="203"/>
      <c r="H1873" s="205"/>
      <c r="I1873" s="205"/>
      <c r="J1873" s="206"/>
      <c r="K1873" s="207"/>
      <c r="L1873" s="207"/>
    </row>
    <row r="1874">
      <c r="A1874" s="199"/>
      <c r="B1874" s="199"/>
      <c r="C1874" s="200"/>
      <c r="D1874" s="200"/>
      <c r="E1874" s="201"/>
      <c r="F1874" s="202"/>
      <c r="G1874" s="203"/>
      <c r="H1874" s="205"/>
      <c r="I1874" s="205"/>
      <c r="J1874" s="206"/>
      <c r="K1874" s="207"/>
      <c r="L1874" s="207"/>
    </row>
    <row r="1875">
      <c r="A1875" s="199"/>
      <c r="B1875" s="199"/>
      <c r="C1875" s="200"/>
      <c r="D1875" s="200"/>
      <c r="E1875" s="201"/>
      <c r="F1875" s="202"/>
      <c r="G1875" s="203"/>
      <c r="H1875" s="205"/>
      <c r="I1875" s="205"/>
      <c r="J1875" s="206"/>
      <c r="K1875" s="207"/>
      <c r="L1875" s="207"/>
    </row>
    <row r="1876">
      <c r="A1876" s="199"/>
      <c r="B1876" s="199"/>
      <c r="C1876" s="200"/>
      <c r="D1876" s="200"/>
      <c r="E1876" s="201"/>
      <c r="F1876" s="202"/>
      <c r="G1876" s="203"/>
      <c r="H1876" s="205"/>
      <c r="I1876" s="205"/>
      <c r="J1876" s="206"/>
      <c r="K1876" s="207"/>
      <c r="L1876" s="207"/>
    </row>
    <row r="1877">
      <c r="A1877" s="199"/>
      <c r="B1877" s="199"/>
      <c r="C1877" s="200"/>
      <c r="D1877" s="200"/>
      <c r="E1877" s="201"/>
      <c r="F1877" s="202"/>
      <c r="G1877" s="203"/>
      <c r="H1877" s="205"/>
      <c r="I1877" s="205"/>
      <c r="J1877" s="206"/>
      <c r="K1877" s="207"/>
      <c r="L1877" s="207"/>
    </row>
    <row r="1878">
      <c r="A1878" s="199"/>
      <c r="B1878" s="199"/>
      <c r="C1878" s="200"/>
      <c r="D1878" s="200"/>
      <c r="E1878" s="201"/>
      <c r="F1878" s="202"/>
      <c r="G1878" s="203"/>
      <c r="H1878" s="205"/>
      <c r="I1878" s="205"/>
      <c r="J1878" s="206"/>
      <c r="K1878" s="207"/>
      <c r="L1878" s="207"/>
    </row>
    <row r="1879">
      <c r="A1879" s="199"/>
      <c r="B1879" s="199"/>
      <c r="C1879" s="200"/>
      <c r="D1879" s="200"/>
      <c r="E1879" s="201"/>
      <c r="F1879" s="202"/>
      <c r="G1879" s="203"/>
      <c r="H1879" s="205"/>
      <c r="I1879" s="205"/>
      <c r="J1879" s="206"/>
      <c r="K1879" s="207"/>
      <c r="L1879" s="207"/>
    </row>
    <row r="1880">
      <c r="A1880" s="199"/>
      <c r="B1880" s="199"/>
      <c r="C1880" s="200"/>
      <c r="D1880" s="200"/>
      <c r="E1880" s="201"/>
      <c r="F1880" s="202"/>
      <c r="G1880" s="203"/>
      <c r="H1880" s="205"/>
      <c r="I1880" s="205"/>
      <c r="J1880" s="206"/>
      <c r="K1880" s="207"/>
      <c r="L1880" s="207"/>
    </row>
    <row r="1881">
      <c r="A1881" s="199"/>
      <c r="B1881" s="199"/>
      <c r="C1881" s="200"/>
      <c r="D1881" s="200"/>
      <c r="E1881" s="201"/>
      <c r="F1881" s="202"/>
      <c r="G1881" s="203"/>
      <c r="H1881" s="205"/>
      <c r="I1881" s="205"/>
      <c r="J1881" s="206"/>
      <c r="K1881" s="207"/>
      <c r="L1881" s="207"/>
    </row>
    <row r="1882">
      <c r="A1882" s="199"/>
      <c r="B1882" s="199"/>
      <c r="C1882" s="200"/>
      <c r="D1882" s="200"/>
      <c r="E1882" s="201"/>
      <c r="F1882" s="202"/>
      <c r="G1882" s="203"/>
      <c r="H1882" s="205"/>
      <c r="I1882" s="205"/>
      <c r="J1882" s="206"/>
      <c r="K1882" s="207"/>
      <c r="L1882" s="207"/>
    </row>
    <row r="1883">
      <c r="A1883" s="199"/>
      <c r="B1883" s="199"/>
      <c r="C1883" s="200"/>
      <c r="D1883" s="200"/>
      <c r="E1883" s="201"/>
      <c r="F1883" s="202"/>
      <c r="G1883" s="203"/>
      <c r="H1883" s="205"/>
      <c r="I1883" s="205"/>
      <c r="J1883" s="206"/>
      <c r="K1883" s="207"/>
      <c r="L1883" s="207"/>
    </row>
    <row r="1884">
      <c r="A1884" s="199"/>
      <c r="B1884" s="199"/>
      <c r="C1884" s="200"/>
      <c r="D1884" s="200"/>
      <c r="E1884" s="201"/>
      <c r="F1884" s="202"/>
      <c r="G1884" s="203"/>
      <c r="H1884" s="205"/>
      <c r="I1884" s="205"/>
      <c r="J1884" s="206"/>
      <c r="K1884" s="207"/>
      <c r="L1884" s="207"/>
    </row>
    <row r="1885">
      <c r="A1885" s="199"/>
      <c r="B1885" s="199"/>
      <c r="C1885" s="200"/>
      <c r="D1885" s="200"/>
      <c r="E1885" s="201"/>
      <c r="F1885" s="202"/>
      <c r="G1885" s="203"/>
      <c r="H1885" s="205"/>
      <c r="I1885" s="205"/>
      <c r="J1885" s="206"/>
      <c r="K1885" s="207"/>
      <c r="L1885" s="207"/>
    </row>
    <row r="1886">
      <c r="A1886" s="199"/>
      <c r="B1886" s="199"/>
      <c r="C1886" s="200"/>
      <c r="D1886" s="200"/>
      <c r="E1886" s="201"/>
      <c r="F1886" s="202"/>
      <c r="G1886" s="203"/>
      <c r="H1886" s="205"/>
      <c r="I1886" s="205"/>
      <c r="J1886" s="206"/>
      <c r="K1886" s="207"/>
      <c r="L1886" s="207"/>
    </row>
    <row r="1887">
      <c r="A1887" s="199"/>
      <c r="B1887" s="199"/>
      <c r="C1887" s="200"/>
      <c r="D1887" s="200"/>
      <c r="E1887" s="201"/>
      <c r="F1887" s="202"/>
      <c r="G1887" s="203"/>
      <c r="H1887" s="205"/>
      <c r="I1887" s="205"/>
      <c r="J1887" s="206"/>
      <c r="K1887" s="207"/>
      <c r="L1887" s="207"/>
    </row>
    <row r="1888">
      <c r="A1888" s="199"/>
      <c r="B1888" s="199"/>
      <c r="C1888" s="200"/>
      <c r="D1888" s="200"/>
      <c r="E1888" s="201"/>
      <c r="F1888" s="202"/>
      <c r="G1888" s="203"/>
      <c r="H1888" s="205"/>
      <c r="I1888" s="205"/>
      <c r="J1888" s="206"/>
      <c r="K1888" s="207"/>
      <c r="L1888" s="207"/>
    </row>
    <row r="1889">
      <c r="A1889" s="199"/>
      <c r="B1889" s="199"/>
      <c r="C1889" s="200"/>
      <c r="D1889" s="200"/>
      <c r="E1889" s="201"/>
      <c r="F1889" s="202"/>
      <c r="G1889" s="203"/>
      <c r="H1889" s="205"/>
      <c r="I1889" s="205"/>
      <c r="J1889" s="206"/>
      <c r="K1889" s="207"/>
      <c r="L1889" s="207"/>
    </row>
    <row r="1890">
      <c r="A1890" s="199"/>
      <c r="B1890" s="199"/>
      <c r="C1890" s="200"/>
      <c r="D1890" s="200"/>
      <c r="E1890" s="201"/>
      <c r="F1890" s="202"/>
      <c r="G1890" s="203"/>
      <c r="H1890" s="205"/>
      <c r="I1890" s="205"/>
      <c r="J1890" s="206"/>
      <c r="K1890" s="207"/>
      <c r="L1890" s="207"/>
    </row>
    <row r="1891">
      <c r="A1891" s="199"/>
      <c r="B1891" s="199"/>
      <c r="C1891" s="200"/>
      <c r="D1891" s="200"/>
      <c r="E1891" s="201"/>
      <c r="F1891" s="202"/>
      <c r="G1891" s="203"/>
      <c r="H1891" s="205"/>
      <c r="I1891" s="205"/>
      <c r="J1891" s="206"/>
      <c r="K1891" s="207"/>
      <c r="L1891" s="207"/>
    </row>
    <row r="1892">
      <c r="A1892" s="199"/>
      <c r="B1892" s="199"/>
      <c r="C1892" s="200"/>
      <c r="D1892" s="200"/>
      <c r="E1892" s="201"/>
      <c r="F1892" s="202"/>
      <c r="G1892" s="203"/>
      <c r="H1892" s="205"/>
      <c r="I1892" s="205"/>
      <c r="J1892" s="206"/>
      <c r="K1892" s="207"/>
      <c r="L1892" s="207"/>
    </row>
    <row r="1893">
      <c r="A1893" s="199"/>
      <c r="B1893" s="199"/>
      <c r="C1893" s="200"/>
      <c r="D1893" s="200"/>
      <c r="E1893" s="201"/>
      <c r="F1893" s="202"/>
      <c r="G1893" s="203"/>
      <c r="H1893" s="205"/>
      <c r="I1893" s="205"/>
      <c r="J1893" s="206"/>
      <c r="K1893" s="207"/>
      <c r="L1893" s="207"/>
    </row>
    <row r="1894">
      <c r="A1894" s="199"/>
      <c r="B1894" s="199"/>
      <c r="C1894" s="200"/>
      <c r="D1894" s="200"/>
      <c r="E1894" s="201"/>
      <c r="F1894" s="202"/>
      <c r="G1894" s="203"/>
      <c r="H1894" s="205"/>
      <c r="I1894" s="205"/>
      <c r="J1894" s="206"/>
      <c r="K1894" s="207"/>
      <c r="L1894" s="207"/>
    </row>
    <row r="1895">
      <c r="A1895" s="199"/>
      <c r="B1895" s="199"/>
      <c r="C1895" s="200"/>
      <c r="D1895" s="200"/>
      <c r="E1895" s="201"/>
      <c r="F1895" s="202"/>
      <c r="G1895" s="203"/>
      <c r="H1895" s="205"/>
      <c r="I1895" s="205"/>
      <c r="J1895" s="206"/>
      <c r="K1895" s="207"/>
      <c r="L1895" s="207"/>
    </row>
    <row r="1896">
      <c r="A1896" s="199"/>
      <c r="B1896" s="199"/>
      <c r="C1896" s="200"/>
      <c r="D1896" s="200"/>
      <c r="E1896" s="201"/>
      <c r="F1896" s="202"/>
      <c r="G1896" s="203"/>
      <c r="H1896" s="205"/>
      <c r="I1896" s="205"/>
      <c r="J1896" s="206"/>
      <c r="K1896" s="207"/>
      <c r="L1896" s="207"/>
    </row>
    <row r="1897">
      <c r="A1897" s="199"/>
      <c r="B1897" s="199"/>
      <c r="C1897" s="200"/>
      <c r="D1897" s="200"/>
      <c r="E1897" s="201"/>
      <c r="F1897" s="202"/>
      <c r="G1897" s="203"/>
      <c r="H1897" s="205"/>
      <c r="I1897" s="205"/>
      <c r="J1897" s="206"/>
      <c r="K1897" s="207"/>
      <c r="L1897" s="207"/>
    </row>
    <row r="1898">
      <c r="A1898" s="199"/>
      <c r="B1898" s="199"/>
      <c r="C1898" s="200"/>
      <c r="D1898" s="200"/>
      <c r="E1898" s="201"/>
      <c r="F1898" s="202"/>
      <c r="G1898" s="203"/>
      <c r="H1898" s="205"/>
      <c r="I1898" s="205"/>
      <c r="J1898" s="206"/>
      <c r="K1898" s="207"/>
      <c r="L1898" s="207"/>
    </row>
    <row r="1899">
      <c r="A1899" s="199"/>
      <c r="B1899" s="199"/>
      <c r="C1899" s="200"/>
      <c r="D1899" s="200"/>
      <c r="E1899" s="201"/>
      <c r="F1899" s="202"/>
      <c r="G1899" s="203"/>
      <c r="H1899" s="205"/>
      <c r="I1899" s="205"/>
      <c r="J1899" s="206"/>
      <c r="K1899" s="207"/>
      <c r="L1899" s="207"/>
    </row>
    <row r="1900">
      <c r="A1900" s="199"/>
      <c r="B1900" s="199"/>
      <c r="C1900" s="200"/>
      <c r="D1900" s="200"/>
      <c r="E1900" s="201"/>
      <c r="F1900" s="202"/>
      <c r="G1900" s="203"/>
      <c r="H1900" s="205"/>
      <c r="I1900" s="205"/>
      <c r="J1900" s="206"/>
      <c r="K1900" s="207"/>
      <c r="L1900" s="207"/>
    </row>
    <row r="1901">
      <c r="A1901" s="199"/>
      <c r="B1901" s="199"/>
      <c r="C1901" s="200"/>
      <c r="D1901" s="200"/>
      <c r="E1901" s="201"/>
      <c r="F1901" s="202"/>
      <c r="G1901" s="203"/>
      <c r="H1901" s="205"/>
      <c r="I1901" s="205"/>
      <c r="J1901" s="206"/>
      <c r="K1901" s="207"/>
      <c r="L1901" s="207"/>
    </row>
    <row r="1902">
      <c r="A1902" s="199"/>
      <c r="B1902" s="199"/>
      <c r="C1902" s="200"/>
      <c r="D1902" s="200"/>
      <c r="E1902" s="201"/>
      <c r="F1902" s="202"/>
      <c r="G1902" s="203"/>
      <c r="H1902" s="205"/>
      <c r="I1902" s="205"/>
      <c r="J1902" s="206"/>
      <c r="K1902" s="207"/>
      <c r="L1902" s="207"/>
    </row>
    <row r="1903">
      <c r="A1903" s="199"/>
      <c r="B1903" s="199"/>
      <c r="C1903" s="200"/>
      <c r="D1903" s="200"/>
      <c r="E1903" s="201"/>
      <c r="F1903" s="202"/>
      <c r="G1903" s="203"/>
      <c r="H1903" s="205"/>
      <c r="I1903" s="205"/>
      <c r="J1903" s="206"/>
      <c r="K1903" s="207"/>
      <c r="L1903" s="207"/>
    </row>
    <row r="1904">
      <c r="A1904" s="199"/>
      <c r="B1904" s="199"/>
      <c r="C1904" s="200"/>
      <c r="D1904" s="200"/>
      <c r="E1904" s="201"/>
      <c r="F1904" s="202"/>
      <c r="G1904" s="203"/>
      <c r="H1904" s="205"/>
      <c r="I1904" s="205"/>
      <c r="J1904" s="206"/>
      <c r="K1904" s="207"/>
      <c r="L1904" s="207"/>
    </row>
    <row r="1905">
      <c r="A1905" s="199"/>
      <c r="B1905" s="199"/>
      <c r="C1905" s="200"/>
      <c r="D1905" s="200"/>
      <c r="E1905" s="201"/>
      <c r="F1905" s="202"/>
      <c r="G1905" s="203"/>
      <c r="H1905" s="205"/>
      <c r="I1905" s="205"/>
      <c r="J1905" s="206"/>
      <c r="K1905" s="207"/>
      <c r="L1905" s="207"/>
    </row>
    <row r="1906">
      <c r="A1906" s="199"/>
      <c r="B1906" s="199"/>
      <c r="C1906" s="200"/>
      <c r="D1906" s="200"/>
      <c r="E1906" s="201"/>
      <c r="F1906" s="202"/>
      <c r="G1906" s="203"/>
      <c r="H1906" s="205"/>
      <c r="I1906" s="205"/>
      <c r="J1906" s="206"/>
      <c r="K1906" s="207"/>
      <c r="L1906" s="207"/>
    </row>
    <row r="1907">
      <c r="A1907" s="199"/>
      <c r="B1907" s="199"/>
      <c r="C1907" s="200"/>
      <c r="D1907" s="200"/>
      <c r="E1907" s="201"/>
      <c r="F1907" s="202"/>
      <c r="G1907" s="203"/>
      <c r="H1907" s="205"/>
      <c r="I1907" s="205"/>
      <c r="J1907" s="206"/>
      <c r="K1907" s="207"/>
      <c r="L1907" s="207"/>
    </row>
    <row r="1908">
      <c r="A1908" s="199"/>
      <c r="B1908" s="199"/>
      <c r="C1908" s="200"/>
      <c r="D1908" s="200"/>
      <c r="E1908" s="201"/>
      <c r="F1908" s="202"/>
      <c r="G1908" s="203"/>
      <c r="H1908" s="205"/>
      <c r="I1908" s="205"/>
      <c r="J1908" s="206"/>
      <c r="K1908" s="207"/>
      <c r="L1908" s="207"/>
    </row>
    <row r="1909">
      <c r="A1909" s="199"/>
      <c r="B1909" s="199"/>
      <c r="C1909" s="200"/>
      <c r="D1909" s="200"/>
      <c r="E1909" s="201"/>
      <c r="F1909" s="202"/>
      <c r="G1909" s="203"/>
      <c r="H1909" s="205"/>
      <c r="I1909" s="205"/>
      <c r="J1909" s="206"/>
      <c r="K1909" s="207"/>
      <c r="L1909" s="207"/>
    </row>
    <row r="1910">
      <c r="A1910" s="199"/>
      <c r="B1910" s="199"/>
      <c r="C1910" s="200"/>
      <c r="D1910" s="200"/>
      <c r="E1910" s="201"/>
      <c r="F1910" s="202"/>
      <c r="G1910" s="203"/>
      <c r="H1910" s="205"/>
      <c r="I1910" s="205"/>
      <c r="J1910" s="206"/>
      <c r="K1910" s="207"/>
      <c r="L1910" s="207"/>
    </row>
    <row r="1911">
      <c r="A1911" s="199"/>
      <c r="B1911" s="199"/>
      <c r="C1911" s="200"/>
      <c r="D1911" s="200"/>
      <c r="E1911" s="201"/>
      <c r="F1911" s="202"/>
      <c r="G1911" s="203"/>
      <c r="H1911" s="205"/>
      <c r="I1911" s="205"/>
      <c r="J1911" s="206"/>
      <c r="K1911" s="207"/>
      <c r="L1911" s="207"/>
    </row>
    <row r="1912">
      <c r="A1912" s="199"/>
      <c r="B1912" s="199"/>
      <c r="C1912" s="200"/>
      <c r="D1912" s="200"/>
      <c r="E1912" s="201"/>
      <c r="F1912" s="202"/>
      <c r="G1912" s="203"/>
      <c r="H1912" s="205"/>
      <c r="I1912" s="205"/>
      <c r="J1912" s="206"/>
      <c r="K1912" s="207"/>
      <c r="L1912" s="207"/>
    </row>
    <row r="1913">
      <c r="A1913" s="199"/>
      <c r="B1913" s="199"/>
      <c r="C1913" s="200"/>
      <c r="D1913" s="200"/>
      <c r="E1913" s="201"/>
      <c r="F1913" s="202"/>
      <c r="G1913" s="203"/>
      <c r="H1913" s="205"/>
      <c r="I1913" s="205"/>
      <c r="J1913" s="206"/>
      <c r="K1913" s="207"/>
      <c r="L1913" s="207"/>
    </row>
    <row r="1914">
      <c r="A1914" s="199"/>
      <c r="B1914" s="199"/>
      <c r="C1914" s="200"/>
      <c r="D1914" s="200"/>
      <c r="E1914" s="201"/>
      <c r="F1914" s="202"/>
      <c r="G1914" s="203"/>
      <c r="H1914" s="205"/>
      <c r="I1914" s="205"/>
      <c r="J1914" s="206"/>
      <c r="K1914" s="207"/>
      <c r="L1914" s="207"/>
    </row>
    <row r="1915">
      <c r="A1915" s="199"/>
      <c r="B1915" s="199"/>
      <c r="C1915" s="200"/>
      <c r="D1915" s="200"/>
      <c r="E1915" s="201"/>
      <c r="F1915" s="202"/>
      <c r="G1915" s="203"/>
      <c r="H1915" s="205"/>
      <c r="I1915" s="205"/>
      <c r="J1915" s="206"/>
      <c r="K1915" s="207"/>
      <c r="L1915" s="207"/>
    </row>
    <row r="1916">
      <c r="A1916" s="199"/>
      <c r="B1916" s="199"/>
      <c r="C1916" s="200"/>
      <c r="D1916" s="200"/>
      <c r="E1916" s="201"/>
      <c r="F1916" s="202"/>
      <c r="G1916" s="203"/>
      <c r="H1916" s="205"/>
      <c r="I1916" s="205"/>
      <c r="J1916" s="206"/>
      <c r="K1916" s="207"/>
      <c r="L1916" s="207"/>
    </row>
    <row r="1917">
      <c r="A1917" s="199"/>
      <c r="B1917" s="199"/>
      <c r="C1917" s="200"/>
      <c r="D1917" s="200"/>
      <c r="E1917" s="201"/>
      <c r="F1917" s="202"/>
      <c r="G1917" s="203"/>
      <c r="H1917" s="205"/>
      <c r="I1917" s="205"/>
      <c r="J1917" s="206"/>
      <c r="K1917" s="207"/>
      <c r="L1917" s="207"/>
    </row>
    <row r="1918">
      <c r="A1918" s="199"/>
      <c r="B1918" s="199"/>
      <c r="C1918" s="200"/>
      <c r="D1918" s="200"/>
      <c r="E1918" s="201"/>
      <c r="F1918" s="202"/>
      <c r="G1918" s="203"/>
      <c r="H1918" s="205"/>
      <c r="I1918" s="205"/>
      <c r="J1918" s="206"/>
      <c r="K1918" s="207"/>
      <c r="L1918" s="207"/>
    </row>
    <row r="1919">
      <c r="A1919" s="199"/>
      <c r="B1919" s="199"/>
      <c r="C1919" s="200"/>
      <c r="D1919" s="200"/>
      <c r="E1919" s="201"/>
      <c r="F1919" s="202"/>
      <c r="G1919" s="203"/>
      <c r="H1919" s="205"/>
      <c r="I1919" s="205"/>
      <c r="J1919" s="206"/>
      <c r="K1919" s="207"/>
      <c r="L1919" s="207"/>
    </row>
    <row r="1920">
      <c r="A1920" s="199"/>
      <c r="B1920" s="199"/>
      <c r="C1920" s="200"/>
      <c r="D1920" s="200"/>
      <c r="E1920" s="201"/>
      <c r="F1920" s="202"/>
      <c r="G1920" s="203"/>
      <c r="H1920" s="205"/>
      <c r="I1920" s="205"/>
      <c r="J1920" s="206"/>
      <c r="K1920" s="207"/>
      <c r="L1920" s="207"/>
    </row>
    <row r="1921">
      <c r="A1921" s="199"/>
      <c r="B1921" s="199"/>
      <c r="C1921" s="200"/>
      <c r="D1921" s="200"/>
      <c r="E1921" s="201"/>
      <c r="F1921" s="202"/>
      <c r="G1921" s="203"/>
      <c r="H1921" s="205"/>
      <c r="I1921" s="205"/>
      <c r="J1921" s="206"/>
      <c r="K1921" s="207"/>
      <c r="L1921" s="207"/>
    </row>
    <row r="1922">
      <c r="A1922" s="199"/>
      <c r="B1922" s="199"/>
      <c r="C1922" s="200"/>
      <c r="D1922" s="200"/>
      <c r="E1922" s="201"/>
      <c r="F1922" s="202"/>
      <c r="G1922" s="203"/>
      <c r="H1922" s="205"/>
      <c r="I1922" s="205"/>
      <c r="J1922" s="206"/>
      <c r="K1922" s="207"/>
      <c r="L1922" s="207"/>
    </row>
    <row r="1923">
      <c r="A1923" s="199"/>
      <c r="B1923" s="199"/>
      <c r="C1923" s="200"/>
      <c r="D1923" s="200"/>
      <c r="E1923" s="201"/>
      <c r="F1923" s="202"/>
      <c r="G1923" s="203"/>
      <c r="H1923" s="205"/>
      <c r="I1923" s="205"/>
      <c r="J1923" s="206"/>
      <c r="K1923" s="207"/>
      <c r="L1923" s="207"/>
    </row>
    <row r="1924">
      <c r="A1924" s="199"/>
      <c r="B1924" s="199"/>
      <c r="C1924" s="200"/>
      <c r="D1924" s="200"/>
      <c r="E1924" s="201"/>
      <c r="F1924" s="202"/>
      <c r="G1924" s="203"/>
      <c r="H1924" s="205"/>
      <c r="I1924" s="205"/>
      <c r="J1924" s="206"/>
      <c r="K1924" s="207"/>
      <c r="L1924" s="207"/>
    </row>
    <row r="1925">
      <c r="A1925" s="199"/>
      <c r="B1925" s="199"/>
      <c r="C1925" s="200"/>
      <c r="D1925" s="200"/>
      <c r="E1925" s="201"/>
      <c r="F1925" s="202"/>
      <c r="G1925" s="203"/>
      <c r="H1925" s="205"/>
      <c r="I1925" s="205"/>
      <c r="J1925" s="206"/>
      <c r="K1925" s="207"/>
      <c r="L1925" s="207"/>
    </row>
    <row r="1926">
      <c r="A1926" s="199"/>
      <c r="B1926" s="199"/>
      <c r="C1926" s="200"/>
      <c r="D1926" s="200"/>
      <c r="E1926" s="201"/>
      <c r="F1926" s="202"/>
      <c r="G1926" s="203"/>
      <c r="H1926" s="205"/>
      <c r="I1926" s="205"/>
      <c r="J1926" s="206"/>
      <c r="K1926" s="207"/>
      <c r="L1926" s="207"/>
    </row>
    <row r="1927">
      <c r="A1927" s="199"/>
      <c r="B1927" s="199"/>
      <c r="C1927" s="200"/>
      <c r="D1927" s="200"/>
      <c r="E1927" s="201"/>
      <c r="F1927" s="202"/>
      <c r="G1927" s="203"/>
      <c r="H1927" s="205"/>
      <c r="I1927" s="205"/>
      <c r="J1927" s="206"/>
      <c r="K1927" s="207"/>
      <c r="L1927" s="207"/>
    </row>
    <row r="1928">
      <c r="A1928" s="199"/>
      <c r="B1928" s="199"/>
      <c r="C1928" s="200"/>
      <c r="D1928" s="200"/>
      <c r="E1928" s="201"/>
      <c r="F1928" s="202"/>
      <c r="G1928" s="203"/>
      <c r="H1928" s="205"/>
      <c r="I1928" s="205"/>
      <c r="J1928" s="206"/>
      <c r="K1928" s="207"/>
      <c r="L1928" s="207"/>
    </row>
    <row r="1929">
      <c r="A1929" s="199"/>
      <c r="B1929" s="199"/>
      <c r="C1929" s="200"/>
      <c r="D1929" s="200"/>
      <c r="E1929" s="201"/>
      <c r="F1929" s="202"/>
      <c r="G1929" s="203"/>
      <c r="H1929" s="205"/>
      <c r="I1929" s="205"/>
      <c r="J1929" s="206"/>
      <c r="K1929" s="207"/>
      <c r="L1929" s="207"/>
    </row>
    <row r="1930">
      <c r="A1930" s="199"/>
      <c r="B1930" s="199"/>
      <c r="C1930" s="200"/>
      <c r="D1930" s="200"/>
      <c r="E1930" s="201"/>
      <c r="F1930" s="202"/>
      <c r="G1930" s="203"/>
      <c r="H1930" s="205"/>
      <c r="I1930" s="205"/>
      <c r="J1930" s="206"/>
      <c r="K1930" s="207"/>
      <c r="L1930" s="207"/>
    </row>
    <row r="1931">
      <c r="A1931" s="199"/>
      <c r="B1931" s="199"/>
      <c r="C1931" s="200"/>
      <c r="D1931" s="200"/>
      <c r="E1931" s="201"/>
      <c r="F1931" s="202"/>
      <c r="G1931" s="203"/>
      <c r="H1931" s="205"/>
      <c r="I1931" s="205"/>
      <c r="J1931" s="206"/>
      <c r="K1931" s="207"/>
      <c r="L1931" s="207"/>
    </row>
    <row r="1932">
      <c r="A1932" s="199"/>
      <c r="B1932" s="199"/>
      <c r="C1932" s="200"/>
      <c r="D1932" s="200"/>
      <c r="E1932" s="201"/>
      <c r="F1932" s="202"/>
      <c r="G1932" s="203"/>
      <c r="H1932" s="205"/>
      <c r="I1932" s="205"/>
      <c r="J1932" s="206"/>
      <c r="K1932" s="207"/>
      <c r="L1932" s="207"/>
    </row>
    <row r="1933">
      <c r="A1933" s="199"/>
      <c r="B1933" s="199"/>
      <c r="C1933" s="200"/>
      <c r="D1933" s="200"/>
      <c r="E1933" s="201"/>
      <c r="F1933" s="202"/>
      <c r="G1933" s="203"/>
      <c r="H1933" s="205"/>
      <c r="I1933" s="205"/>
      <c r="J1933" s="206"/>
      <c r="K1933" s="207"/>
      <c r="L1933" s="207"/>
    </row>
    <row r="1934">
      <c r="A1934" s="199"/>
      <c r="B1934" s="199"/>
      <c r="C1934" s="200"/>
      <c r="D1934" s="200"/>
      <c r="E1934" s="201"/>
      <c r="F1934" s="202"/>
      <c r="G1934" s="203"/>
      <c r="H1934" s="205"/>
      <c r="I1934" s="205"/>
      <c r="J1934" s="206"/>
      <c r="K1934" s="207"/>
      <c r="L1934" s="207"/>
    </row>
    <row r="1935">
      <c r="A1935" s="199"/>
      <c r="B1935" s="199"/>
      <c r="C1935" s="200"/>
      <c r="D1935" s="200"/>
      <c r="E1935" s="201"/>
      <c r="F1935" s="202"/>
      <c r="G1935" s="203"/>
      <c r="H1935" s="205"/>
      <c r="I1935" s="205"/>
      <c r="J1935" s="206"/>
      <c r="K1935" s="207"/>
      <c r="L1935" s="207"/>
    </row>
    <row r="1936">
      <c r="A1936" s="199"/>
      <c r="B1936" s="199"/>
      <c r="C1936" s="200"/>
      <c r="D1936" s="200"/>
      <c r="E1936" s="201"/>
      <c r="F1936" s="202"/>
      <c r="G1936" s="203"/>
      <c r="H1936" s="205"/>
      <c r="I1936" s="205"/>
      <c r="J1936" s="206"/>
      <c r="K1936" s="207"/>
      <c r="L1936" s="207"/>
    </row>
    <row r="1937">
      <c r="A1937" s="199"/>
      <c r="B1937" s="199"/>
      <c r="C1937" s="200"/>
      <c r="D1937" s="200"/>
      <c r="E1937" s="201"/>
      <c r="F1937" s="202"/>
      <c r="G1937" s="203"/>
      <c r="H1937" s="205"/>
      <c r="I1937" s="205"/>
      <c r="J1937" s="206"/>
      <c r="K1937" s="207"/>
      <c r="L1937" s="207"/>
    </row>
    <row r="1938">
      <c r="A1938" s="199"/>
      <c r="B1938" s="199"/>
      <c r="C1938" s="200"/>
      <c r="D1938" s="200"/>
      <c r="E1938" s="201"/>
      <c r="F1938" s="202"/>
      <c r="G1938" s="203"/>
      <c r="H1938" s="205"/>
      <c r="I1938" s="205"/>
      <c r="J1938" s="206"/>
      <c r="K1938" s="207"/>
      <c r="L1938" s="207"/>
    </row>
    <row r="1939">
      <c r="A1939" s="199"/>
      <c r="B1939" s="199"/>
      <c r="C1939" s="200"/>
      <c r="D1939" s="200"/>
      <c r="E1939" s="201"/>
      <c r="F1939" s="202"/>
      <c r="G1939" s="203"/>
      <c r="H1939" s="205"/>
      <c r="I1939" s="205"/>
      <c r="J1939" s="206"/>
      <c r="K1939" s="207"/>
      <c r="L1939" s="207"/>
    </row>
    <row r="1940">
      <c r="A1940" s="199"/>
      <c r="B1940" s="199"/>
      <c r="C1940" s="200"/>
      <c r="D1940" s="200"/>
      <c r="E1940" s="201"/>
      <c r="F1940" s="202"/>
      <c r="G1940" s="203"/>
      <c r="H1940" s="205"/>
      <c r="I1940" s="205"/>
      <c r="J1940" s="206"/>
      <c r="K1940" s="207"/>
      <c r="L1940" s="207"/>
    </row>
    <row r="1941">
      <c r="A1941" s="199"/>
      <c r="B1941" s="199"/>
      <c r="C1941" s="200"/>
      <c r="D1941" s="200"/>
      <c r="E1941" s="201"/>
      <c r="F1941" s="202"/>
      <c r="G1941" s="203"/>
      <c r="H1941" s="205"/>
      <c r="I1941" s="205"/>
      <c r="J1941" s="206"/>
      <c r="K1941" s="207"/>
      <c r="L1941" s="207"/>
    </row>
    <row r="1942">
      <c r="A1942" s="199"/>
      <c r="B1942" s="199"/>
      <c r="C1942" s="200"/>
      <c r="D1942" s="200"/>
      <c r="E1942" s="201"/>
      <c r="F1942" s="202"/>
      <c r="G1942" s="203"/>
      <c r="H1942" s="205"/>
      <c r="I1942" s="205"/>
      <c r="J1942" s="206"/>
      <c r="K1942" s="207"/>
      <c r="L1942" s="207"/>
    </row>
    <row r="1943">
      <c r="A1943" s="199"/>
      <c r="B1943" s="199"/>
      <c r="C1943" s="200"/>
      <c r="D1943" s="200"/>
      <c r="E1943" s="201"/>
      <c r="F1943" s="202"/>
      <c r="G1943" s="203"/>
      <c r="H1943" s="205"/>
      <c r="I1943" s="205"/>
      <c r="J1943" s="206"/>
      <c r="K1943" s="207"/>
      <c r="L1943" s="207"/>
    </row>
    <row r="1944">
      <c r="A1944" s="199"/>
      <c r="B1944" s="199"/>
      <c r="C1944" s="200"/>
      <c r="D1944" s="200"/>
      <c r="E1944" s="201"/>
      <c r="F1944" s="202"/>
      <c r="G1944" s="203"/>
      <c r="H1944" s="205"/>
      <c r="I1944" s="205"/>
      <c r="J1944" s="206"/>
      <c r="K1944" s="207"/>
      <c r="L1944" s="207"/>
    </row>
    <row r="1945">
      <c r="A1945" s="199"/>
      <c r="B1945" s="199"/>
      <c r="C1945" s="200"/>
      <c r="D1945" s="200"/>
      <c r="E1945" s="201"/>
      <c r="F1945" s="202"/>
      <c r="G1945" s="203"/>
      <c r="H1945" s="205"/>
      <c r="I1945" s="205"/>
      <c r="J1945" s="206"/>
      <c r="K1945" s="207"/>
      <c r="L1945" s="207"/>
    </row>
    <row r="1946">
      <c r="A1946" s="199"/>
      <c r="B1946" s="199"/>
      <c r="C1946" s="200"/>
      <c r="D1946" s="200"/>
      <c r="E1946" s="201"/>
      <c r="F1946" s="202"/>
      <c r="G1946" s="203"/>
      <c r="H1946" s="205"/>
      <c r="I1946" s="205"/>
      <c r="J1946" s="206"/>
      <c r="K1946" s="207"/>
      <c r="L1946" s="207"/>
    </row>
    <row r="1947">
      <c r="A1947" s="199"/>
      <c r="B1947" s="199"/>
      <c r="C1947" s="200"/>
      <c r="D1947" s="200"/>
      <c r="E1947" s="201"/>
      <c r="F1947" s="202"/>
      <c r="G1947" s="203"/>
      <c r="H1947" s="205"/>
      <c r="I1947" s="205"/>
      <c r="J1947" s="206"/>
      <c r="K1947" s="207"/>
      <c r="L1947" s="207"/>
    </row>
    <row r="1948">
      <c r="A1948" s="199"/>
      <c r="B1948" s="199"/>
      <c r="C1948" s="200"/>
      <c r="D1948" s="200"/>
      <c r="E1948" s="201"/>
      <c r="F1948" s="202"/>
      <c r="G1948" s="203"/>
      <c r="H1948" s="205"/>
      <c r="I1948" s="205"/>
      <c r="J1948" s="206"/>
      <c r="K1948" s="207"/>
      <c r="L1948" s="207"/>
    </row>
    <row r="1949">
      <c r="A1949" s="199"/>
      <c r="B1949" s="199"/>
      <c r="C1949" s="200"/>
      <c r="D1949" s="200"/>
      <c r="E1949" s="201"/>
      <c r="F1949" s="202"/>
      <c r="G1949" s="203"/>
      <c r="H1949" s="205"/>
      <c r="I1949" s="205"/>
      <c r="J1949" s="206"/>
      <c r="K1949" s="207"/>
      <c r="L1949" s="207"/>
    </row>
    <row r="1950">
      <c r="A1950" s="199"/>
      <c r="B1950" s="199"/>
      <c r="C1950" s="200"/>
      <c r="D1950" s="200"/>
      <c r="E1950" s="201"/>
      <c r="F1950" s="202"/>
      <c r="G1950" s="203"/>
      <c r="H1950" s="205"/>
      <c r="I1950" s="205"/>
      <c r="J1950" s="206"/>
      <c r="K1950" s="207"/>
      <c r="L1950" s="207"/>
    </row>
    <row r="1951">
      <c r="A1951" s="199"/>
      <c r="B1951" s="199"/>
      <c r="C1951" s="200"/>
      <c r="D1951" s="200"/>
      <c r="E1951" s="201"/>
      <c r="F1951" s="202"/>
      <c r="G1951" s="203"/>
      <c r="H1951" s="205"/>
      <c r="I1951" s="205"/>
      <c r="J1951" s="206"/>
      <c r="K1951" s="207"/>
      <c r="L1951" s="207"/>
    </row>
    <row r="1952">
      <c r="A1952" s="199"/>
      <c r="B1952" s="199"/>
      <c r="C1952" s="200"/>
      <c r="D1952" s="200"/>
      <c r="E1952" s="201"/>
      <c r="F1952" s="202"/>
      <c r="G1952" s="203"/>
      <c r="H1952" s="205"/>
      <c r="I1952" s="205"/>
      <c r="J1952" s="206"/>
      <c r="K1952" s="207"/>
      <c r="L1952" s="207"/>
    </row>
    <row r="1953">
      <c r="A1953" s="199"/>
      <c r="B1953" s="199"/>
      <c r="C1953" s="200"/>
      <c r="D1953" s="200"/>
      <c r="E1953" s="201"/>
      <c r="F1953" s="202"/>
      <c r="G1953" s="203"/>
      <c r="H1953" s="205"/>
      <c r="I1953" s="205"/>
      <c r="J1953" s="206"/>
      <c r="K1953" s="207"/>
      <c r="L1953" s="207"/>
    </row>
    <row r="1954">
      <c r="A1954" s="199"/>
      <c r="B1954" s="199"/>
      <c r="C1954" s="200"/>
      <c r="D1954" s="200"/>
      <c r="E1954" s="201"/>
      <c r="F1954" s="202"/>
      <c r="G1954" s="203"/>
      <c r="H1954" s="205"/>
      <c r="I1954" s="205"/>
      <c r="J1954" s="206"/>
      <c r="K1954" s="207"/>
      <c r="L1954" s="207"/>
    </row>
    <row r="1955">
      <c r="A1955" s="199"/>
      <c r="B1955" s="199"/>
      <c r="C1955" s="200"/>
      <c r="D1955" s="200"/>
      <c r="E1955" s="201"/>
      <c r="F1955" s="202"/>
      <c r="G1955" s="203"/>
      <c r="H1955" s="205"/>
      <c r="I1955" s="205"/>
      <c r="J1955" s="206"/>
      <c r="K1955" s="207"/>
      <c r="L1955" s="207"/>
    </row>
    <row r="1956">
      <c r="A1956" s="199"/>
      <c r="B1956" s="199"/>
      <c r="C1956" s="200"/>
      <c r="D1956" s="200"/>
      <c r="E1956" s="201"/>
      <c r="F1956" s="202"/>
      <c r="G1956" s="203"/>
      <c r="H1956" s="205"/>
      <c r="I1956" s="205"/>
      <c r="J1956" s="206"/>
      <c r="K1956" s="207"/>
      <c r="L1956" s="207"/>
    </row>
    <row r="1957">
      <c r="A1957" s="199"/>
      <c r="B1957" s="199"/>
      <c r="C1957" s="200"/>
      <c r="D1957" s="200"/>
      <c r="E1957" s="201"/>
      <c r="F1957" s="202"/>
      <c r="G1957" s="203"/>
      <c r="H1957" s="205"/>
      <c r="I1957" s="205"/>
      <c r="J1957" s="206"/>
      <c r="K1957" s="207"/>
      <c r="L1957" s="207"/>
    </row>
    <row r="1958">
      <c r="A1958" s="199"/>
      <c r="B1958" s="199"/>
      <c r="C1958" s="200"/>
      <c r="D1958" s="200"/>
      <c r="E1958" s="201"/>
      <c r="F1958" s="202"/>
      <c r="G1958" s="203"/>
      <c r="H1958" s="205"/>
      <c r="I1958" s="205"/>
      <c r="J1958" s="206"/>
      <c r="K1958" s="207"/>
      <c r="L1958" s="207"/>
    </row>
    <row r="1959">
      <c r="A1959" s="199"/>
      <c r="B1959" s="199"/>
      <c r="C1959" s="200"/>
      <c r="D1959" s="200"/>
      <c r="E1959" s="201"/>
      <c r="F1959" s="202"/>
      <c r="G1959" s="203"/>
      <c r="H1959" s="205"/>
      <c r="I1959" s="205"/>
      <c r="J1959" s="206"/>
      <c r="K1959" s="207"/>
      <c r="L1959" s="207"/>
    </row>
    <row r="1960">
      <c r="A1960" s="199"/>
      <c r="B1960" s="199"/>
      <c r="C1960" s="200"/>
      <c r="D1960" s="200"/>
      <c r="E1960" s="201"/>
      <c r="F1960" s="202"/>
      <c r="G1960" s="203"/>
      <c r="H1960" s="205"/>
      <c r="I1960" s="205"/>
      <c r="J1960" s="206"/>
      <c r="K1960" s="207"/>
      <c r="L1960" s="207"/>
    </row>
    <row r="1961">
      <c r="A1961" s="199"/>
      <c r="B1961" s="199"/>
      <c r="C1961" s="200"/>
      <c r="D1961" s="200"/>
      <c r="E1961" s="201"/>
      <c r="F1961" s="202"/>
      <c r="G1961" s="203"/>
      <c r="H1961" s="205"/>
      <c r="I1961" s="205"/>
      <c r="J1961" s="206"/>
      <c r="K1961" s="207"/>
      <c r="L1961" s="207"/>
    </row>
    <row r="1962">
      <c r="A1962" s="199"/>
      <c r="B1962" s="199"/>
      <c r="C1962" s="200"/>
      <c r="D1962" s="200"/>
      <c r="E1962" s="201"/>
      <c r="F1962" s="202"/>
      <c r="G1962" s="203"/>
      <c r="H1962" s="205"/>
      <c r="I1962" s="205"/>
      <c r="J1962" s="206"/>
      <c r="K1962" s="207"/>
      <c r="L1962" s="207"/>
    </row>
    <row r="1963">
      <c r="A1963" s="199"/>
      <c r="B1963" s="199"/>
      <c r="C1963" s="200"/>
      <c r="D1963" s="200"/>
      <c r="E1963" s="201"/>
      <c r="F1963" s="202"/>
      <c r="G1963" s="203"/>
      <c r="H1963" s="205"/>
      <c r="I1963" s="205"/>
      <c r="J1963" s="206"/>
      <c r="K1963" s="207"/>
      <c r="L1963" s="207"/>
    </row>
    <row r="1964">
      <c r="A1964" s="199"/>
      <c r="B1964" s="199"/>
      <c r="C1964" s="200"/>
      <c r="D1964" s="200"/>
      <c r="E1964" s="201"/>
      <c r="F1964" s="202"/>
      <c r="G1964" s="203"/>
      <c r="H1964" s="205"/>
      <c r="I1964" s="205"/>
      <c r="J1964" s="206"/>
      <c r="K1964" s="207"/>
      <c r="L1964" s="207"/>
    </row>
    <row r="1965">
      <c r="A1965" s="199"/>
      <c r="B1965" s="199"/>
      <c r="C1965" s="200"/>
      <c r="D1965" s="200"/>
      <c r="E1965" s="201"/>
      <c r="F1965" s="202"/>
      <c r="G1965" s="203"/>
      <c r="H1965" s="205"/>
      <c r="I1965" s="205"/>
      <c r="J1965" s="206"/>
      <c r="K1965" s="207"/>
      <c r="L1965" s="207"/>
    </row>
    <row r="1966">
      <c r="A1966" s="199"/>
      <c r="B1966" s="199"/>
      <c r="C1966" s="200"/>
      <c r="D1966" s="200"/>
      <c r="E1966" s="201"/>
      <c r="F1966" s="202"/>
      <c r="G1966" s="203"/>
      <c r="H1966" s="205"/>
      <c r="I1966" s="205"/>
      <c r="J1966" s="206"/>
      <c r="K1966" s="207"/>
      <c r="L1966" s="207"/>
    </row>
    <row r="1967">
      <c r="A1967" s="199"/>
      <c r="B1967" s="199"/>
      <c r="C1967" s="200"/>
      <c r="D1967" s="200"/>
      <c r="E1967" s="201"/>
      <c r="F1967" s="202"/>
      <c r="G1967" s="203"/>
      <c r="H1967" s="205"/>
      <c r="I1967" s="205"/>
      <c r="J1967" s="206"/>
      <c r="K1967" s="207"/>
      <c r="L1967" s="207"/>
    </row>
    <row r="1968">
      <c r="A1968" s="199"/>
      <c r="B1968" s="199"/>
      <c r="C1968" s="200"/>
      <c r="D1968" s="200"/>
      <c r="E1968" s="201"/>
      <c r="F1968" s="202"/>
      <c r="G1968" s="203"/>
      <c r="H1968" s="205"/>
      <c r="I1968" s="205"/>
      <c r="J1968" s="206"/>
      <c r="K1968" s="207"/>
      <c r="L1968" s="207"/>
    </row>
    <row r="1969">
      <c r="A1969" s="199"/>
      <c r="B1969" s="199"/>
      <c r="C1969" s="200"/>
      <c r="D1969" s="200"/>
      <c r="E1969" s="201"/>
      <c r="F1969" s="202"/>
      <c r="G1969" s="203"/>
      <c r="H1969" s="205"/>
      <c r="I1969" s="205"/>
      <c r="J1969" s="206"/>
      <c r="K1969" s="207"/>
      <c r="L1969" s="207"/>
    </row>
    <row r="1970">
      <c r="A1970" s="199"/>
      <c r="B1970" s="199"/>
      <c r="C1970" s="200"/>
      <c r="D1970" s="200"/>
      <c r="E1970" s="201"/>
      <c r="F1970" s="202"/>
      <c r="G1970" s="203"/>
      <c r="H1970" s="205"/>
      <c r="I1970" s="205"/>
      <c r="J1970" s="206"/>
      <c r="K1970" s="207"/>
      <c r="L1970" s="207"/>
    </row>
    <row r="1971">
      <c r="A1971" s="199"/>
      <c r="B1971" s="199"/>
      <c r="C1971" s="200"/>
      <c r="D1971" s="200"/>
      <c r="E1971" s="201"/>
      <c r="F1971" s="202"/>
      <c r="G1971" s="203"/>
      <c r="H1971" s="205"/>
      <c r="I1971" s="205"/>
      <c r="J1971" s="206"/>
      <c r="K1971" s="207"/>
      <c r="L1971" s="207"/>
    </row>
    <row r="1972">
      <c r="A1972" s="199"/>
      <c r="B1972" s="199"/>
      <c r="C1972" s="200"/>
      <c r="D1972" s="200"/>
      <c r="E1972" s="201"/>
      <c r="F1972" s="202"/>
      <c r="G1972" s="203"/>
      <c r="H1972" s="205"/>
      <c r="I1972" s="205"/>
      <c r="J1972" s="206"/>
      <c r="K1972" s="207"/>
      <c r="L1972" s="207"/>
    </row>
    <row r="1973">
      <c r="A1973" s="199"/>
      <c r="B1973" s="199"/>
      <c r="C1973" s="200"/>
      <c r="D1973" s="200"/>
      <c r="E1973" s="201"/>
      <c r="F1973" s="202"/>
      <c r="G1973" s="203"/>
      <c r="H1973" s="205"/>
      <c r="I1973" s="205"/>
      <c r="J1973" s="206"/>
      <c r="K1973" s="207"/>
      <c r="L1973" s="207"/>
    </row>
    <row r="1974">
      <c r="A1974" s="199"/>
      <c r="B1974" s="199"/>
      <c r="C1974" s="200"/>
      <c r="D1974" s="200"/>
      <c r="E1974" s="201"/>
      <c r="F1974" s="202"/>
      <c r="G1974" s="203"/>
      <c r="H1974" s="205"/>
      <c r="I1974" s="205"/>
      <c r="J1974" s="206"/>
      <c r="K1974" s="207"/>
      <c r="L1974" s="207"/>
    </row>
    <row r="1975">
      <c r="A1975" s="199"/>
      <c r="B1975" s="199"/>
      <c r="C1975" s="200"/>
      <c r="D1975" s="200"/>
      <c r="E1975" s="201"/>
      <c r="F1975" s="202"/>
      <c r="G1975" s="203"/>
      <c r="H1975" s="205"/>
      <c r="I1975" s="205"/>
      <c r="J1975" s="206"/>
      <c r="K1975" s="207"/>
      <c r="L1975" s="207"/>
    </row>
    <row r="1976">
      <c r="A1976" s="199"/>
      <c r="B1976" s="199"/>
      <c r="C1976" s="200"/>
      <c r="D1976" s="200"/>
      <c r="E1976" s="201"/>
      <c r="F1976" s="202"/>
      <c r="G1976" s="203"/>
      <c r="H1976" s="205"/>
      <c r="I1976" s="205"/>
      <c r="J1976" s="206"/>
      <c r="K1976" s="207"/>
      <c r="L1976" s="207"/>
    </row>
    <row r="1977">
      <c r="A1977" s="199"/>
      <c r="B1977" s="199"/>
      <c r="C1977" s="200"/>
      <c r="D1977" s="200"/>
      <c r="E1977" s="201"/>
      <c r="F1977" s="202"/>
      <c r="G1977" s="203"/>
      <c r="H1977" s="205"/>
      <c r="I1977" s="205"/>
      <c r="J1977" s="206"/>
      <c r="K1977" s="207"/>
      <c r="L1977" s="207"/>
    </row>
    <row r="1978">
      <c r="A1978" s="199"/>
      <c r="B1978" s="199"/>
      <c r="C1978" s="200"/>
      <c r="D1978" s="200"/>
      <c r="E1978" s="201"/>
      <c r="F1978" s="202"/>
      <c r="G1978" s="203"/>
      <c r="H1978" s="205"/>
      <c r="I1978" s="205"/>
      <c r="J1978" s="206"/>
      <c r="K1978" s="207"/>
      <c r="L1978" s="207"/>
    </row>
    <row r="1979">
      <c r="A1979" s="199"/>
      <c r="B1979" s="199"/>
      <c r="C1979" s="200"/>
      <c r="D1979" s="200"/>
      <c r="E1979" s="201"/>
      <c r="F1979" s="202"/>
      <c r="G1979" s="203"/>
      <c r="H1979" s="205"/>
      <c r="I1979" s="205"/>
      <c r="J1979" s="206"/>
      <c r="K1979" s="207"/>
      <c r="L1979" s="207"/>
    </row>
    <row r="1980">
      <c r="A1980" s="199"/>
      <c r="B1980" s="199"/>
      <c r="C1980" s="200"/>
      <c r="D1980" s="200"/>
      <c r="E1980" s="201"/>
      <c r="F1980" s="202"/>
      <c r="G1980" s="203"/>
      <c r="H1980" s="205"/>
      <c r="I1980" s="205"/>
      <c r="J1980" s="206"/>
      <c r="K1980" s="207"/>
      <c r="L1980" s="207"/>
    </row>
    <row r="1981">
      <c r="A1981" s="199"/>
      <c r="B1981" s="199"/>
      <c r="C1981" s="200"/>
      <c r="D1981" s="200"/>
      <c r="E1981" s="201"/>
      <c r="F1981" s="202"/>
      <c r="G1981" s="203"/>
      <c r="H1981" s="205"/>
      <c r="I1981" s="205"/>
      <c r="J1981" s="206"/>
      <c r="K1981" s="207"/>
      <c r="L1981" s="207"/>
    </row>
    <row r="1982">
      <c r="A1982" s="199"/>
      <c r="B1982" s="199"/>
      <c r="C1982" s="200"/>
      <c r="D1982" s="200"/>
      <c r="E1982" s="201"/>
      <c r="F1982" s="202"/>
      <c r="G1982" s="203"/>
      <c r="H1982" s="205"/>
      <c r="I1982" s="205"/>
      <c r="J1982" s="206"/>
      <c r="K1982" s="207"/>
      <c r="L1982" s="207"/>
    </row>
    <row r="1983">
      <c r="A1983" s="199"/>
      <c r="B1983" s="199"/>
      <c r="C1983" s="200"/>
      <c r="D1983" s="200"/>
      <c r="E1983" s="201"/>
      <c r="F1983" s="202"/>
      <c r="G1983" s="203"/>
      <c r="H1983" s="205"/>
      <c r="I1983" s="205"/>
      <c r="J1983" s="206"/>
      <c r="K1983" s="207"/>
      <c r="L1983" s="207"/>
    </row>
    <row r="1984">
      <c r="A1984" s="199"/>
      <c r="B1984" s="199"/>
      <c r="C1984" s="200"/>
      <c r="D1984" s="200"/>
      <c r="E1984" s="201"/>
      <c r="F1984" s="202"/>
      <c r="G1984" s="203"/>
      <c r="H1984" s="205"/>
      <c r="I1984" s="205"/>
      <c r="J1984" s="206"/>
      <c r="K1984" s="207"/>
      <c r="L1984" s="207"/>
    </row>
    <row r="1985">
      <c r="A1985" s="199"/>
      <c r="B1985" s="199"/>
      <c r="C1985" s="200"/>
      <c r="D1985" s="200"/>
      <c r="E1985" s="201"/>
      <c r="F1985" s="202"/>
      <c r="G1985" s="203"/>
      <c r="H1985" s="205"/>
      <c r="I1985" s="205"/>
      <c r="J1985" s="206"/>
      <c r="K1985" s="207"/>
      <c r="L1985" s="207"/>
    </row>
    <row r="1986">
      <c r="A1986" s="199"/>
      <c r="B1986" s="199"/>
      <c r="C1986" s="200"/>
      <c r="D1986" s="200"/>
      <c r="E1986" s="201"/>
      <c r="F1986" s="202"/>
      <c r="G1986" s="203"/>
      <c r="H1986" s="205"/>
      <c r="I1986" s="205"/>
      <c r="J1986" s="206"/>
      <c r="K1986" s="207"/>
      <c r="L1986" s="207"/>
    </row>
    <row r="1987">
      <c r="A1987" s="199"/>
      <c r="B1987" s="199"/>
      <c r="C1987" s="200"/>
      <c r="D1987" s="200"/>
      <c r="E1987" s="201"/>
      <c r="F1987" s="202"/>
      <c r="G1987" s="203"/>
      <c r="H1987" s="205"/>
      <c r="I1987" s="205"/>
      <c r="J1987" s="206"/>
      <c r="K1987" s="207"/>
      <c r="L1987" s="207"/>
    </row>
    <row r="1988">
      <c r="A1988" s="199"/>
      <c r="B1988" s="199"/>
      <c r="C1988" s="200"/>
      <c r="D1988" s="200"/>
      <c r="E1988" s="201"/>
      <c r="F1988" s="202"/>
      <c r="G1988" s="203"/>
      <c r="H1988" s="205"/>
      <c r="I1988" s="205"/>
      <c r="J1988" s="206"/>
      <c r="K1988" s="207"/>
      <c r="L1988" s="207"/>
    </row>
    <row r="1989">
      <c r="A1989" s="199"/>
      <c r="B1989" s="199"/>
      <c r="C1989" s="200"/>
      <c r="D1989" s="200"/>
      <c r="E1989" s="201"/>
      <c r="F1989" s="202"/>
      <c r="G1989" s="203"/>
      <c r="H1989" s="205"/>
      <c r="I1989" s="205"/>
      <c r="J1989" s="206"/>
      <c r="K1989" s="207"/>
      <c r="L1989" s="207"/>
    </row>
    <row r="1990">
      <c r="A1990" s="199"/>
      <c r="B1990" s="199"/>
      <c r="C1990" s="200"/>
      <c r="D1990" s="200"/>
      <c r="E1990" s="201"/>
      <c r="F1990" s="202"/>
      <c r="G1990" s="203"/>
      <c r="H1990" s="205"/>
      <c r="I1990" s="205"/>
      <c r="J1990" s="206"/>
      <c r="K1990" s="207"/>
      <c r="L1990" s="207"/>
    </row>
    <row r="1991">
      <c r="A1991" s="199"/>
      <c r="B1991" s="199"/>
      <c r="C1991" s="200"/>
      <c r="D1991" s="200"/>
      <c r="E1991" s="201"/>
      <c r="F1991" s="202"/>
      <c r="G1991" s="203"/>
      <c r="H1991" s="205"/>
      <c r="I1991" s="205"/>
      <c r="J1991" s="206"/>
      <c r="K1991" s="207"/>
      <c r="L1991" s="207"/>
    </row>
    <row r="1992">
      <c r="A1992" s="199"/>
      <c r="B1992" s="199"/>
      <c r="C1992" s="200"/>
      <c r="D1992" s="200"/>
      <c r="E1992" s="201"/>
      <c r="F1992" s="202"/>
      <c r="G1992" s="203"/>
      <c r="H1992" s="205"/>
      <c r="I1992" s="205"/>
      <c r="J1992" s="206"/>
      <c r="K1992" s="207"/>
      <c r="L1992" s="207"/>
    </row>
    <row r="1993">
      <c r="A1993" s="199"/>
      <c r="B1993" s="199"/>
      <c r="C1993" s="200"/>
      <c r="D1993" s="200"/>
      <c r="E1993" s="201"/>
      <c r="F1993" s="202"/>
      <c r="G1993" s="203"/>
      <c r="H1993" s="205"/>
      <c r="I1993" s="205"/>
      <c r="J1993" s="206"/>
      <c r="K1993" s="207"/>
      <c r="L1993" s="207"/>
    </row>
    <row r="1994">
      <c r="A1994" s="199"/>
      <c r="B1994" s="199"/>
      <c r="C1994" s="200"/>
      <c r="D1994" s="200"/>
      <c r="E1994" s="201"/>
      <c r="F1994" s="202"/>
      <c r="G1994" s="203"/>
      <c r="H1994" s="205"/>
      <c r="I1994" s="205"/>
      <c r="J1994" s="206"/>
      <c r="K1994" s="207"/>
      <c r="L1994" s="207"/>
    </row>
    <row r="1995">
      <c r="A1995" s="199"/>
      <c r="B1995" s="199"/>
      <c r="C1995" s="200"/>
      <c r="D1995" s="200"/>
      <c r="E1995" s="201"/>
      <c r="F1995" s="202"/>
      <c r="G1995" s="203"/>
      <c r="H1995" s="205"/>
      <c r="I1995" s="205"/>
      <c r="J1995" s="206"/>
      <c r="K1995" s="207"/>
      <c r="L1995" s="207"/>
    </row>
    <row r="1996">
      <c r="A1996" s="199"/>
      <c r="B1996" s="199"/>
      <c r="C1996" s="200"/>
      <c r="D1996" s="200"/>
      <c r="E1996" s="201"/>
      <c r="F1996" s="202"/>
      <c r="G1996" s="203"/>
      <c r="H1996" s="205"/>
      <c r="I1996" s="205"/>
      <c r="J1996" s="206"/>
      <c r="K1996" s="207"/>
      <c r="L1996" s="207"/>
    </row>
    <row r="1997">
      <c r="A1997" s="199"/>
      <c r="B1997" s="199"/>
      <c r="C1997" s="200"/>
      <c r="D1997" s="200"/>
      <c r="E1997" s="201"/>
      <c r="F1997" s="202"/>
      <c r="G1997" s="203"/>
      <c r="H1997" s="205"/>
      <c r="I1997" s="205"/>
      <c r="J1997" s="206"/>
      <c r="K1997" s="207"/>
      <c r="L1997" s="207"/>
    </row>
    <row r="1998">
      <c r="A1998" s="199"/>
      <c r="B1998" s="199"/>
      <c r="C1998" s="200"/>
      <c r="D1998" s="200"/>
      <c r="E1998" s="201"/>
      <c r="F1998" s="202"/>
      <c r="G1998" s="203"/>
      <c r="H1998" s="205"/>
      <c r="I1998" s="205"/>
      <c r="J1998" s="206"/>
      <c r="K1998" s="207"/>
      <c r="L1998" s="207"/>
    </row>
    <row r="1999">
      <c r="A1999" s="199"/>
      <c r="B1999" s="199"/>
      <c r="C1999" s="200"/>
      <c r="D1999" s="200"/>
      <c r="E1999" s="201"/>
      <c r="F1999" s="202"/>
      <c r="G1999" s="203"/>
      <c r="H1999" s="205"/>
      <c r="I1999" s="205"/>
      <c r="J1999" s="206"/>
      <c r="K1999" s="207"/>
      <c r="L1999" s="207"/>
    </row>
    <row r="2000">
      <c r="A2000" s="199"/>
      <c r="B2000" s="199"/>
      <c r="C2000" s="200"/>
      <c r="D2000" s="200"/>
      <c r="E2000" s="201"/>
      <c r="F2000" s="202"/>
      <c r="G2000" s="203"/>
      <c r="H2000" s="205"/>
      <c r="I2000" s="205"/>
      <c r="J2000" s="206"/>
      <c r="K2000" s="207"/>
      <c r="L2000" s="207"/>
    </row>
    <row r="2001">
      <c r="A2001" s="199"/>
      <c r="B2001" s="199"/>
      <c r="C2001" s="200"/>
      <c r="D2001" s="200"/>
      <c r="E2001" s="201"/>
      <c r="F2001" s="202"/>
      <c r="G2001" s="203"/>
      <c r="H2001" s="205"/>
      <c r="I2001" s="205"/>
      <c r="J2001" s="206"/>
      <c r="K2001" s="207"/>
      <c r="L2001" s="207"/>
    </row>
    <row r="2002">
      <c r="A2002" s="199"/>
      <c r="B2002" s="199"/>
      <c r="C2002" s="200"/>
      <c r="D2002" s="200"/>
      <c r="E2002" s="201"/>
      <c r="F2002" s="202"/>
      <c r="G2002" s="203"/>
      <c r="H2002" s="205"/>
      <c r="I2002" s="205"/>
      <c r="J2002" s="206"/>
      <c r="K2002" s="207"/>
      <c r="L2002" s="207"/>
    </row>
    <row r="2003">
      <c r="A2003" s="199"/>
      <c r="B2003" s="199"/>
      <c r="C2003" s="200"/>
      <c r="D2003" s="200"/>
      <c r="E2003" s="201"/>
      <c r="F2003" s="202"/>
      <c r="G2003" s="203"/>
      <c r="H2003" s="205"/>
      <c r="I2003" s="205"/>
      <c r="J2003" s="206"/>
      <c r="K2003" s="207"/>
      <c r="L2003" s="207"/>
    </row>
    <row r="2004">
      <c r="A2004" s="199"/>
      <c r="B2004" s="199"/>
      <c r="C2004" s="200"/>
      <c r="D2004" s="200"/>
      <c r="E2004" s="201"/>
      <c r="F2004" s="202"/>
      <c r="G2004" s="203"/>
      <c r="H2004" s="205"/>
      <c r="I2004" s="205"/>
      <c r="J2004" s="206"/>
      <c r="K2004" s="207"/>
      <c r="L2004" s="207"/>
    </row>
    <row r="2005">
      <c r="A2005" s="199"/>
      <c r="B2005" s="199"/>
      <c r="C2005" s="200"/>
      <c r="D2005" s="200"/>
      <c r="E2005" s="201"/>
      <c r="F2005" s="202"/>
      <c r="G2005" s="203"/>
      <c r="H2005" s="205"/>
      <c r="I2005" s="205"/>
      <c r="J2005" s="206"/>
      <c r="K2005" s="207"/>
      <c r="L2005" s="207"/>
    </row>
    <row r="2006">
      <c r="A2006" s="199"/>
      <c r="B2006" s="199"/>
      <c r="C2006" s="200"/>
      <c r="D2006" s="200"/>
      <c r="E2006" s="201"/>
      <c r="F2006" s="202"/>
      <c r="G2006" s="203"/>
      <c r="H2006" s="205"/>
      <c r="I2006" s="205"/>
      <c r="J2006" s="206"/>
      <c r="K2006" s="207"/>
      <c r="L2006" s="207"/>
    </row>
    <row r="2007">
      <c r="A2007" s="199"/>
      <c r="B2007" s="199"/>
      <c r="C2007" s="200"/>
      <c r="D2007" s="200"/>
      <c r="E2007" s="201"/>
      <c r="F2007" s="202"/>
      <c r="G2007" s="203"/>
      <c r="H2007" s="205"/>
      <c r="I2007" s="205"/>
      <c r="J2007" s="206"/>
      <c r="K2007" s="207"/>
      <c r="L2007" s="207"/>
    </row>
    <row r="2008">
      <c r="A2008" s="199"/>
      <c r="B2008" s="199"/>
      <c r="C2008" s="200"/>
      <c r="D2008" s="200"/>
      <c r="E2008" s="201"/>
      <c r="F2008" s="202"/>
      <c r="G2008" s="203"/>
      <c r="H2008" s="205"/>
      <c r="I2008" s="205"/>
      <c r="J2008" s="206"/>
      <c r="K2008" s="207"/>
      <c r="L2008" s="207"/>
    </row>
    <row r="2009">
      <c r="A2009" s="199"/>
      <c r="B2009" s="199"/>
      <c r="C2009" s="200"/>
      <c r="D2009" s="200"/>
      <c r="E2009" s="201"/>
      <c r="F2009" s="202"/>
      <c r="G2009" s="203"/>
      <c r="H2009" s="205"/>
      <c r="I2009" s="205"/>
      <c r="J2009" s="206"/>
      <c r="K2009" s="207"/>
      <c r="L2009" s="207"/>
    </row>
    <row r="2010">
      <c r="A2010" s="199"/>
      <c r="B2010" s="199"/>
      <c r="C2010" s="200"/>
      <c r="D2010" s="200"/>
      <c r="E2010" s="201"/>
      <c r="F2010" s="202"/>
      <c r="G2010" s="203"/>
      <c r="H2010" s="205"/>
      <c r="I2010" s="205"/>
      <c r="J2010" s="206"/>
      <c r="K2010" s="207"/>
      <c r="L2010" s="207"/>
    </row>
    <row r="2011">
      <c r="A2011" s="199"/>
      <c r="B2011" s="199"/>
      <c r="C2011" s="200"/>
      <c r="D2011" s="200"/>
      <c r="E2011" s="201"/>
      <c r="F2011" s="202"/>
      <c r="G2011" s="203"/>
      <c r="H2011" s="205"/>
      <c r="I2011" s="205"/>
      <c r="J2011" s="206"/>
      <c r="K2011" s="207"/>
      <c r="L2011" s="207"/>
    </row>
    <row r="2012">
      <c r="A2012" s="199"/>
      <c r="B2012" s="199"/>
      <c r="C2012" s="200"/>
      <c r="D2012" s="200"/>
      <c r="E2012" s="201"/>
      <c r="F2012" s="202"/>
      <c r="G2012" s="203"/>
      <c r="H2012" s="205"/>
      <c r="I2012" s="205"/>
      <c r="J2012" s="206"/>
      <c r="K2012" s="207"/>
      <c r="L2012" s="207"/>
    </row>
    <row r="2013">
      <c r="A2013" s="199"/>
      <c r="B2013" s="199"/>
      <c r="C2013" s="200"/>
      <c r="D2013" s="200"/>
      <c r="E2013" s="201"/>
      <c r="F2013" s="202"/>
      <c r="G2013" s="203"/>
      <c r="H2013" s="205"/>
      <c r="I2013" s="205"/>
      <c r="J2013" s="206"/>
      <c r="K2013" s="207"/>
      <c r="L2013" s="207"/>
    </row>
    <row r="2014">
      <c r="A2014" s="199"/>
      <c r="B2014" s="199"/>
      <c r="C2014" s="200"/>
      <c r="D2014" s="200"/>
      <c r="E2014" s="201"/>
      <c r="F2014" s="202"/>
      <c r="G2014" s="203"/>
      <c r="H2014" s="205"/>
      <c r="I2014" s="205"/>
      <c r="J2014" s="206"/>
      <c r="K2014" s="207"/>
      <c r="L2014" s="207"/>
    </row>
    <row r="2015">
      <c r="A2015" s="199"/>
      <c r="B2015" s="199"/>
      <c r="C2015" s="200"/>
      <c r="D2015" s="200"/>
      <c r="E2015" s="201"/>
      <c r="F2015" s="202"/>
      <c r="G2015" s="203"/>
      <c r="H2015" s="205"/>
      <c r="I2015" s="205"/>
      <c r="J2015" s="206"/>
      <c r="K2015" s="207"/>
      <c r="L2015" s="207"/>
    </row>
    <row r="2016">
      <c r="A2016" s="199"/>
      <c r="B2016" s="199"/>
      <c r="C2016" s="200"/>
      <c r="D2016" s="200"/>
      <c r="E2016" s="201"/>
      <c r="F2016" s="202"/>
      <c r="G2016" s="203"/>
      <c r="H2016" s="205"/>
      <c r="I2016" s="205"/>
      <c r="J2016" s="206"/>
      <c r="K2016" s="207"/>
      <c r="L2016" s="207"/>
    </row>
    <row r="2017">
      <c r="A2017" s="199"/>
      <c r="B2017" s="199"/>
      <c r="C2017" s="200"/>
      <c r="D2017" s="200"/>
      <c r="E2017" s="201"/>
      <c r="F2017" s="202"/>
      <c r="G2017" s="203"/>
      <c r="H2017" s="205"/>
      <c r="I2017" s="205"/>
      <c r="J2017" s="206"/>
      <c r="K2017" s="207"/>
      <c r="L2017" s="207"/>
    </row>
    <row r="2018">
      <c r="A2018" s="199"/>
      <c r="B2018" s="199"/>
      <c r="C2018" s="200"/>
      <c r="D2018" s="200"/>
      <c r="E2018" s="201"/>
      <c r="F2018" s="202"/>
      <c r="G2018" s="203"/>
      <c r="H2018" s="205"/>
      <c r="I2018" s="205"/>
      <c r="J2018" s="206"/>
      <c r="K2018" s="207"/>
      <c r="L2018" s="207"/>
    </row>
    <row r="2019">
      <c r="A2019" s="199"/>
      <c r="B2019" s="199"/>
      <c r="C2019" s="200"/>
      <c r="D2019" s="200"/>
      <c r="E2019" s="201"/>
      <c r="F2019" s="202"/>
      <c r="G2019" s="203"/>
      <c r="H2019" s="205"/>
      <c r="I2019" s="205"/>
      <c r="J2019" s="206"/>
      <c r="K2019" s="207"/>
      <c r="L2019" s="207"/>
    </row>
    <row r="2020">
      <c r="A2020" s="199"/>
      <c r="B2020" s="199"/>
      <c r="C2020" s="200"/>
      <c r="D2020" s="200"/>
      <c r="E2020" s="201"/>
      <c r="F2020" s="202"/>
      <c r="G2020" s="203"/>
      <c r="H2020" s="205"/>
      <c r="I2020" s="205"/>
      <c r="J2020" s="206"/>
      <c r="K2020" s="207"/>
      <c r="L2020" s="207"/>
    </row>
    <row r="2021">
      <c r="A2021" s="199"/>
      <c r="B2021" s="199"/>
      <c r="C2021" s="200"/>
      <c r="D2021" s="200"/>
      <c r="E2021" s="201"/>
      <c r="F2021" s="202"/>
      <c r="G2021" s="203"/>
      <c r="H2021" s="205"/>
      <c r="I2021" s="205"/>
      <c r="J2021" s="206"/>
      <c r="K2021" s="207"/>
      <c r="L2021" s="207"/>
    </row>
    <row r="2022">
      <c r="A2022" s="199"/>
      <c r="B2022" s="199"/>
      <c r="C2022" s="200"/>
      <c r="D2022" s="200"/>
      <c r="E2022" s="201"/>
      <c r="F2022" s="202"/>
      <c r="G2022" s="203"/>
      <c r="H2022" s="205"/>
      <c r="I2022" s="205"/>
      <c r="J2022" s="206"/>
      <c r="K2022" s="207"/>
      <c r="L2022" s="207"/>
    </row>
    <row r="2023">
      <c r="A2023" s="199"/>
      <c r="B2023" s="199"/>
      <c r="C2023" s="200"/>
      <c r="D2023" s="200"/>
      <c r="E2023" s="201"/>
      <c r="F2023" s="202"/>
      <c r="G2023" s="203"/>
      <c r="H2023" s="205"/>
      <c r="I2023" s="205"/>
      <c r="J2023" s="206"/>
      <c r="K2023" s="207"/>
      <c r="L2023" s="207"/>
    </row>
    <row r="2024">
      <c r="A2024" s="199"/>
      <c r="B2024" s="199"/>
      <c r="C2024" s="200"/>
      <c r="D2024" s="200"/>
      <c r="E2024" s="201"/>
      <c r="F2024" s="202"/>
      <c r="G2024" s="203"/>
      <c r="H2024" s="205"/>
      <c r="I2024" s="205"/>
      <c r="J2024" s="206"/>
      <c r="K2024" s="207"/>
      <c r="L2024" s="207"/>
    </row>
    <row r="2025">
      <c r="A2025" s="199"/>
      <c r="B2025" s="199"/>
      <c r="C2025" s="200"/>
      <c r="D2025" s="200"/>
      <c r="E2025" s="201"/>
      <c r="F2025" s="202"/>
      <c r="G2025" s="203"/>
      <c r="H2025" s="205"/>
      <c r="I2025" s="205"/>
      <c r="J2025" s="206"/>
      <c r="K2025" s="207"/>
      <c r="L2025" s="207"/>
    </row>
    <row r="2026">
      <c r="A2026" s="199"/>
      <c r="B2026" s="199"/>
      <c r="C2026" s="200"/>
      <c r="D2026" s="200"/>
      <c r="E2026" s="201"/>
      <c r="F2026" s="202"/>
      <c r="G2026" s="203"/>
      <c r="H2026" s="205"/>
      <c r="I2026" s="205"/>
      <c r="J2026" s="206"/>
      <c r="K2026" s="207"/>
      <c r="L2026" s="207"/>
    </row>
    <row r="2027">
      <c r="A2027" s="199"/>
      <c r="B2027" s="199"/>
      <c r="C2027" s="200"/>
      <c r="D2027" s="200"/>
      <c r="E2027" s="201"/>
      <c r="F2027" s="202"/>
      <c r="G2027" s="203"/>
      <c r="H2027" s="205"/>
      <c r="I2027" s="205"/>
      <c r="J2027" s="206"/>
      <c r="K2027" s="207"/>
      <c r="L2027" s="207"/>
    </row>
    <row r="2028">
      <c r="A2028" s="199"/>
      <c r="B2028" s="199"/>
      <c r="C2028" s="200"/>
      <c r="D2028" s="200"/>
      <c r="E2028" s="201"/>
      <c r="F2028" s="202"/>
      <c r="G2028" s="203"/>
      <c r="H2028" s="205"/>
      <c r="I2028" s="205"/>
      <c r="J2028" s="206"/>
      <c r="K2028" s="207"/>
      <c r="L2028" s="207"/>
    </row>
    <row r="2029">
      <c r="A2029" s="199"/>
      <c r="B2029" s="199"/>
      <c r="C2029" s="200"/>
      <c r="D2029" s="200"/>
      <c r="E2029" s="201"/>
      <c r="F2029" s="202"/>
      <c r="G2029" s="203"/>
      <c r="H2029" s="205"/>
      <c r="I2029" s="205"/>
      <c r="J2029" s="206"/>
      <c r="K2029" s="207"/>
      <c r="L2029" s="207"/>
    </row>
    <row r="2030">
      <c r="A2030" s="199"/>
      <c r="B2030" s="199"/>
      <c r="C2030" s="200"/>
      <c r="D2030" s="200"/>
      <c r="E2030" s="201"/>
      <c r="F2030" s="202"/>
      <c r="G2030" s="203"/>
      <c r="H2030" s="205"/>
      <c r="I2030" s="205"/>
      <c r="J2030" s="206"/>
      <c r="K2030" s="207"/>
      <c r="L2030" s="207"/>
    </row>
    <row r="2031">
      <c r="A2031" s="199"/>
      <c r="B2031" s="199"/>
      <c r="C2031" s="200"/>
      <c r="D2031" s="200"/>
      <c r="E2031" s="201"/>
      <c r="F2031" s="202"/>
      <c r="G2031" s="203"/>
      <c r="H2031" s="205"/>
      <c r="I2031" s="205"/>
      <c r="J2031" s="206"/>
      <c r="K2031" s="207"/>
      <c r="L2031" s="207"/>
    </row>
    <row r="2032">
      <c r="A2032" s="199"/>
      <c r="B2032" s="199"/>
      <c r="C2032" s="200"/>
      <c r="D2032" s="200"/>
      <c r="E2032" s="201"/>
      <c r="F2032" s="202"/>
      <c r="G2032" s="203"/>
      <c r="H2032" s="205"/>
      <c r="I2032" s="205"/>
      <c r="J2032" s="206"/>
      <c r="K2032" s="207"/>
      <c r="L2032" s="207"/>
    </row>
    <row r="2033">
      <c r="A2033" s="199"/>
      <c r="B2033" s="199"/>
      <c r="C2033" s="200"/>
      <c r="D2033" s="200"/>
      <c r="E2033" s="201"/>
      <c r="F2033" s="202"/>
      <c r="G2033" s="203"/>
      <c r="H2033" s="205"/>
      <c r="I2033" s="205"/>
      <c r="J2033" s="206"/>
      <c r="K2033" s="207"/>
      <c r="L2033" s="207"/>
    </row>
    <row r="2034">
      <c r="A2034" s="199"/>
      <c r="B2034" s="199"/>
      <c r="C2034" s="200"/>
      <c r="D2034" s="200"/>
      <c r="E2034" s="201"/>
      <c r="F2034" s="202"/>
      <c r="G2034" s="203"/>
      <c r="H2034" s="205"/>
      <c r="I2034" s="205"/>
      <c r="J2034" s="206"/>
      <c r="K2034" s="207"/>
      <c r="L2034" s="207"/>
    </row>
    <row r="2035">
      <c r="A2035" s="199"/>
      <c r="B2035" s="199"/>
      <c r="C2035" s="200"/>
      <c r="D2035" s="200"/>
      <c r="E2035" s="201"/>
      <c r="F2035" s="202"/>
      <c r="G2035" s="203"/>
      <c r="H2035" s="205"/>
      <c r="I2035" s="205"/>
      <c r="J2035" s="206"/>
      <c r="K2035" s="207"/>
      <c r="L2035" s="207"/>
    </row>
    <row r="2036">
      <c r="A2036" s="199"/>
      <c r="B2036" s="199"/>
      <c r="C2036" s="200"/>
      <c r="D2036" s="200"/>
      <c r="E2036" s="201"/>
      <c r="F2036" s="202"/>
      <c r="G2036" s="203"/>
      <c r="H2036" s="205"/>
      <c r="I2036" s="205"/>
      <c r="J2036" s="206"/>
      <c r="K2036" s="207"/>
      <c r="L2036" s="207"/>
    </row>
    <row r="2037">
      <c r="A2037" s="199"/>
      <c r="B2037" s="199"/>
      <c r="C2037" s="200"/>
      <c r="D2037" s="200"/>
      <c r="E2037" s="201"/>
      <c r="F2037" s="202"/>
      <c r="G2037" s="203"/>
      <c r="H2037" s="205"/>
      <c r="I2037" s="205"/>
      <c r="J2037" s="206"/>
      <c r="K2037" s="207"/>
      <c r="L2037" s="207"/>
    </row>
    <row r="2038">
      <c r="A2038" s="199"/>
      <c r="B2038" s="199"/>
      <c r="C2038" s="200"/>
      <c r="D2038" s="200"/>
      <c r="E2038" s="201"/>
      <c r="F2038" s="202"/>
      <c r="G2038" s="203"/>
      <c r="H2038" s="205"/>
      <c r="I2038" s="205"/>
      <c r="J2038" s="206"/>
      <c r="K2038" s="207"/>
      <c r="L2038" s="207"/>
    </row>
    <row r="2039">
      <c r="A2039" s="199"/>
      <c r="B2039" s="199"/>
      <c r="C2039" s="200"/>
      <c r="D2039" s="200"/>
      <c r="E2039" s="201"/>
      <c r="F2039" s="202"/>
      <c r="G2039" s="203"/>
      <c r="H2039" s="205"/>
      <c r="I2039" s="205"/>
      <c r="J2039" s="206"/>
      <c r="K2039" s="207"/>
      <c r="L2039" s="207"/>
    </row>
    <row r="2040">
      <c r="A2040" s="199"/>
      <c r="B2040" s="199"/>
      <c r="C2040" s="200"/>
      <c r="D2040" s="200"/>
      <c r="E2040" s="201"/>
      <c r="F2040" s="202"/>
      <c r="G2040" s="203"/>
      <c r="H2040" s="205"/>
      <c r="I2040" s="205"/>
      <c r="J2040" s="206"/>
      <c r="K2040" s="207"/>
      <c r="L2040" s="207"/>
    </row>
    <row r="2041">
      <c r="A2041" s="199"/>
      <c r="B2041" s="199"/>
      <c r="C2041" s="200"/>
      <c r="D2041" s="200"/>
      <c r="E2041" s="201"/>
      <c r="F2041" s="202"/>
      <c r="G2041" s="203"/>
      <c r="H2041" s="205"/>
      <c r="I2041" s="205"/>
      <c r="J2041" s="206"/>
      <c r="K2041" s="207"/>
      <c r="L2041" s="207"/>
    </row>
    <row r="2042">
      <c r="A2042" s="199"/>
      <c r="B2042" s="199"/>
      <c r="C2042" s="200"/>
      <c r="D2042" s="200"/>
      <c r="E2042" s="201"/>
      <c r="F2042" s="202"/>
      <c r="G2042" s="203"/>
      <c r="H2042" s="205"/>
      <c r="I2042" s="205"/>
      <c r="J2042" s="206"/>
      <c r="K2042" s="207"/>
      <c r="L2042" s="207"/>
    </row>
    <row r="2043">
      <c r="A2043" s="199"/>
      <c r="B2043" s="199"/>
      <c r="C2043" s="200"/>
      <c r="D2043" s="200"/>
      <c r="E2043" s="201"/>
      <c r="F2043" s="202"/>
      <c r="G2043" s="203"/>
      <c r="H2043" s="205"/>
      <c r="I2043" s="205"/>
      <c r="J2043" s="206"/>
      <c r="K2043" s="207"/>
      <c r="L2043" s="207"/>
    </row>
    <row r="2044">
      <c r="A2044" s="199"/>
      <c r="B2044" s="199"/>
      <c r="C2044" s="200"/>
      <c r="D2044" s="200"/>
      <c r="E2044" s="201"/>
      <c r="F2044" s="202"/>
      <c r="G2044" s="203"/>
      <c r="H2044" s="205"/>
      <c r="I2044" s="205"/>
      <c r="J2044" s="206"/>
      <c r="K2044" s="207"/>
      <c r="L2044" s="207"/>
    </row>
    <row r="2045">
      <c r="A2045" s="199"/>
      <c r="B2045" s="199"/>
      <c r="C2045" s="200"/>
      <c r="D2045" s="200"/>
      <c r="E2045" s="201"/>
      <c r="F2045" s="202"/>
      <c r="G2045" s="203"/>
      <c r="H2045" s="205"/>
      <c r="I2045" s="205"/>
      <c r="J2045" s="206"/>
      <c r="K2045" s="207"/>
      <c r="L2045" s="207"/>
    </row>
    <row r="2046">
      <c r="A2046" s="199"/>
      <c r="B2046" s="199"/>
      <c r="C2046" s="200"/>
      <c r="D2046" s="200"/>
      <c r="E2046" s="201"/>
      <c r="F2046" s="202"/>
      <c r="G2046" s="203"/>
      <c r="H2046" s="205"/>
      <c r="I2046" s="205"/>
      <c r="J2046" s="206"/>
      <c r="K2046" s="207"/>
      <c r="L2046" s="207"/>
    </row>
    <row r="2047">
      <c r="A2047" s="199"/>
      <c r="B2047" s="199"/>
      <c r="C2047" s="200"/>
      <c r="D2047" s="200"/>
      <c r="E2047" s="201"/>
      <c r="F2047" s="202"/>
      <c r="G2047" s="203"/>
      <c r="H2047" s="205"/>
      <c r="I2047" s="205"/>
      <c r="J2047" s="206"/>
      <c r="K2047" s="207"/>
      <c r="L2047" s="207"/>
    </row>
    <row r="2048">
      <c r="A2048" s="199"/>
      <c r="B2048" s="199"/>
      <c r="C2048" s="200"/>
      <c r="D2048" s="200"/>
      <c r="E2048" s="201"/>
      <c r="F2048" s="202"/>
      <c r="G2048" s="203"/>
      <c r="H2048" s="205"/>
      <c r="I2048" s="205"/>
      <c r="J2048" s="206"/>
      <c r="K2048" s="207"/>
      <c r="L2048" s="207"/>
    </row>
    <row r="2049">
      <c r="A2049" s="199"/>
      <c r="B2049" s="199"/>
      <c r="C2049" s="200"/>
      <c r="D2049" s="200"/>
      <c r="E2049" s="201"/>
      <c r="F2049" s="202"/>
      <c r="G2049" s="203"/>
      <c r="H2049" s="205"/>
      <c r="I2049" s="205"/>
      <c r="J2049" s="206"/>
      <c r="K2049" s="207"/>
      <c r="L2049" s="207"/>
    </row>
    <row r="2050">
      <c r="A2050" s="199"/>
      <c r="B2050" s="199"/>
      <c r="C2050" s="200"/>
      <c r="D2050" s="200"/>
      <c r="E2050" s="201"/>
      <c r="F2050" s="202"/>
      <c r="G2050" s="203"/>
      <c r="H2050" s="205"/>
      <c r="I2050" s="205"/>
      <c r="J2050" s="206"/>
      <c r="K2050" s="207"/>
      <c r="L2050" s="207"/>
    </row>
    <row r="2051">
      <c r="A2051" s="199"/>
      <c r="B2051" s="199"/>
      <c r="C2051" s="200"/>
      <c r="D2051" s="200"/>
      <c r="E2051" s="201"/>
      <c r="F2051" s="202"/>
      <c r="G2051" s="203"/>
      <c r="H2051" s="205"/>
      <c r="I2051" s="205"/>
      <c r="J2051" s="206"/>
      <c r="K2051" s="207"/>
      <c r="L2051" s="207"/>
    </row>
    <row r="2052">
      <c r="A2052" s="199"/>
      <c r="B2052" s="199"/>
      <c r="C2052" s="200"/>
      <c r="D2052" s="200"/>
      <c r="E2052" s="201"/>
      <c r="F2052" s="202"/>
      <c r="G2052" s="203"/>
      <c r="H2052" s="205"/>
      <c r="I2052" s="205"/>
      <c r="J2052" s="206"/>
      <c r="K2052" s="207"/>
      <c r="L2052" s="207"/>
    </row>
    <row r="2053">
      <c r="A2053" s="199"/>
      <c r="B2053" s="199"/>
      <c r="C2053" s="200"/>
      <c r="D2053" s="200"/>
      <c r="E2053" s="201"/>
      <c r="F2053" s="202"/>
      <c r="G2053" s="203"/>
      <c r="H2053" s="205"/>
      <c r="I2053" s="205"/>
      <c r="J2053" s="206"/>
      <c r="K2053" s="207"/>
      <c r="L2053" s="207"/>
    </row>
    <row r="2054">
      <c r="A2054" s="199"/>
      <c r="B2054" s="199"/>
      <c r="C2054" s="200"/>
      <c r="D2054" s="200"/>
      <c r="E2054" s="201"/>
      <c r="F2054" s="202"/>
      <c r="G2054" s="203"/>
      <c r="H2054" s="205"/>
      <c r="I2054" s="205"/>
      <c r="J2054" s="206"/>
      <c r="K2054" s="207"/>
      <c r="L2054" s="207"/>
    </row>
    <row r="2055">
      <c r="A2055" s="199"/>
      <c r="B2055" s="199"/>
      <c r="C2055" s="200"/>
      <c r="D2055" s="200"/>
      <c r="E2055" s="201"/>
      <c r="F2055" s="202"/>
      <c r="G2055" s="203"/>
      <c r="H2055" s="205"/>
      <c r="I2055" s="205"/>
      <c r="J2055" s="206"/>
      <c r="K2055" s="207"/>
      <c r="L2055" s="207"/>
    </row>
    <row r="2056">
      <c r="A2056" s="199"/>
      <c r="B2056" s="199"/>
      <c r="C2056" s="200"/>
      <c r="D2056" s="200"/>
      <c r="E2056" s="201"/>
      <c r="F2056" s="202"/>
      <c r="G2056" s="203"/>
      <c r="H2056" s="205"/>
      <c r="I2056" s="205"/>
      <c r="J2056" s="206"/>
      <c r="K2056" s="207"/>
      <c r="L2056" s="207"/>
    </row>
    <row r="2057">
      <c r="A2057" s="199"/>
      <c r="B2057" s="199"/>
      <c r="C2057" s="200"/>
      <c r="D2057" s="200"/>
      <c r="E2057" s="201"/>
      <c r="F2057" s="202"/>
      <c r="G2057" s="203"/>
      <c r="H2057" s="205"/>
      <c r="I2057" s="205"/>
      <c r="J2057" s="206"/>
      <c r="K2057" s="207"/>
      <c r="L2057" s="207"/>
    </row>
    <row r="2058">
      <c r="A2058" s="199"/>
      <c r="B2058" s="199"/>
      <c r="C2058" s="200"/>
      <c r="D2058" s="200"/>
      <c r="E2058" s="201"/>
      <c r="F2058" s="202"/>
      <c r="G2058" s="203"/>
      <c r="H2058" s="205"/>
      <c r="I2058" s="205"/>
      <c r="J2058" s="206"/>
      <c r="K2058" s="207"/>
      <c r="L2058" s="207"/>
    </row>
    <row r="2059">
      <c r="A2059" s="199"/>
      <c r="B2059" s="199"/>
      <c r="C2059" s="200"/>
      <c r="D2059" s="200"/>
      <c r="E2059" s="201"/>
      <c r="F2059" s="202"/>
      <c r="G2059" s="203"/>
      <c r="H2059" s="205"/>
      <c r="I2059" s="205"/>
      <c r="J2059" s="206"/>
      <c r="K2059" s="207"/>
      <c r="L2059" s="207"/>
    </row>
    <row r="2060">
      <c r="A2060" s="199"/>
      <c r="B2060" s="199"/>
      <c r="C2060" s="200"/>
      <c r="D2060" s="200"/>
      <c r="E2060" s="201"/>
      <c r="F2060" s="202"/>
      <c r="G2060" s="203"/>
      <c r="H2060" s="205"/>
      <c r="I2060" s="205"/>
      <c r="J2060" s="206"/>
      <c r="K2060" s="207"/>
      <c r="L2060" s="207"/>
    </row>
    <row r="2061">
      <c r="A2061" s="199"/>
      <c r="B2061" s="199"/>
      <c r="C2061" s="200"/>
      <c r="D2061" s="200"/>
      <c r="E2061" s="201"/>
      <c r="F2061" s="202"/>
      <c r="G2061" s="203"/>
      <c r="H2061" s="205"/>
      <c r="I2061" s="205"/>
      <c r="J2061" s="206"/>
      <c r="K2061" s="207"/>
      <c r="L2061" s="207"/>
    </row>
    <row r="2062">
      <c r="A2062" s="199"/>
      <c r="B2062" s="199"/>
      <c r="C2062" s="200"/>
      <c r="D2062" s="200"/>
      <c r="E2062" s="201"/>
      <c r="F2062" s="202"/>
      <c r="G2062" s="203"/>
      <c r="H2062" s="205"/>
      <c r="I2062" s="205"/>
      <c r="J2062" s="206"/>
      <c r="K2062" s="207"/>
      <c r="L2062" s="207"/>
    </row>
    <row r="2063">
      <c r="A2063" s="199"/>
      <c r="B2063" s="199"/>
      <c r="C2063" s="200"/>
      <c r="D2063" s="200"/>
      <c r="E2063" s="201"/>
      <c r="F2063" s="202"/>
      <c r="G2063" s="203"/>
      <c r="H2063" s="205"/>
      <c r="I2063" s="205"/>
      <c r="J2063" s="206"/>
      <c r="K2063" s="207"/>
      <c r="L2063" s="207"/>
    </row>
    <row r="2064">
      <c r="A2064" s="199"/>
      <c r="B2064" s="199"/>
      <c r="C2064" s="200"/>
      <c r="D2064" s="200"/>
      <c r="E2064" s="201"/>
      <c r="F2064" s="202"/>
      <c r="G2064" s="203"/>
      <c r="H2064" s="205"/>
      <c r="I2064" s="205"/>
      <c r="J2064" s="206"/>
      <c r="K2064" s="207"/>
      <c r="L2064" s="207"/>
    </row>
    <row r="2065">
      <c r="A2065" s="199"/>
      <c r="B2065" s="199"/>
      <c r="C2065" s="200"/>
      <c r="D2065" s="200"/>
      <c r="E2065" s="201"/>
      <c r="F2065" s="202"/>
      <c r="G2065" s="203"/>
      <c r="H2065" s="205"/>
      <c r="I2065" s="205"/>
      <c r="J2065" s="206"/>
      <c r="K2065" s="207"/>
      <c r="L2065" s="207"/>
    </row>
    <row r="2066">
      <c r="A2066" s="199"/>
      <c r="B2066" s="199"/>
      <c r="C2066" s="200"/>
      <c r="D2066" s="200"/>
      <c r="E2066" s="201"/>
      <c r="F2066" s="202"/>
      <c r="G2066" s="203"/>
      <c r="H2066" s="205"/>
      <c r="I2066" s="205"/>
      <c r="J2066" s="206"/>
      <c r="K2066" s="207"/>
      <c r="L2066" s="207"/>
    </row>
    <row r="2067">
      <c r="A2067" s="199"/>
      <c r="B2067" s="199"/>
      <c r="C2067" s="200"/>
      <c r="D2067" s="200"/>
      <c r="E2067" s="201"/>
      <c r="F2067" s="202"/>
      <c r="G2067" s="203"/>
      <c r="H2067" s="205"/>
      <c r="I2067" s="205"/>
      <c r="J2067" s="206"/>
      <c r="K2067" s="207"/>
      <c r="L2067" s="207"/>
    </row>
    <row r="2068">
      <c r="A2068" s="199"/>
      <c r="B2068" s="199"/>
      <c r="C2068" s="200"/>
      <c r="D2068" s="200"/>
      <c r="E2068" s="201"/>
      <c r="F2068" s="202"/>
      <c r="G2068" s="203"/>
      <c r="H2068" s="205"/>
      <c r="I2068" s="205"/>
      <c r="J2068" s="206"/>
      <c r="K2068" s="207"/>
      <c r="L2068" s="207"/>
    </row>
    <row r="2069">
      <c r="A2069" s="199"/>
      <c r="B2069" s="199"/>
      <c r="C2069" s="200"/>
      <c r="D2069" s="200"/>
      <c r="E2069" s="201"/>
      <c r="F2069" s="202"/>
      <c r="G2069" s="203"/>
      <c r="H2069" s="205"/>
      <c r="I2069" s="205"/>
      <c r="J2069" s="206"/>
      <c r="K2069" s="207"/>
      <c r="L2069" s="207"/>
    </row>
    <row r="2070">
      <c r="A2070" s="199"/>
      <c r="B2070" s="199"/>
      <c r="C2070" s="200"/>
      <c r="D2070" s="200"/>
      <c r="E2070" s="201"/>
      <c r="F2070" s="202"/>
      <c r="G2070" s="203"/>
      <c r="H2070" s="205"/>
      <c r="I2070" s="205"/>
      <c r="J2070" s="206"/>
      <c r="K2070" s="207"/>
      <c r="L2070" s="207"/>
    </row>
    <row r="2071">
      <c r="A2071" s="199"/>
      <c r="B2071" s="199"/>
      <c r="C2071" s="200"/>
      <c r="D2071" s="200"/>
      <c r="E2071" s="201"/>
      <c r="F2071" s="202"/>
      <c r="G2071" s="203"/>
      <c r="H2071" s="205"/>
      <c r="I2071" s="205"/>
      <c r="J2071" s="206"/>
      <c r="K2071" s="207"/>
      <c r="L2071" s="207"/>
    </row>
    <row r="2072">
      <c r="A2072" s="199"/>
      <c r="B2072" s="199"/>
      <c r="C2072" s="200"/>
      <c r="D2072" s="200"/>
      <c r="E2072" s="201"/>
      <c r="F2072" s="202"/>
      <c r="G2072" s="203"/>
      <c r="H2072" s="205"/>
      <c r="I2072" s="205"/>
      <c r="J2072" s="206"/>
      <c r="K2072" s="207"/>
      <c r="L2072" s="207"/>
    </row>
    <row r="2073">
      <c r="A2073" s="199"/>
      <c r="B2073" s="199"/>
      <c r="C2073" s="200"/>
      <c r="D2073" s="200"/>
      <c r="E2073" s="201"/>
      <c r="F2073" s="202"/>
      <c r="G2073" s="203"/>
      <c r="H2073" s="205"/>
      <c r="I2073" s="205"/>
      <c r="J2073" s="206"/>
      <c r="K2073" s="207"/>
      <c r="L2073" s="207"/>
    </row>
    <row r="2074">
      <c r="A2074" s="199"/>
      <c r="B2074" s="199"/>
      <c r="C2074" s="200"/>
      <c r="D2074" s="200"/>
      <c r="E2074" s="201"/>
      <c r="F2074" s="202"/>
      <c r="G2074" s="203"/>
      <c r="H2074" s="205"/>
      <c r="I2074" s="205"/>
      <c r="J2074" s="206"/>
      <c r="K2074" s="207"/>
      <c r="L2074" s="207"/>
    </row>
    <row r="2075">
      <c r="A2075" s="199"/>
      <c r="B2075" s="199"/>
      <c r="C2075" s="200"/>
      <c r="D2075" s="200"/>
      <c r="E2075" s="201"/>
      <c r="F2075" s="202"/>
      <c r="G2075" s="203"/>
      <c r="H2075" s="205"/>
      <c r="I2075" s="205"/>
      <c r="J2075" s="206"/>
      <c r="K2075" s="207"/>
      <c r="L2075" s="207"/>
    </row>
    <row r="2076">
      <c r="A2076" s="199"/>
      <c r="B2076" s="199"/>
      <c r="C2076" s="200"/>
      <c r="D2076" s="200"/>
      <c r="E2076" s="201"/>
      <c r="F2076" s="202"/>
      <c r="G2076" s="203"/>
      <c r="H2076" s="205"/>
      <c r="I2076" s="205"/>
      <c r="J2076" s="206"/>
      <c r="K2076" s="207"/>
      <c r="L2076" s="207"/>
    </row>
    <row r="2077">
      <c r="A2077" s="199"/>
      <c r="B2077" s="199"/>
      <c r="C2077" s="200"/>
      <c r="D2077" s="200"/>
      <c r="E2077" s="201"/>
      <c r="F2077" s="202"/>
      <c r="G2077" s="203"/>
      <c r="H2077" s="205"/>
      <c r="I2077" s="205"/>
      <c r="J2077" s="206"/>
      <c r="K2077" s="207"/>
      <c r="L2077" s="207"/>
    </row>
    <row r="2078">
      <c r="A2078" s="199"/>
      <c r="B2078" s="199"/>
      <c r="C2078" s="200"/>
      <c r="D2078" s="200"/>
      <c r="E2078" s="201"/>
      <c r="F2078" s="202"/>
      <c r="G2078" s="203"/>
      <c r="H2078" s="205"/>
      <c r="I2078" s="205"/>
      <c r="J2078" s="206"/>
      <c r="K2078" s="207"/>
      <c r="L2078" s="207"/>
    </row>
    <row r="2079">
      <c r="A2079" s="199"/>
      <c r="B2079" s="199"/>
      <c r="C2079" s="200"/>
      <c r="D2079" s="200"/>
      <c r="E2079" s="201"/>
      <c r="F2079" s="202"/>
      <c r="G2079" s="203"/>
      <c r="H2079" s="205"/>
      <c r="I2079" s="205"/>
      <c r="J2079" s="206"/>
      <c r="K2079" s="207"/>
      <c r="L2079" s="207"/>
    </row>
    <row r="2080">
      <c r="A2080" s="199"/>
      <c r="B2080" s="199"/>
      <c r="C2080" s="200"/>
      <c r="D2080" s="200"/>
      <c r="E2080" s="201"/>
      <c r="F2080" s="202"/>
      <c r="G2080" s="203"/>
      <c r="H2080" s="205"/>
      <c r="I2080" s="205"/>
      <c r="J2080" s="206"/>
      <c r="K2080" s="207"/>
      <c r="L2080" s="207"/>
    </row>
    <row r="2081">
      <c r="A2081" s="199"/>
      <c r="B2081" s="199"/>
      <c r="C2081" s="200"/>
      <c r="D2081" s="200"/>
      <c r="E2081" s="201"/>
      <c r="F2081" s="202"/>
      <c r="G2081" s="203"/>
      <c r="H2081" s="205"/>
      <c r="I2081" s="205"/>
      <c r="J2081" s="206"/>
      <c r="K2081" s="207"/>
      <c r="L2081" s="207"/>
    </row>
    <row r="2082">
      <c r="A2082" s="199"/>
      <c r="B2082" s="199"/>
      <c r="C2082" s="200"/>
      <c r="D2082" s="200"/>
      <c r="E2082" s="201"/>
      <c r="F2082" s="202"/>
      <c r="G2082" s="203"/>
      <c r="H2082" s="205"/>
      <c r="I2082" s="205"/>
      <c r="J2082" s="206"/>
      <c r="K2082" s="207"/>
      <c r="L2082" s="207"/>
    </row>
    <row r="2083">
      <c r="A2083" s="199"/>
      <c r="B2083" s="199"/>
      <c r="C2083" s="200"/>
      <c r="D2083" s="200"/>
      <c r="E2083" s="201"/>
      <c r="F2083" s="202"/>
      <c r="G2083" s="203"/>
      <c r="H2083" s="205"/>
      <c r="I2083" s="205"/>
      <c r="J2083" s="206"/>
      <c r="K2083" s="207"/>
      <c r="L2083" s="207"/>
    </row>
    <row r="2084">
      <c r="A2084" s="199"/>
      <c r="B2084" s="199"/>
      <c r="C2084" s="200"/>
      <c r="D2084" s="200"/>
      <c r="E2084" s="201"/>
      <c r="F2084" s="202"/>
      <c r="G2084" s="203"/>
      <c r="H2084" s="205"/>
      <c r="I2084" s="205"/>
      <c r="J2084" s="206"/>
      <c r="K2084" s="207"/>
      <c r="L2084" s="207"/>
    </row>
    <row r="2085">
      <c r="A2085" s="199"/>
      <c r="B2085" s="199"/>
      <c r="C2085" s="200"/>
      <c r="D2085" s="200"/>
      <c r="E2085" s="201"/>
      <c r="F2085" s="202"/>
      <c r="G2085" s="203"/>
      <c r="H2085" s="205"/>
      <c r="I2085" s="205"/>
      <c r="J2085" s="206"/>
      <c r="K2085" s="207"/>
      <c r="L2085" s="207"/>
    </row>
    <row r="2086">
      <c r="A2086" s="199"/>
      <c r="B2086" s="199"/>
      <c r="C2086" s="200"/>
      <c r="D2086" s="200"/>
      <c r="E2086" s="201"/>
      <c r="F2086" s="202"/>
      <c r="G2086" s="203"/>
      <c r="H2086" s="205"/>
      <c r="I2086" s="205"/>
      <c r="J2086" s="206"/>
      <c r="K2086" s="207"/>
      <c r="L2086" s="207"/>
    </row>
    <row r="2087">
      <c r="A2087" s="199"/>
      <c r="B2087" s="199"/>
      <c r="C2087" s="200"/>
      <c r="D2087" s="200"/>
      <c r="E2087" s="201"/>
      <c r="F2087" s="202"/>
      <c r="G2087" s="203"/>
      <c r="H2087" s="205"/>
      <c r="I2087" s="205"/>
      <c r="J2087" s="206"/>
      <c r="K2087" s="207"/>
      <c r="L2087" s="207"/>
    </row>
    <row r="2088">
      <c r="A2088" s="199"/>
      <c r="B2088" s="199"/>
      <c r="C2088" s="200"/>
      <c r="D2088" s="200"/>
      <c r="E2088" s="201"/>
      <c r="F2088" s="202"/>
      <c r="G2088" s="203"/>
      <c r="H2088" s="205"/>
      <c r="I2088" s="205"/>
      <c r="J2088" s="206"/>
      <c r="K2088" s="207"/>
      <c r="L2088" s="207"/>
    </row>
    <row r="2089">
      <c r="A2089" s="199"/>
      <c r="B2089" s="199"/>
      <c r="C2089" s="200"/>
      <c r="D2089" s="200"/>
      <c r="E2089" s="201"/>
      <c r="F2089" s="202"/>
      <c r="G2089" s="203"/>
      <c r="H2089" s="205"/>
      <c r="I2089" s="205"/>
      <c r="J2089" s="206"/>
      <c r="K2089" s="207"/>
      <c r="L2089" s="207"/>
    </row>
    <row r="2090">
      <c r="A2090" s="199"/>
      <c r="B2090" s="199"/>
      <c r="C2090" s="200"/>
      <c r="D2090" s="200"/>
      <c r="E2090" s="201"/>
      <c r="F2090" s="202"/>
      <c r="G2090" s="203"/>
      <c r="H2090" s="205"/>
      <c r="I2090" s="205"/>
      <c r="J2090" s="206"/>
      <c r="K2090" s="207"/>
      <c r="L2090" s="207"/>
    </row>
    <row r="2091">
      <c r="A2091" s="199"/>
      <c r="B2091" s="199"/>
      <c r="C2091" s="200"/>
      <c r="D2091" s="200"/>
      <c r="E2091" s="201"/>
      <c r="F2091" s="202"/>
      <c r="G2091" s="203"/>
      <c r="H2091" s="205"/>
      <c r="I2091" s="205"/>
      <c r="J2091" s="206"/>
      <c r="K2091" s="207"/>
      <c r="L2091" s="207"/>
    </row>
    <row r="2092">
      <c r="A2092" s="199"/>
      <c r="B2092" s="199"/>
      <c r="C2092" s="200"/>
      <c r="D2092" s="200"/>
      <c r="E2092" s="201"/>
      <c r="F2092" s="202"/>
      <c r="G2092" s="203"/>
      <c r="H2092" s="205"/>
      <c r="I2092" s="205"/>
      <c r="J2092" s="206"/>
      <c r="K2092" s="207"/>
      <c r="L2092" s="207"/>
    </row>
    <row r="2093">
      <c r="A2093" s="199"/>
      <c r="B2093" s="199"/>
      <c r="C2093" s="200"/>
      <c r="D2093" s="200"/>
      <c r="E2093" s="201"/>
      <c r="F2093" s="202"/>
      <c r="G2093" s="203"/>
      <c r="H2093" s="205"/>
      <c r="I2093" s="205"/>
      <c r="J2093" s="206"/>
      <c r="K2093" s="207"/>
      <c r="L2093" s="207"/>
    </row>
    <row r="2094">
      <c r="A2094" s="199"/>
      <c r="B2094" s="199"/>
      <c r="C2094" s="200"/>
      <c r="D2094" s="200"/>
      <c r="E2094" s="201"/>
      <c r="F2094" s="202"/>
      <c r="G2094" s="203"/>
      <c r="H2094" s="205"/>
      <c r="I2094" s="205"/>
      <c r="J2094" s="206"/>
      <c r="K2094" s="207"/>
      <c r="L2094" s="207"/>
    </row>
    <row r="2095">
      <c r="A2095" s="199"/>
      <c r="B2095" s="199"/>
      <c r="C2095" s="200"/>
      <c r="D2095" s="200"/>
      <c r="E2095" s="201"/>
      <c r="F2095" s="202"/>
      <c r="G2095" s="203"/>
      <c r="H2095" s="205"/>
      <c r="I2095" s="205"/>
      <c r="J2095" s="206"/>
      <c r="K2095" s="207"/>
      <c r="L2095" s="207"/>
    </row>
    <row r="2096">
      <c r="A2096" s="199"/>
      <c r="B2096" s="199"/>
      <c r="C2096" s="200"/>
      <c r="D2096" s="200"/>
      <c r="E2096" s="201"/>
      <c r="F2096" s="202"/>
      <c r="G2096" s="203"/>
      <c r="H2096" s="205"/>
      <c r="I2096" s="205"/>
      <c r="J2096" s="206"/>
      <c r="K2096" s="207"/>
      <c r="L2096" s="207"/>
    </row>
    <row r="2097">
      <c r="A2097" s="199"/>
      <c r="B2097" s="199"/>
      <c r="C2097" s="200"/>
      <c r="D2097" s="200"/>
      <c r="E2097" s="201"/>
      <c r="F2097" s="202"/>
      <c r="G2097" s="203"/>
      <c r="H2097" s="205"/>
      <c r="I2097" s="205"/>
      <c r="J2097" s="206"/>
      <c r="K2097" s="207"/>
      <c r="L2097" s="207"/>
    </row>
    <row r="2098">
      <c r="A2098" s="199"/>
      <c r="B2098" s="199"/>
      <c r="C2098" s="200"/>
      <c r="D2098" s="200"/>
      <c r="E2098" s="201"/>
      <c r="F2098" s="202"/>
      <c r="G2098" s="203"/>
      <c r="H2098" s="205"/>
      <c r="I2098" s="205"/>
      <c r="J2098" s="206"/>
      <c r="K2098" s="207"/>
      <c r="L2098" s="207"/>
    </row>
    <row r="2099">
      <c r="A2099" s="199"/>
      <c r="B2099" s="199"/>
      <c r="C2099" s="200"/>
      <c r="D2099" s="200"/>
      <c r="E2099" s="201"/>
      <c r="F2099" s="202"/>
      <c r="G2099" s="203"/>
      <c r="H2099" s="205"/>
      <c r="I2099" s="205"/>
      <c r="J2099" s="206"/>
      <c r="K2099" s="207"/>
      <c r="L2099" s="207"/>
    </row>
    <row r="2100">
      <c r="A2100" s="199"/>
      <c r="B2100" s="199"/>
      <c r="C2100" s="200"/>
      <c r="D2100" s="200"/>
      <c r="E2100" s="201"/>
      <c r="F2100" s="202"/>
      <c r="G2100" s="203"/>
      <c r="H2100" s="205"/>
      <c r="I2100" s="205"/>
      <c r="J2100" s="206"/>
      <c r="K2100" s="207"/>
      <c r="L2100" s="207"/>
    </row>
    <row r="2101">
      <c r="A2101" s="199"/>
      <c r="B2101" s="199"/>
      <c r="C2101" s="200"/>
      <c r="D2101" s="200"/>
      <c r="E2101" s="201"/>
      <c r="F2101" s="202"/>
      <c r="G2101" s="203"/>
      <c r="H2101" s="205"/>
      <c r="I2101" s="205"/>
      <c r="J2101" s="206"/>
      <c r="K2101" s="207"/>
      <c r="L2101" s="207"/>
    </row>
    <row r="2102">
      <c r="A2102" s="199"/>
      <c r="B2102" s="199"/>
      <c r="C2102" s="200"/>
      <c r="D2102" s="200"/>
      <c r="E2102" s="201"/>
      <c r="F2102" s="202"/>
      <c r="G2102" s="203"/>
      <c r="H2102" s="205"/>
      <c r="I2102" s="205"/>
      <c r="J2102" s="206"/>
      <c r="K2102" s="207"/>
      <c r="L2102" s="207"/>
    </row>
    <row r="2103">
      <c r="A2103" s="199"/>
      <c r="B2103" s="199"/>
      <c r="C2103" s="200"/>
      <c r="D2103" s="200"/>
      <c r="E2103" s="201"/>
      <c r="F2103" s="202"/>
      <c r="G2103" s="203"/>
      <c r="H2103" s="205"/>
      <c r="I2103" s="205"/>
      <c r="J2103" s="206"/>
      <c r="K2103" s="207"/>
      <c r="L2103" s="207"/>
    </row>
    <row r="2104">
      <c r="A2104" s="199"/>
      <c r="B2104" s="199"/>
      <c r="C2104" s="200"/>
      <c r="D2104" s="200"/>
      <c r="E2104" s="201"/>
      <c r="F2104" s="202"/>
      <c r="G2104" s="203"/>
      <c r="H2104" s="205"/>
      <c r="I2104" s="205"/>
      <c r="J2104" s="206"/>
      <c r="K2104" s="207"/>
      <c r="L2104" s="207"/>
    </row>
    <row r="2105">
      <c r="A2105" s="199"/>
      <c r="B2105" s="199"/>
      <c r="C2105" s="200"/>
      <c r="D2105" s="200"/>
      <c r="E2105" s="201"/>
      <c r="F2105" s="202"/>
      <c r="G2105" s="203"/>
      <c r="H2105" s="205"/>
      <c r="I2105" s="205"/>
      <c r="J2105" s="206"/>
      <c r="K2105" s="207"/>
      <c r="L2105" s="207"/>
    </row>
    <row r="2106">
      <c r="A2106" s="199"/>
      <c r="B2106" s="199"/>
      <c r="C2106" s="200"/>
      <c r="D2106" s="200"/>
      <c r="E2106" s="201"/>
      <c r="F2106" s="202"/>
      <c r="G2106" s="203"/>
      <c r="H2106" s="205"/>
      <c r="I2106" s="205"/>
      <c r="J2106" s="206"/>
      <c r="K2106" s="207"/>
      <c r="L2106" s="207"/>
    </row>
    <row r="2107">
      <c r="A2107" s="199"/>
      <c r="B2107" s="199"/>
      <c r="C2107" s="200"/>
      <c r="D2107" s="200"/>
      <c r="E2107" s="201"/>
      <c r="F2107" s="202"/>
      <c r="G2107" s="203"/>
      <c r="H2107" s="205"/>
      <c r="I2107" s="205"/>
      <c r="J2107" s="206"/>
      <c r="K2107" s="207"/>
      <c r="L2107" s="207"/>
    </row>
    <row r="2108">
      <c r="A2108" s="199"/>
      <c r="B2108" s="199"/>
      <c r="C2108" s="200"/>
      <c r="D2108" s="200"/>
      <c r="E2108" s="201"/>
      <c r="F2108" s="202"/>
      <c r="G2108" s="203"/>
      <c r="H2108" s="205"/>
      <c r="I2108" s="205"/>
      <c r="J2108" s="206"/>
      <c r="K2108" s="207"/>
      <c r="L2108" s="207"/>
    </row>
    <row r="2109">
      <c r="A2109" s="199"/>
      <c r="B2109" s="199"/>
      <c r="C2109" s="200"/>
      <c r="D2109" s="200"/>
      <c r="E2109" s="201"/>
      <c r="F2109" s="202"/>
      <c r="G2109" s="203"/>
      <c r="H2109" s="205"/>
      <c r="I2109" s="205"/>
      <c r="J2109" s="206"/>
      <c r="K2109" s="207"/>
      <c r="L2109" s="207"/>
    </row>
    <row r="2110">
      <c r="A2110" s="199"/>
      <c r="B2110" s="199"/>
      <c r="C2110" s="200"/>
      <c r="D2110" s="200"/>
      <c r="E2110" s="201"/>
      <c r="F2110" s="202"/>
      <c r="G2110" s="203"/>
      <c r="H2110" s="205"/>
      <c r="I2110" s="205"/>
      <c r="J2110" s="206"/>
      <c r="K2110" s="207"/>
      <c r="L2110" s="207"/>
    </row>
    <row r="2111">
      <c r="A2111" s="199"/>
      <c r="B2111" s="199"/>
      <c r="C2111" s="200"/>
      <c r="D2111" s="200"/>
      <c r="E2111" s="201"/>
      <c r="F2111" s="202"/>
      <c r="G2111" s="203"/>
      <c r="H2111" s="205"/>
      <c r="I2111" s="205"/>
      <c r="J2111" s="206"/>
      <c r="K2111" s="207"/>
      <c r="L2111" s="207"/>
    </row>
    <row r="2112">
      <c r="A2112" s="199"/>
      <c r="B2112" s="199"/>
      <c r="C2112" s="200"/>
      <c r="D2112" s="200"/>
      <c r="E2112" s="201"/>
      <c r="F2112" s="202"/>
      <c r="G2112" s="203"/>
      <c r="H2112" s="205"/>
      <c r="I2112" s="205"/>
      <c r="J2112" s="206"/>
      <c r="K2112" s="207"/>
      <c r="L2112" s="207"/>
    </row>
    <row r="2113">
      <c r="A2113" s="199"/>
      <c r="B2113" s="199"/>
      <c r="C2113" s="200"/>
      <c r="D2113" s="200"/>
      <c r="E2113" s="201"/>
      <c r="F2113" s="202"/>
      <c r="G2113" s="203"/>
      <c r="H2113" s="205"/>
      <c r="I2113" s="205"/>
      <c r="J2113" s="206"/>
      <c r="K2113" s="207"/>
      <c r="L2113" s="207"/>
    </row>
    <row r="2114">
      <c r="A2114" s="199"/>
      <c r="B2114" s="199"/>
      <c r="C2114" s="200"/>
      <c r="D2114" s="200"/>
      <c r="E2114" s="201"/>
      <c r="F2114" s="202"/>
      <c r="G2114" s="203"/>
      <c r="H2114" s="205"/>
      <c r="I2114" s="205"/>
      <c r="J2114" s="206"/>
      <c r="K2114" s="207"/>
      <c r="L2114" s="207"/>
    </row>
    <row r="2115">
      <c r="A2115" s="199"/>
      <c r="B2115" s="199"/>
      <c r="C2115" s="200"/>
      <c r="D2115" s="200"/>
      <c r="E2115" s="201"/>
      <c r="F2115" s="202"/>
      <c r="G2115" s="203"/>
      <c r="H2115" s="205"/>
      <c r="I2115" s="205"/>
      <c r="J2115" s="206"/>
      <c r="K2115" s="207"/>
      <c r="L2115" s="207"/>
    </row>
    <row r="2116">
      <c r="A2116" s="199"/>
      <c r="B2116" s="199"/>
      <c r="C2116" s="200"/>
      <c r="D2116" s="200"/>
      <c r="E2116" s="201"/>
      <c r="F2116" s="202"/>
      <c r="G2116" s="203"/>
      <c r="H2116" s="205"/>
      <c r="I2116" s="205"/>
      <c r="J2116" s="206"/>
      <c r="K2116" s="207"/>
      <c r="L2116" s="207"/>
    </row>
    <row r="2117">
      <c r="A2117" s="199"/>
      <c r="B2117" s="199"/>
      <c r="C2117" s="200"/>
      <c r="D2117" s="200"/>
      <c r="E2117" s="201"/>
      <c r="F2117" s="202"/>
      <c r="G2117" s="203"/>
      <c r="H2117" s="205"/>
      <c r="I2117" s="205"/>
      <c r="J2117" s="206"/>
      <c r="K2117" s="207"/>
      <c r="L2117" s="207"/>
    </row>
    <row r="2118">
      <c r="A2118" s="199"/>
      <c r="B2118" s="199"/>
      <c r="C2118" s="200"/>
      <c r="D2118" s="200"/>
      <c r="E2118" s="201"/>
      <c r="F2118" s="202"/>
      <c r="G2118" s="203"/>
      <c r="H2118" s="205"/>
      <c r="I2118" s="205"/>
      <c r="J2118" s="206"/>
      <c r="K2118" s="207"/>
      <c r="L2118" s="207"/>
    </row>
    <row r="2119">
      <c r="A2119" s="199"/>
      <c r="B2119" s="199"/>
      <c r="C2119" s="200"/>
      <c r="D2119" s="200"/>
      <c r="E2119" s="201"/>
      <c r="F2119" s="202"/>
      <c r="G2119" s="203"/>
      <c r="H2119" s="205"/>
      <c r="I2119" s="205"/>
      <c r="J2119" s="206"/>
      <c r="K2119" s="207"/>
      <c r="L2119" s="207"/>
    </row>
    <row r="2120">
      <c r="A2120" s="199"/>
      <c r="B2120" s="199"/>
      <c r="C2120" s="200"/>
      <c r="D2120" s="200"/>
      <c r="E2120" s="201"/>
      <c r="F2120" s="202"/>
      <c r="G2120" s="203"/>
      <c r="H2120" s="205"/>
      <c r="I2120" s="205"/>
      <c r="J2120" s="206"/>
      <c r="K2120" s="207"/>
      <c r="L2120" s="207"/>
    </row>
    <row r="2121">
      <c r="A2121" s="199"/>
      <c r="B2121" s="199"/>
      <c r="C2121" s="200"/>
      <c r="D2121" s="200"/>
      <c r="E2121" s="201"/>
      <c r="F2121" s="202"/>
      <c r="G2121" s="203"/>
      <c r="H2121" s="205"/>
      <c r="I2121" s="205"/>
      <c r="J2121" s="206"/>
      <c r="K2121" s="207"/>
      <c r="L2121" s="207"/>
    </row>
    <row r="2122">
      <c r="A2122" s="199"/>
      <c r="B2122" s="199"/>
      <c r="C2122" s="200"/>
      <c r="D2122" s="200"/>
      <c r="E2122" s="201"/>
      <c r="F2122" s="202"/>
      <c r="G2122" s="203"/>
      <c r="H2122" s="205"/>
      <c r="I2122" s="205"/>
      <c r="J2122" s="206"/>
      <c r="K2122" s="207"/>
      <c r="L2122" s="207"/>
    </row>
    <row r="2123">
      <c r="A2123" s="199"/>
      <c r="B2123" s="199"/>
      <c r="C2123" s="200"/>
      <c r="D2123" s="200"/>
      <c r="E2123" s="201"/>
      <c r="F2123" s="202"/>
      <c r="G2123" s="203"/>
      <c r="H2123" s="205"/>
      <c r="I2123" s="205"/>
      <c r="J2123" s="206"/>
      <c r="K2123" s="207"/>
      <c r="L2123" s="207"/>
    </row>
    <row r="2124">
      <c r="A2124" s="199"/>
      <c r="B2124" s="199"/>
      <c r="C2124" s="200"/>
      <c r="D2124" s="200"/>
      <c r="E2124" s="201"/>
      <c r="F2124" s="202"/>
      <c r="G2124" s="203"/>
      <c r="H2124" s="205"/>
      <c r="I2124" s="205"/>
      <c r="J2124" s="206"/>
      <c r="K2124" s="207"/>
      <c r="L2124" s="207"/>
    </row>
    <row r="2125">
      <c r="A2125" s="199"/>
      <c r="B2125" s="199"/>
      <c r="C2125" s="200"/>
      <c r="D2125" s="200"/>
      <c r="E2125" s="201"/>
      <c r="F2125" s="202"/>
      <c r="G2125" s="203"/>
      <c r="H2125" s="205"/>
      <c r="I2125" s="205"/>
      <c r="J2125" s="206"/>
      <c r="K2125" s="207"/>
      <c r="L2125" s="207"/>
    </row>
    <row r="2126">
      <c r="A2126" s="199"/>
      <c r="B2126" s="199"/>
      <c r="C2126" s="200"/>
      <c r="D2126" s="200"/>
      <c r="E2126" s="201"/>
      <c r="F2126" s="202"/>
      <c r="G2126" s="203"/>
      <c r="H2126" s="205"/>
      <c r="I2126" s="205"/>
      <c r="J2126" s="206"/>
      <c r="K2126" s="207"/>
      <c r="L2126" s="207"/>
    </row>
    <row r="2127">
      <c r="A2127" s="199"/>
      <c r="B2127" s="199"/>
      <c r="C2127" s="200"/>
      <c r="D2127" s="200"/>
      <c r="E2127" s="201"/>
      <c r="F2127" s="202"/>
      <c r="G2127" s="203"/>
      <c r="H2127" s="205"/>
      <c r="I2127" s="205"/>
      <c r="J2127" s="206"/>
      <c r="K2127" s="207"/>
      <c r="L2127" s="207"/>
    </row>
    <row r="2128">
      <c r="A2128" s="199"/>
      <c r="B2128" s="199"/>
      <c r="C2128" s="200"/>
      <c r="D2128" s="200"/>
      <c r="E2128" s="201"/>
      <c r="F2128" s="202"/>
      <c r="G2128" s="203"/>
      <c r="H2128" s="205"/>
      <c r="I2128" s="205"/>
      <c r="J2128" s="206"/>
      <c r="K2128" s="207"/>
      <c r="L2128" s="207"/>
    </row>
    <row r="2129">
      <c r="A2129" s="199"/>
      <c r="B2129" s="199"/>
      <c r="C2129" s="200"/>
      <c r="D2129" s="200"/>
      <c r="E2129" s="201"/>
      <c r="F2129" s="202"/>
      <c r="G2129" s="203"/>
      <c r="H2129" s="205"/>
      <c r="I2129" s="205"/>
      <c r="J2129" s="206"/>
      <c r="K2129" s="207"/>
      <c r="L2129" s="207"/>
    </row>
    <row r="2130">
      <c r="A2130" s="199"/>
      <c r="B2130" s="199"/>
      <c r="C2130" s="200"/>
      <c r="D2130" s="200"/>
      <c r="E2130" s="201"/>
      <c r="F2130" s="202"/>
      <c r="G2130" s="203"/>
      <c r="H2130" s="205"/>
      <c r="I2130" s="205"/>
      <c r="J2130" s="206"/>
      <c r="K2130" s="207"/>
      <c r="L2130" s="207"/>
    </row>
    <row r="2131">
      <c r="A2131" s="199"/>
      <c r="B2131" s="199"/>
      <c r="C2131" s="200"/>
      <c r="D2131" s="200"/>
      <c r="E2131" s="201"/>
      <c r="F2131" s="202"/>
      <c r="G2131" s="203"/>
      <c r="H2131" s="205"/>
      <c r="I2131" s="205"/>
      <c r="J2131" s="206"/>
      <c r="K2131" s="207"/>
      <c r="L2131" s="207"/>
    </row>
    <row r="2132">
      <c r="A2132" s="199"/>
      <c r="B2132" s="199"/>
      <c r="C2132" s="200"/>
      <c r="D2132" s="200"/>
      <c r="E2132" s="201"/>
      <c r="F2132" s="202"/>
      <c r="G2132" s="203"/>
      <c r="H2132" s="205"/>
      <c r="I2132" s="205"/>
      <c r="J2132" s="206"/>
      <c r="K2132" s="207"/>
      <c r="L2132" s="207"/>
    </row>
    <row r="2133">
      <c r="A2133" s="199"/>
      <c r="B2133" s="199"/>
      <c r="C2133" s="200"/>
      <c r="D2133" s="200"/>
      <c r="E2133" s="201"/>
      <c r="F2133" s="202"/>
      <c r="G2133" s="203"/>
      <c r="H2133" s="205"/>
      <c r="I2133" s="205"/>
      <c r="J2133" s="206"/>
      <c r="K2133" s="207"/>
      <c r="L2133" s="207"/>
    </row>
    <row r="2134">
      <c r="A2134" s="199"/>
      <c r="B2134" s="199"/>
      <c r="C2134" s="200"/>
      <c r="D2134" s="200"/>
      <c r="E2134" s="201"/>
      <c r="F2134" s="202"/>
      <c r="G2134" s="203"/>
      <c r="H2134" s="205"/>
      <c r="I2134" s="205"/>
      <c r="J2134" s="206"/>
      <c r="K2134" s="207"/>
      <c r="L2134" s="207"/>
    </row>
    <row r="2135">
      <c r="A2135" s="199"/>
      <c r="B2135" s="199"/>
      <c r="C2135" s="200"/>
      <c r="D2135" s="200"/>
      <c r="E2135" s="201"/>
      <c r="F2135" s="202"/>
      <c r="G2135" s="203"/>
      <c r="H2135" s="205"/>
      <c r="I2135" s="205"/>
      <c r="J2135" s="206"/>
      <c r="K2135" s="207"/>
      <c r="L2135" s="207"/>
    </row>
    <row r="2136">
      <c r="A2136" s="199"/>
      <c r="B2136" s="199"/>
      <c r="C2136" s="200"/>
      <c r="D2136" s="200"/>
      <c r="E2136" s="201"/>
      <c r="F2136" s="202"/>
      <c r="G2136" s="203"/>
      <c r="H2136" s="205"/>
      <c r="I2136" s="205"/>
      <c r="J2136" s="206"/>
      <c r="K2136" s="207"/>
      <c r="L2136" s="207"/>
    </row>
    <row r="2137">
      <c r="A2137" s="199"/>
      <c r="B2137" s="199"/>
      <c r="C2137" s="200"/>
      <c r="D2137" s="200"/>
      <c r="E2137" s="201"/>
      <c r="F2137" s="202"/>
      <c r="G2137" s="203"/>
      <c r="H2137" s="205"/>
      <c r="I2137" s="205"/>
      <c r="J2137" s="206"/>
      <c r="K2137" s="207"/>
      <c r="L2137" s="207"/>
    </row>
    <row r="2138">
      <c r="A2138" s="199"/>
      <c r="B2138" s="199"/>
      <c r="C2138" s="200"/>
      <c r="D2138" s="200"/>
      <c r="E2138" s="201"/>
      <c r="F2138" s="202"/>
      <c r="G2138" s="203"/>
      <c r="H2138" s="205"/>
      <c r="I2138" s="205"/>
      <c r="J2138" s="206"/>
      <c r="K2138" s="207"/>
      <c r="L2138" s="207"/>
    </row>
    <row r="2139">
      <c r="A2139" s="199"/>
      <c r="B2139" s="199"/>
      <c r="C2139" s="200"/>
      <c r="D2139" s="200"/>
      <c r="E2139" s="201"/>
      <c r="F2139" s="202"/>
      <c r="G2139" s="203"/>
      <c r="H2139" s="205"/>
      <c r="I2139" s="205"/>
      <c r="J2139" s="206"/>
      <c r="K2139" s="207"/>
      <c r="L2139" s="207"/>
    </row>
    <row r="2140">
      <c r="A2140" s="199"/>
      <c r="B2140" s="199"/>
      <c r="C2140" s="200"/>
      <c r="D2140" s="200"/>
      <c r="E2140" s="201"/>
      <c r="F2140" s="202"/>
      <c r="G2140" s="203"/>
      <c r="H2140" s="205"/>
      <c r="I2140" s="205"/>
      <c r="J2140" s="206"/>
      <c r="K2140" s="207"/>
      <c r="L2140" s="207"/>
    </row>
    <row r="2141">
      <c r="A2141" s="199"/>
      <c r="B2141" s="199"/>
      <c r="C2141" s="200"/>
      <c r="D2141" s="200"/>
      <c r="E2141" s="201"/>
      <c r="F2141" s="202"/>
      <c r="G2141" s="203"/>
      <c r="H2141" s="205"/>
      <c r="I2141" s="205"/>
      <c r="J2141" s="206"/>
      <c r="K2141" s="207"/>
      <c r="L2141" s="207"/>
    </row>
    <row r="2142">
      <c r="A2142" s="199"/>
      <c r="B2142" s="199"/>
      <c r="C2142" s="200"/>
      <c r="D2142" s="200"/>
      <c r="E2142" s="201"/>
      <c r="F2142" s="202"/>
      <c r="G2142" s="203"/>
      <c r="H2142" s="205"/>
      <c r="I2142" s="205"/>
      <c r="J2142" s="206"/>
      <c r="K2142" s="207"/>
      <c r="L2142" s="207"/>
    </row>
    <row r="2143">
      <c r="A2143" s="199"/>
      <c r="B2143" s="199"/>
      <c r="C2143" s="200"/>
      <c r="D2143" s="200"/>
      <c r="E2143" s="201"/>
      <c r="F2143" s="202"/>
      <c r="G2143" s="203"/>
      <c r="H2143" s="205"/>
      <c r="I2143" s="205"/>
      <c r="J2143" s="206"/>
      <c r="K2143" s="207"/>
      <c r="L2143" s="207"/>
    </row>
    <row r="2144">
      <c r="A2144" s="199"/>
      <c r="B2144" s="199"/>
      <c r="C2144" s="200"/>
      <c r="D2144" s="200"/>
      <c r="E2144" s="201"/>
      <c r="F2144" s="202"/>
      <c r="G2144" s="203"/>
      <c r="H2144" s="205"/>
      <c r="I2144" s="205"/>
      <c r="J2144" s="206"/>
      <c r="K2144" s="207"/>
      <c r="L2144" s="207"/>
    </row>
    <row r="2145">
      <c r="A2145" s="199"/>
      <c r="B2145" s="199"/>
      <c r="C2145" s="200"/>
      <c r="D2145" s="200"/>
      <c r="E2145" s="201"/>
      <c r="F2145" s="202"/>
      <c r="G2145" s="203"/>
      <c r="H2145" s="205"/>
      <c r="I2145" s="205"/>
      <c r="J2145" s="206"/>
      <c r="K2145" s="207"/>
      <c r="L2145" s="207"/>
    </row>
    <row r="2146">
      <c r="A2146" s="199"/>
      <c r="B2146" s="199"/>
      <c r="C2146" s="200"/>
      <c r="D2146" s="200"/>
      <c r="E2146" s="201"/>
      <c r="F2146" s="202"/>
      <c r="G2146" s="203"/>
      <c r="H2146" s="205"/>
      <c r="I2146" s="205"/>
      <c r="J2146" s="206"/>
      <c r="K2146" s="207"/>
      <c r="L2146" s="207"/>
    </row>
    <row r="2147">
      <c r="A2147" s="199"/>
      <c r="B2147" s="199"/>
      <c r="C2147" s="200"/>
      <c r="D2147" s="200"/>
      <c r="E2147" s="201"/>
      <c r="F2147" s="202"/>
      <c r="G2147" s="203"/>
      <c r="H2147" s="205"/>
      <c r="I2147" s="205"/>
      <c r="J2147" s="206"/>
      <c r="K2147" s="207"/>
      <c r="L2147" s="207"/>
    </row>
    <row r="2148">
      <c r="A2148" s="199"/>
      <c r="B2148" s="199"/>
      <c r="C2148" s="200"/>
      <c r="D2148" s="200"/>
      <c r="E2148" s="201"/>
      <c r="F2148" s="202"/>
      <c r="G2148" s="203"/>
      <c r="H2148" s="205"/>
      <c r="I2148" s="205"/>
      <c r="J2148" s="206"/>
      <c r="K2148" s="207"/>
      <c r="L2148" s="207"/>
    </row>
    <row r="2149">
      <c r="A2149" s="199"/>
      <c r="B2149" s="199"/>
      <c r="C2149" s="200"/>
      <c r="D2149" s="200"/>
      <c r="E2149" s="201"/>
      <c r="F2149" s="202"/>
      <c r="G2149" s="203"/>
      <c r="H2149" s="205"/>
      <c r="I2149" s="205"/>
      <c r="J2149" s="206"/>
      <c r="K2149" s="207"/>
      <c r="L2149" s="207"/>
    </row>
    <row r="2150">
      <c r="A2150" s="199"/>
      <c r="B2150" s="199"/>
      <c r="C2150" s="200"/>
      <c r="D2150" s="200"/>
      <c r="E2150" s="201"/>
      <c r="F2150" s="202"/>
      <c r="G2150" s="203"/>
      <c r="H2150" s="205"/>
      <c r="I2150" s="205"/>
      <c r="J2150" s="206"/>
      <c r="K2150" s="207"/>
      <c r="L2150" s="207"/>
    </row>
    <row r="2151">
      <c r="A2151" s="199"/>
      <c r="B2151" s="199"/>
      <c r="C2151" s="200"/>
      <c r="D2151" s="200"/>
      <c r="E2151" s="201"/>
      <c r="F2151" s="202"/>
      <c r="G2151" s="203"/>
      <c r="H2151" s="205"/>
      <c r="I2151" s="205"/>
      <c r="J2151" s="206"/>
      <c r="K2151" s="207"/>
      <c r="L2151" s="207"/>
    </row>
    <row r="2152">
      <c r="A2152" s="199"/>
      <c r="B2152" s="199"/>
      <c r="C2152" s="200"/>
      <c r="D2152" s="200"/>
      <c r="E2152" s="201"/>
      <c r="F2152" s="202"/>
      <c r="G2152" s="203"/>
      <c r="H2152" s="205"/>
      <c r="I2152" s="205"/>
      <c r="J2152" s="206"/>
      <c r="K2152" s="207"/>
      <c r="L2152" s="207"/>
    </row>
    <row r="2153">
      <c r="A2153" s="199"/>
      <c r="B2153" s="199"/>
      <c r="C2153" s="200"/>
      <c r="D2153" s="200"/>
      <c r="E2153" s="201"/>
      <c r="F2153" s="202"/>
      <c r="G2153" s="203"/>
      <c r="H2153" s="205"/>
      <c r="I2153" s="205"/>
      <c r="J2153" s="206"/>
      <c r="K2153" s="207"/>
      <c r="L2153" s="207"/>
    </row>
    <row r="2154">
      <c r="A2154" s="199"/>
      <c r="B2154" s="199"/>
      <c r="C2154" s="200"/>
      <c r="D2154" s="200"/>
      <c r="E2154" s="201"/>
      <c r="F2154" s="202"/>
      <c r="G2154" s="203"/>
      <c r="H2154" s="205"/>
      <c r="I2154" s="205"/>
      <c r="J2154" s="206"/>
      <c r="K2154" s="207"/>
      <c r="L2154" s="207"/>
    </row>
    <row r="2155">
      <c r="A2155" s="199"/>
      <c r="B2155" s="199"/>
      <c r="C2155" s="200"/>
      <c r="D2155" s="200"/>
      <c r="E2155" s="201"/>
      <c r="F2155" s="202"/>
      <c r="G2155" s="203"/>
      <c r="H2155" s="205"/>
      <c r="I2155" s="205"/>
      <c r="J2155" s="206"/>
      <c r="K2155" s="207"/>
      <c r="L2155" s="207"/>
    </row>
    <row r="2156">
      <c r="A2156" s="199"/>
      <c r="B2156" s="199"/>
      <c r="C2156" s="200"/>
      <c r="D2156" s="200"/>
      <c r="E2156" s="201"/>
      <c r="F2156" s="202"/>
      <c r="G2156" s="203"/>
      <c r="H2156" s="205"/>
      <c r="I2156" s="205"/>
      <c r="J2156" s="206"/>
      <c r="K2156" s="207"/>
      <c r="L2156" s="207"/>
    </row>
    <row r="2157">
      <c r="A2157" s="199"/>
      <c r="B2157" s="199"/>
      <c r="C2157" s="200"/>
      <c r="D2157" s="200"/>
      <c r="E2157" s="201"/>
      <c r="F2157" s="202"/>
      <c r="G2157" s="203"/>
      <c r="H2157" s="205"/>
      <c r="I2157" s="205"/>
      <c r="J2157" s="206"/>
      <c r="K2157" s="207"/>
      <c r="L2157" s="207"/>
    </row>
    <row r="2158">
      <c r="A2158" s="199"/>
      <c r="B2158" s="199"/>
      <c r="C2158" s="200"/>
      <c r="D2158" s="200"/>
      <c r="E2158" s="201"/>
      <c r="F2158" s="202"/>
      <c r="G2158" s="203"/>
      <c r="H2158" s="205"/>
      <c r="I2158" s="205"/>
      <c r="J2158" s="206"/>
      <c r="K2158" s="207"/>
      <c r="L2158" s="207"/>
    </row>
    <row r="2159">
      <c r="A2159" s="199"/>
      <c r="B2159" s="199"/>
      <c r="C2159" s="200"/>
      <c r="D2159" s="200"/>
      <c r="E2159" s="201"/>
      <c r="F2159" s="202"/>
      <c r="G2159" s="203"/>
      <c r="H2159" s="205"/>
      <c r="I2159" s="205"/>
      <c r="J2159" s="206"/>
      <c r="K2159" s="207"/>
      <c r="L2159" s="207"/>
    </row>
    <row r="2160">
      <c r="A2160" s="199"/>
      <c r="B2160" s="199"/>
      <c r="C2160" s="200"/>
      <c r="D2160" s="200"/>
      <c r="E2160" s="201"/>
      <c r="F2160" s="202"/>
      <c r="G2160" s="203"/>
      <c r="H2160" s="205"/>
      <c r="I2160" s="205"/>
      <c r="J2160" s="206"/>
      <c r="K2160" s="207"/>
      <c r="L2160" s="207"/>
    </row>
    <row r="2161">
      <c r="A2161" s="199"/>
      <c r="B2161" s="199"/>
      <c r="C2161" s="200"/>
      <c r="D2161" s="200"/>
      <c r="E2161" s="201"/>
      <c r="F2161" s="202"/>
      <c r="G2161" s="203"/>
      <c r="H2161" s="205"/>
      <c r="I2161" s="205"/>
      <c r="J2161" s="206"/>
      <c r="K2161" s="207"/>
      <c r="L2161" s="207"/>
    </row>
    <row r="2162">
      <c r="A2162" s="199"/>
      <c r="B2162" s="199"/>
      <c r="C2162" s="200"/>
      <c r="D2162" s="200"/>
      <c r="E2162" s="201"/>
      <c r="F2162" s="202"/>
      <c r="G2162" s="203"/>
      <c r="H2162" s="205"/>
      <c r="I2162" s="205"/>
      <c r="J2162" s="206"/>
      <c r="K2162" s="207"/>
      <c r="L2162" s="207"/>
    </row>
    <row r="2163">
      <c r="A2163" s="199"/>
      <c r="B2163" s="199"/>
      <c r="C2163" s="200"/>
      <c r="D2163" s="200"/>
      <c r="E2163" s="201"/>
      <c r="F2163" s="202"/>
      <c r="G2163" s="203"/>
      <c r="H2163" s="205"/>
      <c r="I2163" s="205"/>
      <c r="J2163" s="206"/>
      <c r="K2163" s="207"/>
      <c r="L2163" s="207"/>
    </row>
    <row r="2164">
      <c r="A2164" s="199"/>
      <c r="B2164" s="199"/>
      <c r="C2164" s="200"/>
      <c r="D2164" s="200"/>
      <c r="E2164" s="201"/>
      <c r="F2164" s="202"/>
      <c r="G2164" s="203"/>
      <c r="H2164" s="205"/>
      <c r="I2164" s="205"/>
      <c r="J2164" s="206"/>
      <c r="K2164" s="207"/>
      <c r="L2164" s="207"/>
    </row>
    <row r="2165">
      <c r="A2165" s="199"/>
      <c r="B2165" s="199"/>
      <c r="C2165" s="200"/>
      <c r="D2165" s="200"/>
      <c r="E2165" s="201"/>
      <c r="F2165" s="202"/>
      <c r="G2165" s="203"/>
      <c r="H2165" s="205"/>
      <c r="I2165" s="205"/>
      <c r="J2165" s="206"/>
      <c r="K2165" s="207"/>
      <c r="L2165" s="207"/>
    </row>
    <row r="2166">
      <c r="A2166" s="199"/>
      <c r="B2166" s="199"/>
      <c r="C2166" s="200"/>
      <c r="D2166" s="200"/>
      <c r="E2166" s="201"/>
      <c r="F2166" s="202"/>
      <c r="G2166" s="203"/>
      <c r="H2166" s="205"/>
      <c r="I2166" s="205"/>
      <c r="J2166" s="206"/>
      <c r="K2166" s="207"/>
      <c r="L2166" s="207"/>
    </row>
    <row r="2167">
      <c r="A2167" s="199"/>
      <c r="B2167" s="199"/>
      <c r="C2167" s="200"/>
      <c r="D2167" s="200"/>
      <c r="E2167" s="201"/>
      <c r="F2167" s="202"/>
      <c r="G2167" s="203"/>
      <c r="H2167" s="205"/>
      <c r="I2167" s="205"/>
      <c r="J2167" s="206"/>
      <c r="K2167" s="207"/>
      <c r="L2167" s="207"/>
    </row>
    <row r="2168">
      <c r="A2168" s="199"/>
      <c r="B2168" s="199"/>
      <c r="C2168" s="200"/>
      <c r="D2168" s="200"/>
      <c r="E2168" s="201"/>
      <c r="F2168" s="202"/>
      <c r="G2168" s="203"/>
      <c r="H2168" s="205"/>
      <c r="I2168" s="205"/>
      <c r="J2168" s="206"/>
      <c r="K2168" s="207"/>
      <c r="L2168" s="207"/>
    </row>
    <row r="2169">
      <c r="A2169" s="199"/>
      <c r="B2169" s="199"/>
      <c r="C2169" s="200"/>
      <c r="D2169" s="200"/>
      <c r="E2169" s="201"/>
      <c r="F2169" s="202"/>
      <c r="G2169" s="203"/>
      <c r="H2169" s="205"/>
      <c r="I2169" s="205"/>
      <c r="J2169" s="206"/>
      <c r="K2169" s="207"/>
      <c r="L2169" s="207"/>
    </row>
    <row r="2170">
      <c r="A2170" s="199"/>
      <c r="B2170" s="199"/>
      <c r="C2170" s="200"/>
      <c r="D2170" s="200"/>
      <c r="E2170" s="201"/>
      <c r="F2170" s="202"/>
      <c r="G2170" s="203"/>
      <c r="H2170" s="205"/>
      <c r="I2170" s="205"/>
      <c r="J2170" s="206"/>
      <c r="K2170" s="207"/>
      <c r="L2170" s="207"/>
    </row>
    <row r="2171">
      <c r="A2171" s="199"/>
      <c r="B2171" s="199"/>
      <c r="C2171" s="200"/>
      <c r="D2171" s="200"/>
      <c r="E2171" s="201"/>
      <c r="F2171" s="202"/>
      <c r="G2171" s="203"/>
      <c r="H2171" s="205"/>
      <c r="I2171" s="205"/>
      <c r="J2171" s="206"/>
      <c r="K2171" s="207"/>
      <c r="L2171" s="207"/>
    </row>
    <row r="2172">
      <c r="A2172" s="199"/>
      <c r="B2172" s="199"/>
      <c r="C2172" s="200"/>
      <c r="D2172" s="200"/>
      <c r="E2172" s="201"/>
      <c r="F2172" s="202"/>
      <c r="G2172" s="203"/>
      <c r="H2172" s="205"/>
      <c r="I2172" s="205"/>
      <c r="J2172" s="206"/>
      <c r="K2172" s="207"/>
      <c r="L2172" s="207"/>
    </row>
    <row r="2173">
      <c r="A2173" s="199"/>
      <c r="B2173" s="199"/>
      <c r="C2173" s="200"/>
      <c r="D2173" s="200"/>
      <c r="E2173" s="201"/>
      <c r="F2173" s="202"/>
      <c r="G2173" s="203"/>
      <c r="H2173" s="205"/>
      <c r="I2173" s="205"/>
      <c r="J2173" s="206"/>
      <c r="K2173" s="207"/>
      <c r="L2173" s="207"/>
    </row>
    <row r="2174">
      <c r="A2174" s="199"/>
      <c r="B2174" s="199"/>
      <c r="C2174" s="200"/>
      <c r="D2174" s="200"/>
      <c r="E2174" s="201"/>
      <c r="F2174" s="202"/>
      <c r="G2174" s="203"/>
      <c r="H2174" s="205"/>
      <c r="I2174" s="205"/>
      <c r="J2174" s="206"/>
      <c r="K2174" s="207"/>
      <c r="L2174" s="207"/>
    </row>
    <row r="2175">
      <c r="A2175" s="199"/>
      <c r="B2175" s="199"/>
      <c r="C2175" s="200"/>
      <c r="D2175" s="200"/>
      <c r="E2175" s="201"/>
      <c r="F2175" s="202"/>
      <c r="G2175" s="203"/>
      <c r="H2175" s="205"/>
      <c r="I2175" s="205"/>
      <c r="J2175" s="206"/>
      <c r="K2175" s="207"/>
      <c r="L2175" s="207"/>
    </row>
    <row r="2176">
      <c r="A2176" s="199"/>
      <c r="B2176" s="199"/>
      <c r="C2176" s="200"/>
      <c r="D2176" s="200"/>
      <c r="E2176" s="201"/>
      <c r="F2176" s="202"/>
      <c r="G2176" s="203"/>
      <c r="H2176" s="205"/>
      <c r="I2176" s="205"/>
      <c r="J2176" s="206"/>
      <c r="K2176" s="207"/>
      <c r="L2176" s="207"/>
    </row>
    <row r="2177">
      <c r="A2177" s="199"/>
      <c r="B2177" s="199"/>
      <c r="C2177" s="200"/>
      <c r="D2177" s="200"/>
      <c r="E2177" s="201"/>
      <c r="F2177" s="202"/>
      <c r="G2177" s="203"/>
      <c r="H2177" s="205"/>
      <c r="I2177" s="205"/>
      <c r="J2177" s="206"/>
      <c r="K2177" s="207"/>
      <c r="L2177" s="207"/>
    </row>
    <row r="2178">
      <c r="A2178" s="199"/>
      <c r="B2178" s="199"/>
      <c r="C2178" s="200"/>
      <c r="D2178" s="200"/>
      <c r="E2178" s="201"/>
      <c r="F2178" s="202"/>
      <c r="G2178" s="203"/>
      <c r="H2178" s="205"/>
      <c r="I2178" s="205"/>
      <c r="J2178" s="206"/>
      <c r="K2178" s="207"/>
      <c r="L2178" s="207"/>
    </row>
    <row r="2179">
      <c r="A2179" s="199"/>
      <c r="B2179" s="199"/>
      <c r="C2179" s="200"/>
      <c r="D2179" s="200"/>
      <c r="E2179" s="201"/>
      <c r="F2179" s="202"/>
      <c r="G2179" s="203"/>
      <c r="H2179" s="205"/>
      <c r="I2179" s="205"/>
      <c r="J2179" s="206"/>
      <c r="K2179" s="207"/>
      <c r="L2179" s="207"/>
    </row>
    <row r="2180">
      <c r="A2180" s="199"/>
      <c r="B2180" s="199"/>
      <c r="C2180" s="200"/>
      <c r="D2180" s="200"/>
      <c r="E2180" s="201"/>
      <c r="F2180" s="202"/>
      <c r="G2180" s="203"/>
      <c r="H2180" s="205"/>
      <c r="I2180" s="205"/>
      <c r="J2180" s="206"/>
      <c r="K2180" s="207"/>
      <c r="L2180" s="207"/>
    </row>
    <row r="2181">
      <c r="A2181" s="199"/>
      <c r="B2181" s="199"/>
      <c r="C2181" s="200"/>
      <c r="D2181" s="200"/>
      <c r="E2181" s="201"/>
      <c r="F2181" s="202"/>
      <c r="G2181" s="203"/>
      <c r="H2181" s="205"/>
      <c r="I2181" s="205"/>
      <c r="J2181" s="206"/>
      <c r="K2181" s="207"/>
      <c r="L2181" s="207"/>
    </row>
    <row r="2182">
      <c r="A2182" s="199"/>
      <c r="B2182" s="199"/>
      <c r="C2182" s="200"/>
      <c r="D2182" s="200"/>
      <c r="E2182" s="201"/>
      <c r="F2182" s="202"/>
      <c r="G2182" s="203"/>
      <c r="H2182" s="205"/>
      <c r="I2182" s="205"/>
      <c r="J2182" s="206"/>
      <c r="K2182" s="207"/>
      <c r="L2182" s="207"/>
    </row>
    <row r="2183">
      <c r="A2183" s="199"/>
      <c r="B2183" s="199"/>
      <c r="C2183" s="200"/>
      <c r="D2183" s="200"/>
      <c r="E2183" s="201"/>
      <c r="F2183" s="202"/>
      <c r="G2183" s="203"/>
      <c r="H2183" s="205"/>
      <c r="I2183" s="205"/>
      <c r="J2183" s="206"/>
      <c r="K2183" s="207"/>
      <c r="L2183" s="207"/>
    </row>
    <row r="2184">
      <c r="A2184" s="199"/>
      <c r="B2184" s="199"/>
      <c r="C2184" s="200"/>
      <c r="D2184" s="200"/>
      <c r="E2184" s="201"/>
      <c r="F2184" s="202"/>
      <c r="G2184" s="203"/>
      <c r="H2184" s="205"/>
      <c r="I2184" s="205"/>
      <c r="J2184" s="206"/>
      <c r="K2184" s="207"/>
      <c r="L2184" s="207"/>
    </row>
    <row r="2185">
      <c r="A2185" s="199"/>
      <c r="B2185" s="199"/>
      <c r="C2185" s="200"/>
      <c r="D2185" s="200"/>
      <c r="E2185" s="201"/>
      <c r="F2185" s="202"/>
      <c r="G2185" s="203"/>
      <c r="H2185" s="205"/>
      <c r="I2185" s="205"/>
      <c r="J2185" s="206"/>
      <c r="K2185" s="207"/>
      <c r="L2185" s="207"/>
    </row>
    <row r="2186">
      <c r="A2186" s="199"/>
      <c r="B2186" s="199"/>
      <c r="C2186" s="200"/>
      <c r="D2186" s="200"/>
      <c r="E2186" s="201"/>
      <c r="F2186" s="202"/>
      <c r="G2186" s="203"/>
      <c r="H2186" s="205"/>
      <c r="I2186" s="205"/>
      <c r="J2186" s="206"/>
      <c r="K2186" s="207"/>
      <c r="L2186" s="207"/>
    </row>
    <row r="2187">
      <c r="A2187" s="199"/>
      <c r="B2187" s="199"/>
      <c r="C2187" s="200"/>
      <c r="D2187" s="200"/>
      <c r="E2187" s="201"/>
      <c r="F2187" s="202"/>
      <c r="G2187" s="203"/>
      <c r="H2187" s="205"/>
      <c r="I2187" s="205"/>
      <c r="J2187" s="206"/>
      <c r="K2187" s="207"/>
      <c r="L2187" s="207"/>
    </row>
    <row r="2188">
      <c r="A2188" s="199"/>
      <c r="B2188" s="199"/>
      <c r="C2188" s="200"/>
      <c r="D2188" s="200"/>
      <c r="E2188" s="201"/>
      <c r="F2188" s="202"/>
      <c r="G2188" s="203"/>
      <c r="H2188" s="205"/>
      <c r="I2188" s="205"/>
      <c r="J2188" s="206"/>
      <c r="K2188" s="207"/>
      <c r="L2188" s="207"/>
    </row>
    <row r="2189">
      <c r="A2189" s="199"/>
      <c r="B2189" s="199"/>
      <c r="C2189" s="200"/>
      <c r="D2189" s="200"/>
      <c r="E2189" s="201"/>
      <c r="F2189" s="202"/>
      <c r="G2189" s="203"/>
      <c r="H2189" s="205"/>
      <c r="I2189" s="205"/>
      <c r="J2189" s="206"/>
      <c r="K2189" s="207"/>
      <c r="L2189" s="207"/>
    </row>
    <row r="2190">
      <c r="A2190" s="199"/>
      <c r="B2190" s="199"/>
      <c r="C2190" s="200"/>
      <c r="D2190" s="200"/>
      <c r="E2190" s="201"/>
      <c r="F2190" s="202"/>
      <c r="G2190" s="203"/>
      <c r="H2190" s="205"/>
      <c r="I2190" s="205"/>
      <c r="J2190" s="206"/>
      <c r="K2190" s="207"/>
      <c r="L2190" s="207"/>
    </row>
    <row r="2191">
      <c r="A2191" s="199"/>
      <c r="B2191" s="199"/>
      <c r="C2191" s="200"/>
      <c r="D2191" s="200"/>
      <c r="E2191" s="201"/>
      <c r="F2191" s="202"/>
      <c r="G2191" s="203"/>
      <c r="H2191" s="205"/>
      <c r="I2191" s="205"/>
      <c r="J2191" s="206"/>
      <c r="K2191" s="207"/>
      <c r="L2191" s="207"/>
    </row>
    <row r="2192">
      <c r="A2192" s="199"/>
      <c r="B2192" s="199"/>
      <c r="C2192" s="200"/>
      <c r="D2192" s="200"/>
      <c r="E2192" s="201"/>
      <c r="F2192" s="202"/>
      <c r="G2192" s="203"/>
      <c r="H2192" s="205"/>
      <c r="I2192" s="205"/>
      <c r="J2192" s="206"/>
      <c r="K2192" s="207"/>
      <c r="L2192" s="207"/>
    </row>
    <row r="2193">
      <c r="A2193" s="199"/>
      <c r="B2193" s="199"/>
      <c r="C2193" s="200"/>
      <c r="D2193" s="200"/>
      <c r="E2193" s="201"/>
      <c r="F2193" s="202"/>
      <c r="G2193" s="203"/>
      <c r="H2193" s="205"/>
      <c r="I2193" s="205"/>
      <c r="J2193" s="206"/>
      <c r="K2193" s="207"/>
      <c r="L2193" s="207"/>
    </row>
    <row r="2194">
      <c r="A2194" s="199"/>
      <c r="B2194" s="199"/>
      <c r="C2194" s="200"/>
      <c r="D2194" s="200"/>
      <c r="E2194" s="201"/>
      <c r="F2194" s="202"/>
      <c r="G2194" s="203"/>
      <c r="H2194" s="205"/>
      <c r="I2194" s="205"/>
      <c r="J2194" s="206"/>
      <c r="K2194" s="207"/>
      <c r="L2194" s="207"/>
    </row>
    <row r="2195">
      <c r="A2195" s="199"/>
      <c r="B2195" s="199"/>
      <c r="C2195" s="200"/>
      <c r="D2195" s="200"/>
      <c r="E2195" s="201"/>
      <c r="F2195" s="202"/>
      <c r="G2195" s="203"/>
      <c r="H2195" s="205"/>
      <c r="I2195" s="205"/>
      <c r="J2195" s="206"/>
      <c r="K2195" s="207"/>
      <c r="L2195" s="207"/>
    </row>
    <row r="2196">
      <c r="A2196" s="199"/>
      <c r="B2196" s="199"/>
      <c r="C2196" s="200"/>
      <c r="D2196" s="200"/>
      <c r="E2196" s="201"/>
      <c r="F2196" s="202"/>
      <c r="G2196" s="203"/>
      <c r="H2196" s="205"/>
      <c r="I2196" s="205"/>
      <c r="J2196" s="206"/>
      <c r="K2196" s="207"/>
      <c r="L2196" s="207"/>
    </row>
    <row r="2197">
      <c r="A2197" s="199"/>
      <c r="B2197" s="199"/>
      <c r="C2197" s="200"/>
      <c r="D2197" s="200"/>
      <c r="E2197" s="201"/>
      <c r="F2197" s="202"/>
      <c r="G2197" s="203"/>
      <c r="H2197" s="205"/>
      <c r="I2197" s="205"/>
      <c r="J2197" s="206"/>
      <c r="K2197" s="207"/>
      <c r="L2197" s="207"/>
    </row>
    <row r="2198">
      <c r="A2198" s="199"/>
      <c r="B2198" s="199"/>
      <c r="C2198" s="200"/>
      <c r="D2198" s="200"/>
      <c r="E2198" s="201"/>
      <c r="F2198" s="202"/>
      <c r="G2198" s="203"/>
      <c r="H2198" s="205"/>
      <c r="I2198" s="205"/>
      <c r="J2198" s="206"/>
      <c r="K2198" s="207"/>
      <c r="L2198" s="207"/>
    </row>
    <row r="2199">
      <c r="A2199" s="199"/>
      <c r="B2199" s="199"/>
      <c r="C2199" s="200"/>
      <c r="D2199" s="200"/>
      <c r="E2199" s="201"/>
      <c r="F2199" s="202"/>
      <c r="G2199" s="203"/>
      <c r="H2199" s="205"/>
      <c r="I2199" s="205"/>
      <c r="J2199" s="206"/>
      <c r="K2199" s="207"/>
      <c r="L2199" s="207"/>
    </row>
    <row r="2200">
      <c r="A2200" s="199"/>
      <c r="B2200" s="199"/>
      <c r="C2200" s="200"/>
      <c r="D2200" s="200"/>
      <c r="E2200" s="201"/>
      <c r="F2200" s="202"/>
      <c r="G2200" s="203"/>
      <c r="H2200" s="205"/>
      <c r="I2200" s="205"/>
      <c r="J2200" s="206"/>
      <c r="K2200" s="207"/>
      <c r="L2200" s="207"/>
    </row>
    <row r="2201">
      <c r="A2201" s="199"/>
      <c r="B2201" s="199"/>
      <c r="C2201" s="200"/>
      <c r="D2201" s="200"/>
      <c r="E2201" s="201"/>
      <c r="F2201" s="202"/>
      <c r="G2201" s="203"/>
      <c r="H2201" s="205"/>
      <c r="I2201" s="205"/>
      <c r="J2201" s="206"/>
      <c r="K2201" s="207"/>
      <c r="L2201" s="207"/>
    </row>
    <row r="2202">
      <c r="A2202" s="199"/>
      <c r="B2202" s="199"/>
      <c r="C2202" s="200"/>
      <c r="D2202" s="200"/>
      <c r="E2202" s="201"/>
      <c r="F2202" s="202"/>
      <c r="G2202" s="203"/>
      <c r="H2202" s="205"/>
      <c r="I2202" s="205"/>
      <c r="J2202" s="206"/>
      <c r="K2202" s="207"/>
      <c r="L2202" s="207"/>
    </row>
    <row r="2203">
      <c r="A2203" s="199"/>
      <c r="B2203" s="199"/>
      <c r="C2203" s="200"/>
      <c r="D2203" s="200"/>
      <c r="E2203" s="201"/>
      <c r="F2203" s="202"/>
      <c r="G2203" s="203"/>
      <c r="H2203" s="205"/>
      <c r="I2203" s="205"/>
      <c r="J2203" s="206"/>
      <c r="K2203" s="207"/>
      <c r="L2203" s="207"/>
    </row>
    <row r="2204">
      <c r="A2204" s="199"/>
      <c r="B2204" s="199"/>
      <c r="C2204" s="200"/>
      <c r="D2204" s="200"/>
      <c r="E2204" s="201"/>
      <c r="F2204" s="202"/>
      <c r="G2204" s="203"/>
      <c r="H2204" s="205"/>
      <c r="I2204" s="205"/>
      <c r="J2204" s="206"/>
      <c r="K2204" s="207"/>
      <c r="L2204" s="207"/>
    </row>
    <row r="2205">
      <c r="A2205" s="199"/>
      <c r="B2205" s="199"/>
      <c r="C2205" s="200"/>
      <c r="D2205" s="200"/>
      <c r="E2205" s="201"/>
      <c r="F2205" s="202"/>
      <c r="G2205" s="203"/>
      <c r="H2205" s="205"/>
      <c r="I2205" s="205"/>
      <c r="J2205" s="206"/>
      <c r="K2205" s="207"/>
      <c r="L2205" s="207"/>
    </row>
    <row r="2206">
      <c r="A2206" s="199"/>
      <c r="B2206" s="199"/>
      <c r="C2206" s="200"/>
      <c r="D2206" s="200"/>
      <c r="E2206" s="201"/>
      <c r="F2206" s="202"/>
      <c r="G2206" s="203"/>
      <c r="H2206" s="205"/>
      <c r="I2206" s="205"/>
      <c r="J2206" s="206"/>
      <c r="K2206" s="207"/>
      <c r="L2206" s="207"/>
    </row>
    <row r="2207">
      <c r="A2207" s="199"/>
      <c r="B2207" s="199"/>
      <c r="C2207" s="200"/>
      <c r="D2207" s="200"/>
      <c r="E2207" s="201"/>
      <c r="F2207" s="202"/>
      <c r="G2207" s="203"/>
      <c r="H2207" s="205"/>
      <c r="I2207" s="205"/>
      <c r="J2207" s="206"/>
      <c r="K2207" s="207"/>
      <c r="L2207" s="207"/>
    </row>
    <row r="2208">
      <c r="A2208" s="199"/>
      <c r="B2208" s="199"/>
      <c r="C2208" s="200"/>
      <c r="D2208" s="200"/>
      <c r="E2208" s="201"/>
      <c r="F2208" s="202"/>
      <c r="G2208" s="203"/>
      <c r="H2208" s="205"/>
      <c r="I2208" s="205"/>
      <c r="J2208" s="206"/>
      <c r="K2208" s="207"/>
      <c r="L2208" s="207"/>
    </row>
    <row r="2209">
      <c r="A2209" s="199"/>
      <c r="B2209" s="199"/>
      <c r="C2209" s="200"/>
      <c r="D2209" s="200"/>
      <c r="E2209" s="201"/>
      <c r="F2209" s="202"/>
      <c r="G2209" s="203"/>
      <c r="H2209" s="205"/>
      <c r="I2209" s="205"/>
      <c r="J2209" s="206"/>
      <c r="K2209" s="207"/>
      <c r="L2209" s="207"/>
    </row>
    <row r="2210">
      <c r="A2210" s="199"/>
      <c r="B2210" s="199"/>
      <c r="C2210" s="200"/>
      <c r="D2210" s="200"/>
      <c r="E2210" s="201"/>
      <c r="F2210" s="202"/>
      <c r="G2210" s="203"/>
      <c r="H2210" s="205"/>
      <c r="I2210" s="205"/>
      <c r="J2210" s="206"/>
      <c r="K2210" s="207"/>
      <c r="L2210" s="207"/>
    </row>
    <row r="2211">
      <c r="A2211" s="199"/>
      <c r="B2211" s="199"/>
      <c r="C2211" s="200"/>
      <c r="D2211" s="200"/>
      <c r="E2211" s="201"/>
      <c r="F2211" s="202"/>
      <c r="G2211" s="203"/>
      <c r="H2211" s="205"/>
      <c r="I2211" s="205"/>
      <c r="J2211" s="206"/>
      <c r="K2211" s="207"/>
      <c r="L2211" s="207"/>
    </row>
    <row r="2212">
      <c r="A2212" s="199"/>
      <c r="B2212" s="199"/>
      <c r="C2212" s="200"/>
      <c r="D2212" s="200"/>
      <c r="E2212" s="201"/>
      <c r="F2212" s="202"/>
      <c r="G2212" s="203"/>
      <c r="H2212" s="205"/>
      <c r="I2212" s="205"/>
      <c r="J2212" s="206"/>
      <c r="K2212" s="207"/>
      <c r="L2212" s="207"/>
    </row>
    <row r="2213">
      <c r="A2213" s="199"/>
      <c r="B2213" s="199"/>
      <c r="C2213" s="200"/>
      <c r="D2213" s="200"/>
      <c r="E2213" s="201"/>
      <c r="F2213" s="202"/>
      <c r="G2213" s="203"/>
      <c r="H2213" s="205"/>
      <c r="I2213" s="205"/>
      <c r="J2213" s="206"/>
      <c r="K2213" s="207"/>
      <c r="L2213" s="207"/>
    </row>
    <row r="2214">
      <c r="A2214" s="199"/>
      <c r="B2214" s="199"/>
      <c r="C2214" s="200"/>
      <c r="D2214" s="200"/>
      <c r="E2214" s="201"/>
      <c r="F2214" s="202"/>
      <c r="G2214" s="203"/>
      <c r="H2214" s="205"/>
      <c r="I2214" s="205"/>
      <c r="J2214" s="206"/>
      <c r="K2214" s="207"/>
      <c r="L2214" s="207"/>
    </row>
    <row r="2215">
      <c r="A2215" s="199"/>
      <c r="B2215" s="199"/>
      <c r="C2215" s="200"/>
      <c r="D2215" s="200"/>
      <c r="E2215" s="201"/>
      <c r="F2215" s="202"/>
      <c r="G2215" s="203"/>
      <c r="H2215" s="205"/>
      <c r="I2215" s="205"/>
      <c r="J2215" s="206"/>
      <c r="K2215" s="207"/>
      <c r="L2215" s="207"/>
    </row>
    <row r="2216">
      <c r="A2216" s="199"/>
      <c r="B2216" s="199"/>
      <c r="C2216" s="200"/>
      <c r="D2216" s="200"/>
      <c r="E2216" s="201"/>
      <c r="F2216" s="202"/>
      <c r="G2216" s="203"/>
      <c r="H2216" s="205"/>
      <c r="I2216" s="205"/>
      <c r="J2216" s="206"/>
      <c r="K2216" s="207"/>
      <c r="L2216" s="207"/>
    </row>
    <row r="2217">
      <c r="A2217" s="199"/>
      <c r="B2217" s="199"/>
      <c r="C2217" s="200"/>
      <c r="D2217" s="200"/>
      <c r="E2217" s="201"/>
      <c r="F2217" s="202"/>
      <c r="G2217" s="203"/>
      <c r="H2217" s="205"/>
      <c r="I2217" s="205"/>
      <c r="J2217" s="206"/>
      <c r="K2217" s="207"/>
      <c r="L2217" s="207"/>
    </row>
    <row r="2218">
      <c r="A2218" s="199"/>
      <c r="B2218" s="199"/>
      <c r="C2218" s="200"/>
      <c r="D2218" s="200"/>
      <c r="E2218" s="201"/>
      <c r="F2218" s="202"/>
      <c r="G2218" s="203"/>
      <c r="H2218" s="205"/>
      <c r="I2218" s="205"/>
      <c r="J2218" s="206"/>
      <c r="K2218" s="207"/>
      <c r="L2218" s="207"/>
    </row>
    <row r="2219">
      <c r="A2219" s="199"/>
      <c r="B2219" s="199"/>
      <c r="C2219" s="200"/>
      <c r="D2219" s="200"/>
      <c r="E2219" s="201"/>
      <c r="F2219" s="202"/>
      <c r="G2219" s="203"/>
      <c r="H2219" s="205"/>
      <c r="I2219" s="205"/>
      <c r="J2219" s="206"/>
      <c r="K2219" s="207"/>
      <c r="L2219" s="207"/>
    </row>
    <row r="2220">
      <c r="A2220" s="199"/>
      <c r="B2220" s="199"/>
      <c r="C2220" s="200"/>
      <c r="D2220" s="200"/>
      <c r="E2220" s="201"/>
      <c r="F2220" s="202"/>
      <c r="G2220" s="203"/>
      <c r="H2220" s="205"/>
      <c r="I2220" s="205"/>
      <c r="J2220" s="206"/>
      <c r="K2220" s="207"/>
      <c r="L2220" s="207"/>
    </row>
    <row r="2221">
      <c r="A2221" s="199"/>
      <c r="B2221" s="199"/>
      <c r="C2221" s="200"/>
      <c r="D2221" s="200"/>
      <c r="E2221" s="201"/>
      <c r="F2221" s="202"/>
      <c r="G2221" s="203"/>
      <c r="H2221" s="205"/>
      <c r="I2221" s="205"/>
      <c r="J2221" s="206"/>
      <c r="K2221" s="207"/>
      <c r="L2221" s="207"/>
    </row>
    <row r="2222">
      <c r="A2222" s="199"/>
      <c r="B2222" s="199"/>
      <c r="C2222" s="200"/>
      <c r="D2222" s="200"/>
      <c r="E2222" s="201"/>
      <c r="F2222" s="202"/>
      <c r="G2222" s="203"/>
      <c r="H2222" s="205"/>
      <c r="I2222" s="205"/>
      <c r="J2222" s="206"/>
      <c r="K2222" s="207"/>
      <c r="L2222" s="207"/>
    </row>
    <row r="2223">
      <c r="A2223" s="199"/>
      <c r="B2223" s="199"/>
      <c r="C2223" s="200"/>
      <c r="D2223" s="200"/>
      <c r="E2223" s="201"/>
      <c r="F2223" s="202"/>
      <c r="G2223" s="203"/>
      <c r="H2223" s="205"/>
      <c r="I2223" s="205"/>
      <c r="J2223" s="206"/>
      <c r="K2223" s="207"/>
      <c r="L2223" s="207"/>
    </row>
    <row r="2224">
      <c r="A2224" s="199"/>
      <c r="B2224" s="199"/>
      <c r="C2224" s="200"/>
      <c r="D2224" s="200"/>
      <c r="E2224" s="201"/>
      <c r="F2224" s="202"/>
      <c r="G2224" s="203"/>
      <c r="H2224" s="205"/>
      <c r="I2224" s="205"/>
      <c r="J2224" s="206"/>
      <c r="K2224" s="207"/>
      <c r="L2224" s="207"/>
    </row>
    <row r="2225">
      <c r="A2225" s="199"/>
      <c r="B2225" s="199"/>
      <c r="C2225" s="200"/>
      <c r="D2225" s="200"/>
      <c r="E2225" s="201"/>
      <c r="F2225" s="202"/>
      <c r="G2225" s="203"/>
      <c r="H2225" s="205"/>
      <c r="I2225" s="205"/>
      <c r="J2225" s="206"/>
      <c r="K2225" s="207"/>
      <c r="L2225" s="207"/>
    </row>
    <row r="2226">
      <c r="A2226" s="199"/>
      <c r="B2226" s="199"/>
      <c r="C2226" s="200"/>
      <c r="D2226" s="200"/>
      <c r="E2226" s="201"/>
      <c r="F2226" s="202"/>
      <c r="G2226" s="203"/>
      <c r="H2226" s="205"/>
      <c r="I2226" s="205"/>
      <c r="J2226" s="206"/>
      <c r="K2226" s="207"/>
      <c r="L2226" s="207"/>
    </row>
    <row r="2227">
      <c r="A2227" s="199"/>
      <c r="B2227" s="199"/>
      <c r="C2227" s="200"/>
      <c r="D2227" s="200"/>
      <c r="E2227" s="201"/>
      <c r="F2227" s="202"/>
      <c r="G2227" s="203"/>
      <c r="H2227" s="205"/>
      <c r="I2227" s="205"/>
      <c r="J2227" s="206"/>
      <c r="K2227" s="207"/>
      <c r="L2227" s="207"/>
    </row>
    <row r="2228">
      <c r="A2228" s="199"/>
      <c r="B2228" s="199"/>
      <c r="C2228" s="200"/>
      <c r="D2228" s="200"/>
      <c r="E2228" s="201"/>
      <c r="F2228" s="202"/>
      <c r="G2228" s="203"/>
      <c r="H2228" s="205"/>
      <c r="I2228" s="205"/>
      <c r="J2228" s="206"/>
      <c r="K2228" s="207"/>
      <c r="L2228" s="207"/>
    </row>
    <row r="2229">
      <c r="A2229" s="199"/>
      <c r="B2229" s="199"/>
      <c r="C2229" s="200"/>
      <c r="D2229" s="200"/>
      <c r="E2229" s="201"/>
      <c r="F2229" s="202"/>
      <c r="G2229" s="203"/>
      <c r="H2229" s="205"/>
      <c r="I2229" s="205"/>
      <c r="J2229" s="206"/>
      <c r="K2229" s="207"/>
      <c r="L2229" s="207"/>
    </row>
    <row r="2230">
      <c r="A2230" s="199"/>
      <c r="B2230" s="199"/>
      <c r="C2230" s="200"/>
      <c r="D2230" s="200"/>
      <c r="E2230" s="201"/>
      <c r="F2230" s="202"/>
      <c r="G2230" s="203"/>
      <c r="H2230" s="205"/>
      <c r="I2230" s="205"/>
      <c r="J2230" s="206"/>
      <c r="K2230" s="207"/>
      <c r="L2230" s="207"/>
    </row>
    <row r="2231">
      <c r="A2231" s="199"/>
      <c r="B2231" s="199"/>
      <c r="C2231" s="200"/>
      <c r="D2231" s="200"/>
      <c r="E2231" s="201"/>
      <c r="F2231" s="202"/>
      <c r="G2231" s="203"/>
      <c r="H2231" s="205"/>
      <c r="I2231" s="205"/>
      <c r="J2231" s="206"/>
      <c r="K2231" s="207"/>
      <c r="L2231" s="207"/>
    </row>
    <row r="2232">
      <c r="A2232" s="199"/>
      <c r="B2232" s="199"/>
      <c r="C2232" s="200"/>
      <c r="D2232" s="200"/>
      <c r="E2232" s="201"/>
      <c r="F2232" s="202"/>
      <c r="G2232" s="203"/>
      <c r="H2232" s="205"/>
      <c r="I2232" s="205"/>
      <c r="J2232" s="206"/>
      <c r="K2232" s="207"/>
      <c r="L2232" s="207"/>
    </row>
    <row r="2233">
      <c r="A2233" s="199"/>
      <c r="B2233" s="199"/>
      <c r="C2233" s="200"/>
      <c r="D2233" s="200"/>
      <c r="E2233" s="201"/>
      <c r="F2233" s="202"/>
      <c r="G2233" s="203"/>
      <c r="H2233" s="205"/>
      <c r="I2233" s="205"/>
      <c r="J2233" s="206"/>
      <c r="K2233" s="207"/>
      <c r="L2233" s="207"/>
    </row>
    <row r="2234">
      <c r="A2234" s="199"/>
      <c r="B2234" s="199"/>
      <c r="C2234" s="200"/>
      <c r="D2234" s="200"/>
      <c r="E2234" s="201"/>
      <c r="F2234" s="202"/>
      <c r="G2234" s="203"/>
      <c r="H2234" s="205"/>
      <c r="I2234" s="205"/>
      <c r="J2234" s="206"/>
      <c r="K2234" s="207"/>
      <c r="L2234" s="207"/>
    </row>
    <row r="2235">
      <c r="A2235" s="199"/>
      <c r="B2235" s="199"/>
      <c r="C2235" s="200"/>
      <c r="D2235" s="200"/>
      <c r="E2235" s="201"/>
      <c r="F2235" s="202"/>
      <c r="G2235" s="203"/>
      <c r="H2235" s="205"/>
      <c r="I2235" s="205"/>
      <c r="J2235" s="206"/>
      <c r="K2235" s="207"/>
      <c r="L2235" s="207"/>
    </row>
    <row r="2236">
      <c r="A2236" s="199"/>
      <c r="B2236" s="199"/>
      <c r="C2236" s="200"/>
      <c r="D2236" s="200"/>
      <c r="E2236" s="201"/>
      <c r="F2236" s="202"/>
      <c r="G2236" s="203"/>
      <c r="H2236" s="205"/>
      <c r="I2236" s="205"/>
      <c r="J2236" s="206"/>
      <c r="K2236" s="207"/>
      <c r="L2236" s="207"/>
    </row>
    <row r="2237">
      <c r="A2237" s="199"/>
      <c r="B2237" s="199"/>
      <c r="C2237" s="200"/>
      <c r="D2237" s="200"/>
      <c r="E2237" s="201"/>
      <c r="F2237" s="202"/>
      <c r="G2237" s="203"/>
      <c r="H2237" s="205"/>
      <c r="I2237" s="205"/>
      <c r="J2237" s="206"/>
      <c r="K2237" s="207"/>
      <c r="L2237" s="207"/>
    </row>
    <row r="2238">
      <c r="A2238" s="199"/>
      <c r="B2238" s="199"/>
      <c r="C2238" s="200"/>
      <c r="D2238" s="200"/>
      <c r="E2238" s="201"/>
      <c r="F2238" s="202"/>
      <c r="G2238" s="203"/>
      <c r="H2238" s="205"/>
      <c r="I2238" s="205"/>
      <c r="J2238" s="206"/>
      <c r="K2238" s="207"/>
      <c r="L2238" s="207"/>
    </row>
    <row r="2239">
      <c r="A2239" s="199"/>
      <c r="B2239" s="199"/>
      <c r="C2239" s="200"/>
      <c r="D2239" s="200"/>
      <c r="E2239" s="201"/>
      <c r="F2239" s="202"/>
      <c r="G2239" s="203"/>
      <c r="H2239" s="205"/>
      <c r="I2239" s="205"/>
      <c r="J2239" s="206"/>
      <c r="K2239" s="207"/>
      <c r="L2239" s="207"/>
    </row>
    <row r="2240">
      <c r="A2240" s="199"/>
      <c r="B2240" s="199"/>
      <c r="C2240" s="200"/>
      <c r="D2240" s="200"/>
      <c r="E2240" s="201"/>
      <c r="F2240" s="202"/>
      <c r="G2240" s="203"/>
      <c r="H2240" s="205"/>
      <c r="I2240" s="205"/>
      <c r="J2240" s="206"/>
      <c r="K2240" s="207"/>
      <c r="L2240" s="207"/>
    </row>
    <row r="2241">
      <c r="A2241" s="199"/>
      <c r="B2241" s="199"/>
      <c r="C2241" s="200"/>
      <c r="D2241" s="200"/>
      <c r="E2241" s="201"/>
      <c r="F2241" s="202"/>
      <c r="G2241" s="203"/>
      <c r="H2241" s="205"/>
      <c r="I2241" s="205"/>
      <c r="J2241" s="206"/>
      <c r="K2241" s="207"/>
      <c r="L2241" s="207"/>
    </row>
    <row r="2242">
      <c r="A2242" s="199"/>
      <c r="B2242" s="199"/>
      <c r="C2242" s="200"/>
      <c r="D2242" s="200"/>
      <c r="E2242" s="201"/>
      <c r="F2242" s="202"/>
      <c r="G2242" s="203"/>
      <c r="H2242" s="205"/>
      <c r="I2242" s="205"/>
      <c r="J2242" s="206"/>
      <c r="K2242" s="207"/>
      <c r="L2242" s="207"/>
    </row>
    <row r="2243">
      <c r="A2243" s="199"/>
      <c r="B2243" s="199"/>
      <c r="C2243" s="200"/>
      <c r="D2243" s="200"/>
      <c r="E2243" s="201"/>
      <c r="F2243" s="202"/>
      <c r="G2243" s="203"/>
      <c r="H2243" s="205"/>
      <c r="I2243" s="205"/>
      <c r="J2243" s="206"/>
      <c r="K2243" s="207"/>
      <c r="L2243" s="207"/>
    </row>
    <row r="2244">
      <c r="A2244" s="199"/>
      <c r="B2244" s="199"/>
      <c r="C2244" s="200"/>
      <c r="D2244" s="200"/>
      <c r="E2244" s="201"/>
      <c r="F2244" s="202"/>
      <c r="G2244" s="203"/>
      <c r="H2244" s="205"/>
      <c r="I2244" s="205"/>
      <c r="J2244" s="206"/>
      <c r="K2244" s="207"/>
      <c r="L2244" s="207"/>
    </row>
    <row r="2245">
      <c r="A2245" s="199"/>
      <c r="B2245" s="199"/>
      <c r="C2245" s="200"/>
      <c r="D2245" s="200"/>
      <c r="E2245" s="201"/>
      <c r="F2245" s="202"/>
      <c r="G2245" s="203"/>
      <c r="H2245" s="205"/>
      <c r="I2245" s="205"/>
      <c r="J2245" s="206"/>
      <c r="K2245" s="207"/>
      <c r="L2245" s="207"/>
    </row>
    <row r="2246">
      <c r="A2246" s="199"/>
      <c r="B2246" s="199"/>
      <c r="C2246" s="200"/>
      <c r="D2246" s="200"/>
      <c r="E2246" s="201"/>
      <c r="F2246" s="202"/>
      <c r="G2246" s="203"/>
      <c r="H2246" s="205"/>
      <c r="I2246" s="205"/>
      <c r="J2246" s="206"/>
      <c r="K2246" s="207"/>
      <c r="L2246" s="207"/>
    </row>
    <row r="2247">
      <c r="A2247" s="199"/>
      <c r="B2247" s="199"/>
      <c r="C2247" s="200"/>
      <c r="D2247" s="200"/>
      <c r="E2247" s="201"/>
      <c r="F2247" s="202"/>
      <c r="G2247" s="203"/>
      <c r="H2247" s="205"/>
      <c r="I2247" s="205"/>
      <c r="J2247" s="206"/>
      <c r="K2247" s="207"/>
      <c r="L2247" s="207"/>
    </row>
    <row r="2248">
      <c r="A2248" s="199"/>
      <c r="B2248" s="199"/>
      <c r="C2248" s="200"/>
      <c r="D2248" s="200"/>
      <c r="E2248" s="201"/>
      <c r="F2248" s="202"/>
      <c r="G2248" s="203"/>
      <c r="H2248" s="205"/>
      <c r="I2248" s="205"/>
      <c r="J2248" s="206"/>
      <c r="K2248" s="207"/>
      <c r="L2248" s="207"/>
    </row>
    <row r="2249">
      <c r="A2249" s="199"/>
      <c r="B2249" s="199"/>
      <c r="C2249" s="200"/>
      <c r="D2249" s="200"/>
      <c r="E2249" s="201"/>
      <c r="F2249" s="202"/>
      <c r="G2249" s="203"/>
      <c r="H2249" s="205"/>
      <c r="I2249" s="205"/>
      <c r="J2249" s="206"/>
      <c r="K2249" s="207"/>
      <c r="L2249" s="207"/>
    </row>
    <row r="2250">
      <c r="A2250" s="199"/>
      <c r="B2250" s="199"/>
      <c r="C2250" s="200"/>
      <c r="D2250" s="200"/>
      <c r="E2250" s="201"/>
      <c r="F2250" s="202"/>
      <c r="G2250" s="203"/>
      <c r="H2250" s="205"/>
      <c r="I2250" s="205"/>
      <c r="J2250" s="206"/>
      <c r="K2250" s="207"/>
      <c r="L2250" s="207"/>
    </row>
    <row r="2251">
      <c r="A2251" s="199"/>
      <c r="B2251" s="199"/>
      <c r="C2251" s="200"/>
      <c r="D2251" s="200"/>
      <c r="E2251" s="201"/>
      <c r="F2251" s="202"/>
      <c r="G2251" s="203"/>
      <c r="H2251" s="205"/>
      <c r="I2251" s="205"/>
      <c r="J2251" s="206"/>
      <c r="K2251" s="207"/>
      <c r="L2251" s="207"/>
    </row>
    <row r="2252">
      <c r="A2252" s="199"/>
      <c r="B2252" s="199"/>
      <c r="C2252" s="200"/>
      <c r="D2252" s="200"/>
      <c r="E2252" s="201"/>
      <c r="F2252" s="202"/>
      <c r="G2252" s="203"/>
      <c r="H2252" s="205"/>
      <c r="I2252" s="205"/>
      <c r="J2252" s="206"/>
      <c r="K2252" s="207"/>
      <c r="L2252" s="207"/>
    </row>
    <row r="2253">
      <c r="A2253" s="199"/>
      <c r="B2253" s="199"/>
      <c r="C2253" s="200"/>
      <c r="D2253" s="200"/>
      <c r="E2253" s="201"/>
      <c r="F2253" s="202"/>
      <c r="G2253" s="203"/>
      <c r="H2253" s="205"/>
      <c r="I2253" s="205"/>
      <c r="J2253" s="206"/>
      <c r="K2253" s="207"/>
      <c r="L2253" s="207"/>
    </row>
    <row r="2254">
      <c r="A2254" s="199"/>
      <c r="B2254" s="199"/>
      <c r="C2254" s="200"/>
      <c r="D2254" s="200"/>
      <c r="E2254" s="201"/>
      <c r="F2254" s="202"/>
      <c r="G2254" s="203"/>
      <c r="H2254" s="205"/>
      <c r="I2254" s="205"/>
      <c r="J2254" s="206"/>
      <c r="K2254" s="207"/>
      <c r="L2254" s="207"/>
    </row>
    <row r="2255">
      <c r="A2255" s="199"/>
      <c r="B2255" s="199"/>
      <c r="C2255" s="200"/>
      <c r="D2255" s="200"/>
      <c r="E2255" s="201"/>
      <c r="F2255" s="202"/>
      <c r="G2255" s="203"/>
      <c r="H2255" s="205"/>
      <c r="I2255" s="205"/>
      <c r="J2255" s="206"/>
      <c r="K2255" s="207"/>
      <c r="L2255" s="207"/>
    </row>
    <row r="2256">
      <c r="A2256" s="199"/>
      <c r="B2256" s="199"/>
      <c r="C2256" s="200"/>
      <c r="D2256" s="200"/>
      <c r="E2256" s="201"/>
      <c r="F2256" s="202"/>
      <c r="G2256" s="203"/>
      <c r="H2256" s="205"/>
      <c r="I2256" s="205"/>
      <c r="J2256" s="206"/>
      <c r="K2256" s="207"/>
      <c r="L2256" s="207"/>
    </row>
    <row r="2257">
      <c r="A2257" s="199"/>
      <c r="B2257" s="199"/>
      <c r="C2257" s="200"/>
      <c r="D2257" s="200"/>
      <c r="E2257" s="201"/>
      <c r="F2257" s="202"/>
      <c r="G2257" s="203"/>
      <c r="H2257" s="205"/>
      <c r="I2257" s="205"/>
      <c r="J2257" s="206"/>
      <c r="K2257" s="207"/>
      <c r="L2257" s="207"/>
    </row>
    <row r="2258">
      <c r="A2258" s="199"/>
      <c r="B2258" s="199"/>
      <c r="C2258" s="200"/>
      <c r="D2258" s="200"/>
      <c r="E2258" s="201"/>
      <c r="F2258" s="202"/>
      <c r="G2258" s="203"/>
      <c r="H2258" s="205"/>
      <c r="I2258" s="205"/>
      <c r="J2258" s="206"/>
      <c r="K2258" s="207"/>
      <c r="L2258" s="207"/>
    </row>
    <row r="2259">
      <c r="A2259" s="199"/>
      <c r="B2259" s="199"/>
      <c r="C2259" s="200"/>
      <c r="D2259" s="200"/>
      <c r="E2259" s="201"/>
      <c r="F2259" s="202"/>
      <c r="G2259" s="203"/>
      <c r="H2259" s="205"/>
      <c r="I2259" s="205"/>
      <c r="J2259" s="206"/>
      <c r="K2259" s="207"/>
      <c r="L2259" s="207"/>
    </row>
    <row r="2260">
      <c r="A2260" s="199"/>
      <c r="B2260" s="199"/>
      <c r="C2260" s="200"/>
      <c r="D2260" s="200"/>
      <c r="E2260" s="201"/>
      <c r="F2260" s="202"/>
      <c r="G2260" s="203"/>
      <c r="H2260" s="205"/>
      <c r="I2260" s="205"/>
      <c r="J2260" s="206"/>
      <c r="K2260" s="207"/>
      <c r="L2260" s="207"/>
    </row>
    <row r="2261">
      <c r="A2261" s="199"/>
      <c r="B2261" s="199"/>
      <c r="C2261" s="200"/>
      <c r="D2261" s="200"/>
      <c r="E2261" s="201"/>
      <c r="F2261" s="202"/>
      <c r="G2261" s="203"/>
      <c r="H2261" s="205"/>
      <c r="I2261" s="205"/>
      <c r="J2261" s="206"/>
      <c r="K2261" s="207"/>
      <c r="L2261" s="207"/>
    </row>
    <row r="2262">
      <c r="A2262" s="199"/>
      <c r="B2262" s="199"/>
      <c r="C2262" s="200"/>
      <c r="D2262" s="200"/>
      <c r="E2262" s="201"/>
      <c r="F2262" s="202"/>
      <c r="G2262" s="203"/>
      <c r="H2262" s="205"/>
      <c r="I2262" s="205"/>
      <c r="J2262" s="206"/>
      <c r="K2262" s="207"/>
      <c r="L2262" s="207"/>
    </row>
    <row r="2263">
      <c r="A2263" s="199"/>
      <c r="B2263" s="199"/>
      <c r="C2263" s="200"/>
      <c r="D2263" s="200"/>
      <c r="E2263" s="201"/>
      <c r="F2263" s="202"/>
      <c r="G2263" s="203"/>
      <c r="H2263" s="205"/>
      <c r="I2263" s="205"/>
      <c r="J2263" s="206"/>
      <c r="K2263" s="207"/>
      <c r="L2263" s="207"/>
    </row>
    <row r="2264">
      <c r="A2264" s="199"/>
      <c r="B2264" s="199"/>
      <c r="C2264" s="200"/>
      <c r="D2264" s="200"/>
      <c r="E2264" s="201"/>
      <c r="F2264" s="202"/>
      <c r="G2264" s="203"/>
      <c r="H2264" s="205"/>
      <c r="I2264" s="205"/>
      <c r="J2264" s="206"/>
      <c r="K2264" s="207"/>
      <c r="L2264" s="207"/>
    </row>
    <row r="2265">
      <c r="A2265" s="199"/>
      <c r="B2265" s="199"/>
      <c r="C2265" s="200"/>
      <c r="D2265" s="200"/>
      <c r="E2265" s="201"/>
      <c r="F2265" s="202"/>
      <c r="G2265" s="203"/>
      <c r="H2265" s="205"/>
      <c r="I2265" s="205"/>
      <c r="J2265" s="206"/>
      <c r="K2265" s="207"/>
      <c r="L2265" s="207"/>
    </row>
    <row r="2266">
      <c r="A2266" s="199"/>
      <c r="B2266" s="199"/>
      <c r="C2266" s="200"/>
      <c r="D2266" s="200"/>
      <c r="E2266" s="201"/>
      <c r="F2266" s="202"/>
      <c r="G2266" s="203"/>
      <c r="H2266" s="205"/>
      <c r="I2266" s="205"/>
      <c r="J2266" s="206"/>
      <c r="K2266" s="207"/>
      <c r="L2266" s="207"/>
    </row>
    <row r="2267">
      <c r="A2267" s="199"/>
      <c r="B2267" s="199"/>
      <c r="C2267" s="200"/>
      <c r="D2267" s="200"/>
      <c r="E2267" s="201"/>
      <c r="F2267" s="202"/>
      <c r="G2267" s="203"/>
      <c r="H2267" s="205"/>
      <c r="I2267" s="205"/>
      <c r="J2267" s="206"/>
      <c r="K2267" s="207"/>
      <c r="L2267" s="207"/>
    </row>
    <row r="2268">
      <c r="A2268" s="199"/>
      <c r="B2268" s="199"/>
      <c r="C2268" s="200"/>
      <c r="D2268" s="200"/>
      <c r="E2268" s="201"/>
      <c r="F2268" s="202"/>
      <c r="G2268" s="203"/>
      <c r="H2268" s="205"/>
      <c r="I2268" s="205"/>
      <c r="J2268" s="206"/>
      <c r="K2268" s="207"/>
      <c r="L2268" s="207"/>
    </row>
    <row r="2269">
      <c r="A2269" s="199"/>
      <c r="B2269" s="199"/>
      <c r="C2269" s="200"/>
      <c r="D2269" s="200"/>
      <c r="E2269" s="201"/>
      <c r="F2269" s="202"/>
      <c r="G2269" s="203"/>
      <c r="H2269" s="205"/>
      <c r="I2269" s="205"/>
      <c r="J2269" s="206"/>
      <c r="K2269" s="207"/>
      <c r="L2269" s="207"/>
    </row>
    <row r="2270">
      <c r="A2270" s="199"/>
      <c r="B2270" s="199"/>
      <c r="C2270" s="200"/>
      <c r="D2270" s="200"/>
      <c r="E2270" s="201"/>
      <c r="F2270" s="202"/>
      <c r="G2270" s="203"/>
      <c r="H2270" s="205"/>
      <c r="I2270" s="205"/>
      <c r="J2270" s="206"/>
      <c r="K2270" s="207"/>
      <c r="L2270" s="207"/>
    </row>
    <row r="2271">
      <c r="A2271" s="199"/>
      <c r="B2271" s="199"/>
      <c r="C2271" s="200"/>
      <c r="D2271" s="200"/>
      <c r="E2271" s="201"/>
      <c r="F2271" s="202"/>
      <c r="G2271" s="203"/>
      <c r="H2271" s="205"/>
      <c r="I2271" s="205"/>
      <c r="J2271" s="206"/>
      <c r="K2271" s="207"/>
      <c r="L2271" s="207"/>
    </row>
    <row r="2272">
      <c r="A2272" s="199"/>
      <c r="B2272" s="199"/>
      <c r="C2272" s="200"/>
      <c r="D2272" s="200"/>
      <c r="E2272" s="201"/>
      <c r="F2272" s="202"/>
      <c r="G2272" s="203"/>
      <c r="H2272" s="205"/>
      <c r="I2272" s="205"/>
      <c r="J2272" s="206"/>
      <c r="K2272" s="207"/>
      <c r="L2272" s="207"/>
    </row>
    <row r="2273">
      <c r="A2273" s="199"/>
      <c r="B2273" s="199"/>
      <c r="C2273" s="200"/>
      <c r="D2273" s="200"/>
      <c r="E2273" s="201"/>
      <c r="F2273" s="202"/>
      <c r="G2273" s="203"/>
      <c r="H2273" s="205"/>
      <c r="I2273" s="205"/>
      <c r="J2273" s="206"/>
      <c r="K2273" s="207"/>
      <c r="L2273" s="207"/>
    </row>
    <row r="2274">
      <c r="A2274" s="199"/>
      <c r="B2274" s="199"/>
      <c r="C2274" s="200"/>
      <c r="D2274" s="200"/>
      <c r="E2274" s="201"/>
      <c r="F2274" s="202"/>
      <c r="G2274" s="203"/>
      <c r="H2274" s="205"/>
      <c r="I2274" s="205"/>
      <c r="J2274" s="206"/>
      <c r="K2274" s="207"/>
      <c r="L2274" s="207"/>
    </row>
    <row r="2275">
      <c r="A2275" s="199"/>
      <c r="B2275" s="199"/>
      <c r="C2275" s="200"/>
      <c r="D2275" s="200"/>
      <c r="E2275" s="201"/>
      <c r="F2275" s="202"/>
      <c r="G2275" s="203"/>
      <c r="H2275" s="205"/>
      <c r="I2275" s="205"/>
      <c r="J2275" s="206"/>
      <c r="K2275" s="207"/>
      <c r="L2275" s="207"/>
    </row>
    <row r="2276">
      <c r="A2276" s="199"/>
      <c r="B2276" s="199"/>
      <c r="C2276" s="200"/>
      <c r="D2276" s="200"/>
      <c r="E2276" s="201"/>
      <c r="F2276" s="202"/>
      <c r="G2276" s="203"/>
      <c r="H2276" s="205"/>
      <c r="I2276" s="205"/>
      <c r="J2276" s="206"/>
      <c r="K2276" s="207"/>
      <c r="L2276" s="207"/>
    </row>
    <row r="2277">
      <c r="A2277" s="199"/>
      <c r="B2277" s="199"/>
      <c r="C2277" s="200"/>
      <c r="D2277" s="200"/>
      <c r="E2277" s="201"/>
      <c r="F2277" s="202"/>
      <c r="G2277" s="203"/>
      <c r="H2277" s="205"/>
      <c r="I2277" s="205"/>
      <c r="J2277" s="206"/>
      <c r="K2277" s="207"/>
      <c r="L2277" s="207"/>
    </row>
    <row r="2278">
      <c r="A2278" s="199"/>
      <c r="B2278" s="199"/>
      <c r="C2278" s="200"/>
      <c r="D2278" s="200"/>
      <c r="E2278" s="201"/>
      <c r="F2278" s="202"/>
      <c r="G2278" s="203"/>
      <c r="H2278" s="205"/>
      <c r="I2278" s="205"/>
      <c r="J2278" s="206"/>
      <c r="K2278" s="207"/>
      <c r="L2278" s="207"/>
    </row>
    <row r="2279">
      <c r="A2279" s="199"/>
      <c r="B2279" s="199"/>
      <c r="C2279" s="200"/>
      <c r="D2279" s="200"/>
      <c r="E2279" s="201"/>
      <c r="F2279" s="202"/>
      <c r="G2279" s="203"/>
      <c r="H2279" s="205"/>
      <c r="I2279" s="205"/>
      <c r="J2279" s="206"/>
      <c r="K2279" s="207"/>
      <c r="L2279" s="207"/>
    </row>
    <row r="2280">
      <c r="A2280" s="199"/>
      <c r="B2280" s="199"/>
      <c r="C2280" s="200"/>
      <c r="D2280" s="200"/>
      <c r="E2280" s="201"/>
      <c r="F2280" s="202"/>
      <c r="G2280" s="203"/>
      <c r="H2280" s="205"/>
      <c r="I2280" s="205"/>
      <c r="J2280" s="206"/>
      <c r="K2280" s="207"/>
      <c r="L2280" s="207"/>
    </row>
    <row r="2281">
      <c r="A2281" s="199"/>
      <c r="B2281" s="199"/>
      <c r="C2281" s="200"/>
      <c r="D2281" s="200"/>
      <c r="E2281" s="201"/>
      <c r="F2281" s="202"/>
      <c r="G2281" s="203"/>
      <c r="H2281" s="205"/>
      <c r="I2281" s="205"/>
      <c r="J2281" s="206"/>
      <c r="K2281" s="207"/>
      <c r="L2281" s="207"/>
    </row>
    <row r="2282">
      <c r="A2282" s="199"/>
      <c r="B2282" s="199"/>
      <c r="C2282" s="200"/>
      <c r="D2282" s="200"/>
      <c r="E2282" s="201"/>
      <c r="F2282" s="202"/>
      <c r="G2282" s="203"/>
      <c r="H2282" s="205"/>
      <c r="I2282" s="205"/>
      <c r="J2282" s="206"/>
      <c r="K2282" s="207"/>
      <c r="L2282" s="207"/>
    </row>
    <row r="2283">
      <c r="A2283" s="199"/>
      <c r="B2283" s="199"/>
      <c r="C2283" s="200"/>
      <c r="D2283" s="200"/>
      <c r="E2283" s="201"/>
      <c r="F2283" s="202"/>
      <c r="G2283" s="203"/>
      <c r="H2283" s="205"/>
      <c r="I2283" s="205"/>
      <c r="J2283" s="206"/>
      <c r="K2283" s="207"/>
      <c r="L2283" s="207"/>
    </row>
    <row r="2284">
      <c r="A2284" s="199"/>
      <c r="B2284" s="199"/>
      <c r="C2284" s="200"/>
      <c r="D2284" s="200"/>
      <c r="E2284" s="201"/>
      <c r="F2284" s="202"/>
      <c r="G2284" s="203"/>
      <c r="H2284" s="205"/>
      <c r="I2284" s="205"/>
      <c r="J2284" s="206"/>
      <c r="K2284" s="207"/>
      <c r="L2284" s="207"/>
    </row>
    <row r="2285">
      <c r="A2285" s="199"/>
      <c r="B2285" s="199"/>
      <c r="C2285" s="200"/>
      <c r="D2285" s="200"/>
      <c r="E2285" s="201"/>
      <c r="F2285" s="202"/>
      <c r="G2285" s="203"/>
      <c r="H2285" s="205"/>
      <c r="I2285" s="205"/>
      <c r="J2285" s="206"/>
      <c r="K2285" s="207"/>
      <c r="L2285" s="207"/>
    </row>
    <row r="2286">
      <c r="A2286" s="199"/>
      <c r="B2286" s="199"/>
      <c r="C2286" s="200"/>
      <c r="D2286" s="200"/>
      <c r="E2286" s="201"/>
      <c r="F2286" s="202"/>
      <c r="G2286" s="203"/>
      <c r="H2286" s="205"/>
      <c r="I2286" s="205"/>
      <c r="J2286" s="206"/>
      <c r="K2286" s="207"/>
      <c r="L2286" s="207"/>
    </row>
    <row r="2287">
      <c r="A2287" s="199"/>
      <c r="B2287" s="199"/>
      <c r="C2287" s="200"/>
      <c r="D2287" s="200"/>
      <c r="E2287" s="201"/>
      <c r="F2287" s="202"/>
      <c r="G2287" s="203"/>
      <c r="H2287" s="205"/>
      <c r="I2287" s="205"/>
      <c r="J2287" s="206"/>
      <c r="K2287" s="207"/>
      <c r="L2287" s="207"/>
    </row>
    <row r="2288">
      <c r="A2288" s="199"/>
      <c r="B2288" s="199"/>
      <c r="C2288" s="200"/>
      <c r="D2288" s="200"/>
      <c r="E2288" s="201"/>
      <c r="F2288" s="202"/>
      <c r="G2288" s="203"/>
      <c r="H2288" s="205"/>
      <c r="I2288" s="205"/>
      <c r="J2288" s="206"/>
      <c r="K2288" s="207"/>
      <c r="L2288" s="207"/>
    </row>
    <row r="2289">
      <c r="A2289" s="199"/>
      <c r="B2289" s="199"/>
      <c r="C2289" s="200"/>
      <c r="D2289" s="200"/>
      <c r="E2289" s="201"/>
      <c r="F2289" s="202"/>
      <c r="G2289" s="203"/>
      <c r="H2289" s="205"/>
      <c r="I2289" s="205"/>
      <c r="J2289" s="206"/>
      <c r="K2289" s="207"/>
      <c r="L2289" s="207"/>
    </row>
    <row r="2290">
      <c r="A2290" s="199"/>
      <c r="B2290" s="199"/>
      <c r="C2290" s="200"/>
      <c r="D2290" s="200"/>
      <c r="E2290" s="201"/>
      <c r="F2290" s="202"/>
      <c r="G2290" s="203"/>
      <c r="H2290" s="205"/>
      <c r="I2290" s="205"/>
      <c r="J2290" s="206"/>
      <c r="K2290" s="207"/>
      <c r="L2290" s="207"/>
    </row>
    <row r="2291">
      <c r="A2291" s="199"/>
      <c r="B2291" s="199"/>
      <c r="C2291" s="200"/>
      <c r="D2291" s="200"/>
      <c r="E2291" s="201"/>
      <c r="F2291" s="202"/>
      <c r="G2291" s="203"/>
      <c r="H2291" s="205"/>
      <c r="I2291" s="205"/>
      <c r="J2291" s="206"/>
      <c r="K2291" s="207"/>
      <c r="L2291" s="207"/>
    </row>
    <row r="2292">
      <c r="A2292" s="199"/>
      <c r="B2292" s="199"/>
      <c r="C2292" s="200"/>
      <c r="D2292" s="200"/>
      <c r="E2292" s="201"/>
      <c r="F2292" s="202"/>
      <c r="G2292" s="203"/>
      <c r="H2292" s="205"/>
      <c r="I2292" s="205"/>
      <c r="J2292" s="206"/>
      <c r="K2292" s="207"/>
      <c r="L2292" s="207"/>
    </row>
    <row r="2293">
      <c r="A2293" s="199"/>
      <c r="B2293" s="199"/>
      <c r="C2293" s="200"/>
      <c r="D2293" s="200"/>
      <c r="E2293" s="201"/>
      <c r="F2293" s="202"/>
      <c r="G2293" s="203"/>
      <c r="H2293" s="205"/>
      <c r="I2293" s="205"/>
      <c r="J2293" s="206"/>
      <c r="K2293" s="207"/>
      <c r="L2293" s="207"/>
    </row>
    <row r="2294">
      <c r="A2294" s="199"/>
      <c r="B2294" s="199"/>
      <c r="C2294" s="200"/>
      <c r="D2294" s="200"/>
      <c r="E2294" s="201"/>
      <c r="F2294" s="202"/>
      <c r="G2294" s="203"/>
      <c r="H2294" s="205"/>
      <c r="I2294" s="205"/>
      <c r="J2294" s="206"/>
      <c r="K2294" s="207"/>
      <c r="L2294" s="207"/>
    </row>
    <row r="2295">
      <c r="A2295" s="199"/>
      <c r="B2295" s="199"/>
      <c r="C2295" s="200"/>
      <c r="D2295" s="200"/>
      <c r="E2295" s="201"/>
      <c r="F2295" s="202"/>
      <c r="G2295" s="203"/>
      <c r="H2295" s="205"/>
      <c r="I2295" s="205"/>
      <c r="J2295" s="206"/>
      <c r="K2295" s="207"/>
      <c r="L2295" s="207"/>
    </row>
    <row r="2296">
      <c r="A2296" s="199"/>
      <c r="B2296" s="199"/>
      <c r="C2296" s="200"/>
      <c r="D2296" s="200"/>
      <c r="E2296" s="201"/>
      <c r="F2296" s="202"/>
      <c r="G2296" s="203"/>
      <c r="H2296" s="205"/>
      <c r="I2296" s="205"/>
      <c r="J2296" s="206"/>
      <c r="K2296" s="207"/>
      <c r="L2296" s="207"/>
    </row>
    <row r="2297">
      <c r="A2297" s="199"/>
      <c r="B2297" s="199"/>
      <c r="C2297" s="200"/>
      <c r="D2297" s="200"/>
      <c r="E2297" s="201"/>
      <c r="F2297" s="202"/>
      <c r="G2297" s="203"/>
      <c r="H2297" s="205"/>
      <c r="I2297" s="205"/>
      <c r="J2297" s="206"/>
      <c r="K2297" s="207"/>
      <c r="L2297" s="207"/>
    </row>
    <row r="2298">
      <c r="A2298" s="199"/>
      <c r="B2298" s="199"/>
      <c r="C2298" s="200"/>
      <c r="D2298" s="200"/>
      <c r="E2298" s="201"/>
      <c r="F2298" s="202"/>
      <c r="G2298" s="203"/>
      <c r="H2298" s="205"/>
      <c r="I2298" s="205"/>
      <c r="J2298" s="206"/>
      <c r="K2298" s="207"/>
      <c r="L2298" s="207"/>
    </row>
    <row r="2299">
      <c r="A2299" s="199"/>
      <c r="B2299" s="199"/>
      <c r="C2299" s="200"/>
      <c r="D2299" s="200"/>
      <c r="E2299" s="201"/>
      <c r="F2299" s="202"/>
      <c r="G2299" s="203"/>
      <c r="H2299" s="205"/>
      <c r="I2299" s="205"/>
      <c r="J2299" s="206"/>
      <c r="K2299" s="207"/>
      <c r="L2299" s="207"/>
    </row>
    <row r="2300">
      <c r="A2300" s="199"/>
      <c r="B2300" s="199"/>
      <c r="C2300" s="200"/>
      <c r="D2300" s="200"/>
      <c r="E2300" s="201"/>
      <c r="F2300" s="202"/>
      <c r="G2300" s="203"/>
      <c r="H2300" s="205"/>
      <c r="I2300" s="205"/>
      <c r="J2300" s="206"/>
      <c r="K2300" s="207"/>
      <c r="L2300" s="207"/>
    </row>
    <row r="2301">
      <c r="A2301" s="199"/>
      <c r="B2301" s="199"/>
      <c r="C2301" s="200"/>
      <c r="D2301" s="200"/>
      <c r="E2301" s="201"/>
      <c r="F2301" s="202"/>
      <c r="G2301" s="203"/>
      <c r="H2301" s="205"/>
      <c r="I2301" s="205"/>
      <c r="J2301" s="206"/>
      <c r="K2301" s="207"/>
      <c r="L2301" s="207"/>
    </row>
    <row r="2302">
      <c r="A2302" s="199"/>
      <c r="B2302" s="199"/>
      <c r="C2302" s="200"/>
      <c r="D2302" s="200"/>
      <c r="E2302" s="201"/>
      <c r="F2302" s="202"/>
      <c r="G2302" s="203"/>
      <c r="H2302" s="205"/>
      <c r="I2302" s="205"/>
      <c r="J2302" s="206"/>
      <c r="K2302" s="207"/>
      <c r="L2302" s="207"/>
    </row>
    <row r="2303">
      <c r="A2303" s="199"/>
      <c r="B2303" s="199"/>
      <c r="C2303" s="200"/>
      <c r="D2303" s="200"/>
      <c r="E2303" s="201"/>
      <c r="F2303" s="202"/>
      <c r="G2303" s="203"/>
      <c r="H2303" s="205"/>
      <c r="I2303" s="205"/>
      <c r="J2303" s="206"/>
      <c r="K2303" s="207"/>
      <c r="L2303" s="207"/>
    </row>
    <row r="2304">
      <c r="A2304" s="199"/>
      <c r="B2304" s="199"/>
      <c r="C2304" s="200"/>
      <c r="D2304" s="200"/>
      <c r="E2304" s="201"/>
      <c r="F2304" s="202"/>
      <c r="G2304" s="203"/>
      <c r="H2304" s="205"/>
      <c r="I2304" s="205"/>
      <c r="J2304" s="206"/>
      <c r="K2304" s="207"/>
      <c r="L2304" s="207"/>
    </row>
    <row r="2305">
      <c r="A2305" s="199"/>
      <c r="B2305" s="199"/>
      <c r="C2305" s="200"/>
      <c r="D2305" s="200"/>
      <c r="E2305" s="201"/>
      <c r="F2305" s="202"/>
      <c r="G2305" s="203"/>
      <c r="H2305" s="205"/>
      <c r="I2305" s="205"/>
      <c r="J2305" s="206"/>
      <c r="K2305" s="207"/>
      <c r="L2305" s="207"/>
    </row>
    <row r="2306">
      <c r="A2306" s="199"/>
      <c r="B2306" s="199"/>
      <c r="C2306" s="200"/>
      <c r="D2306" s="200"/>
      <c r="E2306" s="201"/>
      <c r="F2306" s="202"/>
      <c r="G2306" s="203"/>
      <c r="H2306" s="205"/>
      <c r="I2306" s="205"/>
      <c r="J2306" s="206"/>
      <c r="K2306" s="207"/>
      <c r="L2306" s="207"/>
    </row>
    <row r="2307">
      <c r="A2307" s="199"/>
      <c r="B2307" s="199"/>
      <c r="C2307" s="200"/>
      <c r="D2307" s="200"/>
      <c r="E2307" s="201"/>
      <c r="F2307" s="202"/>
      <c r="G2307" s="203"/>
      <c r="H2307" s="205"/>
      <c r="I2307" s="205"/>
      <c r="J2307" s="206"/>
      <c r="K2307" s="207"/>
      <c r="L2307" s="207"/>
    </row>
    <row r="2308">
      <c r="A2308" s="199"/>
      <c r="B2308" s="199"/>
      <c r="C2308" s="200"/>
      <c r="D2308" s="200"/>
      <c r="E2308" s="201"/>
      <c r="F2308" s="202"/>
      <c r="G2308" s="203"/>
      <c r="H2308" s="205"/>
      <c r="I2308" s="205"/>
      <c r="J2308" s="206"/>
      <c r="K2308" s="207"/>
      <c r="L2308" s="207"/>
    </row>
    <row r="2309">
      <c r="A2309" s="199"/>
      <c r="B2309" s="199"/>
      <c r="C2309" s="200"/>
      <c r="D2309" s="200"/>
      <c r="E2309" s="201"/>
      <c r="F2309" s="202"/>
      <c r="G2309" s="203"/>
      <c r="H2309" s="205"/>
      <c r="I2309" s="205"/>
      <c r="J2309" s="206"/>
      <c r="K2309" s="207"/>
      <c r="L2309" s="207"/>
    </row>
    <row r="2310">
      <c r="A2310" s="199"/>
      <c r="B2310" s="199"/>
      <c r="C2310" s="200"/>
      <c r="D2310" s="200"/>
      <c r="E2310" s="201"/>
      <c r="F2310" s="202"/>
      <c r="G2310" s="203"/>
      <c r="H2310" s="205"/>
      <c r="I2310" s="205"/>
      <c r="J2310" s="206"/>
      <c r="K2310" s="207"/>
      <c r="L2310" s="207"/>
    </row>
    <row r="2311">
      <c r="A2311" s="199"/>
      <c r="B2311" s="199"/>
      <c r="C2311" s="200"/>
      <c r="D2311" s="200"/>
      <c r="E2311" s="201"/>
      <c r="F2311" s="202"/>
      <c r="G2311" s="203"/>
      <c r="H2311" s="205"/>
      <c r="I2311" s="205"/>
      <c r="J2311" s="206"/>
      <c r="K2311" s="207"/>
      <c r="L2311" s="207"/>
    </row>
    <row r="2312">
      <c r="A2312" s="199"/>
      <c r="B2312" s="199"/>
      <c r="C2312" s="200"/>
      <c r="D2312" s="200"/>
      <c r="E2312" s="201"/>
      <c r="F2312" s="202"/>
      <c r="G2312" s="203"/>
      <c r="H2312" s="205"/>
      <c r="I2312" s="205"/>
      <c r="J2312" s="206"/>
      <c r="K2312" s="207"/>
      <c r="L2312" s="207"/>
    </row>
    <row r="2313">
      <c r="A2313" s="199"/>
      <c r="B2313" s="199"/>
      <c r="C2313" s="200"/>
      <c r="D2313" s="200"/>
      <c r="E2313" s="201"/>
      <c r="F2313" s="202"/>
      <c r="G2313" s="203"/>
      <c r="H2313" s="205"/>
      <c r="I2313" s="205"/>
      <c r="J2313" s="206"/>
      <c r="K2313" s="207"/>
      <c r="L2313" s="207"/>
    </row>
    <row r="2314">
      <c r="A2314" s="199"/>
      <c r="B2314" s="199"/>
      <c r="C2314" s="200"/>
      <c r="D2314" s="200"/>
      <c r="E2314" s="201"/>
      <c r="F2314" s="202"/>
      <c r="G2314" s="203"/>
      <c r="H2314" s="205"/>
      <c r="I2314" s="205"/>
      <c r="J2314" s="206"/>
      <c r="K2314" s="207"/>
      <c r="L2314" s="207"/>
    </row>
    <row r="2315">
      <c r="A2315" s="199"/>
      <c r="B2315" s="199"/>
      <c r="C2315" s="200"/>
      <c r="D2315" s="200"/>
      <c r="E2315" s="201"/>
      <c r="F2315" s="202"/>
      <c r="G2315" s="203"/>
      <c r="H2315" s="205"/>
      <c r="I2315" s="205"/>
      <c r="J2315" s="206"/>
      <c r="K2315" s="207"/>
      <c r="L2315" s="207"/>
    </row>
    <row r="2316">
      <c r="A2316" s="199"/>
      <c r="B2316" s="199"/>
      <c r="C2316" s="200"/>
      <c r="D2316" s="200"/>
      <c r="E2316" s="201"/>
      <c r="F2316" s="202"/>
      <c r="G2316" s="203"/>
      <c r="H2316" s="205"/>
      <c r="I2316" s="205"/>
      <c r="J2316" s="206"/>
      <c r="K2316" s="207"/>
      <c r="L2316" s="207"/>
    </row>
    <row r="2317">
      <c r="A2317" s="199"/>
      <c r="B2317" s="199"/>
      <c r="C2317" s="200"/>
      <c r="D2317" s="200"/>
      <c r="E2317" s="201"/>
      <c r="F2317" s="202"/>
      <c r="G2317" s="203"/>
      <c r="H2317" s="205"/>
      <c r="I2317" s="205"/>
      <c r="J2317" s="206"/>
      <c r="K2317" s="207"/>
      <c r="L2317" s="207"/>
    </row>
    <row r="2318">
      <c r="A2318" s="199"/>
      <c r="B2318" s="199"/>
      <c r="C2318" s="200"/>
      <c r="D2318" s="200"/>
      <c r="E2318" s="201"/>
      <c r="F2318" s="202"/>
      <c r="G2318" s="203"/>
      <c r="H2318" s="205"/>
      <c r="I2318" s="205"/>
      <c r="J2318" s="206"/>
      <c r="K2318" s="207"/>
      <c r="L2318" s="207"/>
    </row>
    <row r="2319">
      <c r="A2319" s="199"/>
      <c r="B2319" s="199"/>
      <c r="C2319" s="200"/>
      <c r="D2319" s="200"/>
      <c r="E2319" s="201"/>
      <c r="F2319" s="202"/>
      <c r="G2319" s="203"/>
      <c r="H2319" s="205"/>
      <c r="I2319" s="205"/>
      <c r="J2319" s="206"/>
      <c r="K2319" s="207"/>
      <c r="L2319" s="207"/>
    </row>
    <row r="2320">
      <c r="A2320" s="199"/>
      <c r="B2320" s="199"/>
      <c r="C2320" s="200"/>
      <c r="D2320" s="200"/>
      <c r="E2320" s="201"/>
      <c r="F2320" s="202"/>
      <c r="G2320" s="203"/>
      <c r="H2320" s="205"/>
      <c r="I2320" s="205"/>
      <c r="J2320" s="206"/>
      <c r="K2320" s="207"/>
      <c r="L2320" s="207"/>
    </row>
    <row r="2321">
      <c r="A2321" s="199"/>
      <c r="B2321" s="199"/>
      <c r="C2321" s="200"/>
      <c r="D2321" s="200"/>
      <c r="E2321" s="201"/>
      <c r="F2321" s="202"/>
      <c r="G2321" s="203"/>
      <c r="H2321" s="205"/>
      <c r="I2321" s="205"/>
      <c r="J2321" s="206"/>
      <c r="K2321" s="207"/>
      <c r="L2321" s="207"/>
    </row>
    <row r="2322">
      <c r="A2322" s="199"/>
      <c r="B2322" s="199"/>
      <c r="C2322" s="200"/>
      <c r="D2322" s="200"/>
      <c r="E2322" s="201"/>
      <c r="F2322" s="202"/>
      <c r="G2322" s="203"/>
      <c r="H2322" s="205"/>
      <c r="I2322" s="205"/>
      <c r="J2322" s="206"/>
      <c r="K2322" s="207"/>
      <c r="L2322" s="207"/>
    </row>
    <row r="2323">
      <c r="A2323" s="199"/>
      <c r="B2323" s="199"/>
      <c r="C2323" s="200"/>
      <c r="D2323" s="200"/>
      <c r="E2323" s="201"/>
      <c r="F2323" s="202"/>
      <c r="G2323" s="203"/>
      <c r="H2323" s="205"/>
      <c r="I2323" s="205"/>
      <c r="J2323" s="206"/>
      <c r="K2323" s="207"/>
      <c r="L2323" s="207"/>
    </row>
    <row r="2324">
      <c r="A2324" s="199"/>
      <c r="B2324" s="199"/>
      <c r="C2324" s="200"/>
      <c r="D2324" s="200"/>
      <c r="E2324" s="201"/>
      <c r="F2324" s="202"/>
      <c r="G2324" s="203"/>
      <c r="H2324" s="205"/>
      <c r="I2324" s="205"/>
      <c r="J2324" s="206"/>
      <c r="K2324" s="207"/>
      <c r="L2324" s="207"/>
    </row>
    <row r="2325">
      <c r="A2325" s="199"/>
      <c r="B2325" s="199"/>
      <c r="C2325" s="200"/>
      <c r="D2325" s="200"/>
      <c r="E2325" s="201"/>
      <c r="F2325" s="202"/>
      <c r="G2325" s="203"/>
      <c r="H2325" s="205"/>
      <c r="I2325" s="205"/>
      <c r="J2325" s="206"/>
      <c r="K2325" s="207"/>
      <c r="L2325" s="207"/>
    </row>
    <row r="2326">
      <c r="A2326" s="199"/>
      <c r="B2326" s="199"/>
      <c r="C2326" s="200"/>
      <c r="D2326" s="200"/>
      <c r="E2326" s="201"/>
      <c r="F2326" s="202"/>
      <c r="G2326" s="203"/>
      <c r="H2326" s="205"/>
      <c r="I2326" s="205"/>
      <c r="J2326" s="206"/>
      <c r="K2326" s="207"/>
      <c r="L2326" s="207"/>
    </row>
    <row r="2327">
      <c r="A2327" s="199"/>
      <c r="B2327" s="199"/>
      <c r="C2327" s="200"/>
      <c r="D2327" s="200"/>
      <c r="E2327" s="201"/>
      <c r="F2327" s="202"/>
      <c r="G2327" s="203"/>
      <c r="H2327" s="205"/>
      <c r="I2327" s="205"/>
      <c r="J2327" s="206"/>
      <c r="K2327" s="207"/>
      <c r="L2327" s="207"/>
    </row>
    <row r="2328">
      <c r="A2328" s="199"/>
      <c r="B2328" s="199"/>
      <c r="C2328" s="200"/>
      <c r="D2328" s="200"/>
      <c r="E2328" s="201"/>
      <c r="F2328" s="202"/>
      <c r="G2328" s="203"/>
      <c r="H2328" s="205"/>
      <c r="I2328" s="205"/>
      <c r="J2328" s="206"/>
      <c r="K2328" s="207"/>
      <c r="L2328" s="207"/>
    </row>
    <row r="2329">
      <c r="A2329" s="199"/>
      <c r="B2329" s="199"/>
      <c r="C2329" s="200"/>
      <c r="D2329" s="200"/>
      <c r="E2329" s="201"/>
      <c r="F2329" s="202"/>
      <c r="G2329" s="203"/>
      <c r="H2329" s="205"/>
      <c r="I2329" s="205"/>
      <c r="J2329" s="206"/>
      <c r="K2329" s="207"/>
      <c r="L2329" s="207"/>
    </row>
    <row r="2330">
      <c r="A2330" s="199"/>
      <c r="B2330" s="199"/>
      <c r="C2330" s="200"/>
      <c r="D2330" s="200"/>
      <c r="E2330" s="201"/>
      <c r="F2330" s="202"/>
      <c r="G2330" s="203"/>
      <c r="H2330" s="205"/>
      <c r="I2330" s="205"/>
      <c r="J2330" s="206"/>
      <c r="K2330" s="207"/>
      <c r="L2330" s="207"/>
    </row>
    <row r="2331">
      <c r="A2331" s="199"/>
      <c r="B2331" s="199"/>
      <c r="C2331" s="200"/>
      <c r="D2331" s="200"/>
      <c r="E2331" s="201"/>
      <c r="F2331" s="202"/>
      <c r="G2331" s="203"/>
      <c r="H2331" s="205"/>
      <c r="I2331" s="205"/>
      <c r="J2331" s="206"/>
      <c r="K2331" s="207"/>
      <c r="L2331" s="207"/>
    </row>
    <row r="2332">
      <c r="A2332" s="199"/>
      <c r="B2332" s="199"/>
      <c r="C2332" s="200"/>
      <c r="D2332" s="200"/>
      <c r="E2332" s="201"/>
      <c r="F2332" s="202"/>
      <c r="G2332" s="203"/>
      <c r="H2332" s="205"/>
      <c r="I2332" s="205"/>
      <c r="J2332" s="206"/>
      <c r="K2332" s="207"/>
      <c r="L2332" s="207"/>
    </row>
    <row r="2333">
      <c r="A2333" s="199"/>
      <c r="B2333" s="199"/>
      <c r="C2333" s="200"/>
      <c r="D2333" s="200"/>
      <c r="E2333" s="201"/>
      <c r="F2333" s="202"/>
      <c r="G2333" s="203"/>
      <c r="H2333" s="205"/>
      <c r="I2333" s="205"/>
      <c r="J2333" s="206"/>
      <c r="K2333" s="207"/>
      <c r="L2333" s="207"/>
    </row>
    <row r="2334">
      <c r="A2334" s="199"/>
      <c r="B2334" s="199"/>
      <c r="C2334" s="200"/>
      <c r="D2334" s="200"/>
      <c r="E2334" s="201"/>
      <c r="F2334" s="202"/>
      <c r="G2334" s="203"/>
      <c r="H2334" s="205"/>
      <c r="I2334" s="205"/>
      <c r="J2334" s="206"/>
      <c r="K2334" s="207"/>
      <c r="L2334" s="207"/>
    </row>
    <row r="2335">
      <c r="A2335" s="199"/>
      <c r="B2335" s="199"/>
      <c r="C2335" s="200"/>
      <c r="D2335" s="200"/>
      <c r="E2335" s="201"/>
      <c r="F2335" s="202"/>
      <c r="G2335" s="203"/>
      <c r="H2335" s="205"/>
      <c r="I2335" s="205"/>
      <c r="J2335" s="206"/>
      <c r="K2335" s="207"/>
      <c r="L2335" s="207"/>
    </row>
    <row r="2336">
      <c r="A2336" s="199"/>
      <c r="B2336" s="199"/>
      <c r="C2336" s="200"/>
      <c r="D2336" s="200"/>
      <c r="E2336" s="201"/>
      <c r="F2336" s="202"/>
      <c r="G2336" s="203"/>
      <c r="H2336" s="205"/>
      <c r="I2336" s="205"/>
      <c r="J2336" s="206"/>
      <c r="K2336" s="207"/>
      <c r="L2336" s="207"/>
    </row>
    <row r="2337">
      <c r="A2337" s="199"/>
      <c r="B2337" s="199"/>
      <c r="C2337" s="200"/>
      <c r="D2337" s="200"/>
      <c r="E2337" s="201"/>
      <c r="F2337" s="202"/>
      <c r="G2337" s="203"/>
      <c r="H2337" s="205"/>
      <c r="I2337" s="205"/>
      <c r="J2337" s="206"/>
      <c r="K2337" s="207"/>
      <c r="L2337" s="207"/>
    </row>
    <row r="2338">
      <c r="A2338" s="199"/>
      <c r="B2338" s="199"/>
      <c r="C2338" s="200"/>
      <c r="D2338" s="200"/>
      <c r="E2338" s="201"/>
      <c r="F2338" s="202"/>
      <c r="G2338" s="203"/>
      <c r="H2338" s="205"/>
      <c r="I2338" s="205"/>
      <c r="J2338" s="206"/>
      <c r="K2338" s="207"/>
      <c r="L2338" s="207"/>
    </row>
    <row r="2339">
      <c r="A2339" s="199"/>
      <c r="B2339" s="199"/>
      <c r="C2339" s="200"/>
      <c r="D2339" s="200"/>
      <c r="E2339" s="201"/>
      <c r="F2339" s="202"/>
      <c r="G2339" s="203"/>
      <c r="H2339" s="205"/>
      <c r="I2339" s="205"/>
      <c r="J2339" s="206"/>
      <c r="K2339" s="207"/>
      <c r="L2339" s="207"/>
    </row>
    <row r="2340">
      <c r="A2340" s="199"/>
      <c r="B2340" s="199"/>
      <c r="C2340" s="200"/>
      <c r="D2340" s="200"/>
      <c r="E2340" s="201"/>
      <c r="F2340" s="202"/>
      <c r="G2340" s="203"/>
      <c r="H2340" s="205"/>
      <c r="I2340" s="205"/>
      <c r="J2340" s="206"/>
      <c r="K2340" s="207"/>
      <c r="L2340" s="207"/>
    </row>
    <row r="2341">
      <c r="A2341" s="199"/>
      <c r="B2341" s="199"/>
      <c r="C2341" s="200"/>
      <c r="D2341" s="200"/>
      <c r="E2341" s="201"/>
      <c r="F2341" s="202"/>
      <c r="G2341" s="203"/>
      <c r="H2341" s="205"/>
      <c r="I2341" s="205"/>
      <c r="J2341" s="206"/>
      <c r="K2341" s="207"/>
      <c r="L2341" s="207"/>
    </row>
    <row r="2342">
      <c r="A2342" s="199"/>
      <c r="B2342" s="199"/>
      <c r="C2342" s="200"/>
      <c r="D2342" s="200"/>
      <c r="E2342" s="201"/>
      <c r="F2342" s="202"/>
      <c r="G2342" s="203"/>
      <c r="H2342" s="205"/>
      <c r="I2342" s="205"/>
      <c r="J2342" s="206"/>
      <c r="K2342" s="207"/>
      <c r="L2342" s="207"/>
    </row>
    <row r="2343">
      <c r="A2343" s="199"/>
      <c r="B2343" s="199"/>
      <c r="C2343" s="200"/>
      <c r="D2343" s="200"/>
      <c r="E2343" s="201"/>
      <c r="F2343" s="202"/>
      <c r="G2343" s="203"/>
      <c r="H2343" s="205"/>
      <c r="I2343" s="205"/>
      <c r="J2343" s="206"/>
      <c r="K2343" s="207"/>
      <c r="L2343" s="207"/>
    </row>
    <row r="2344">
      <c r="A2344" s="199"/>
      <c r="B2344" s="199"/>
      <c r="C2344" s="200"/>
      <c r="D2344" s="200"/>
      <c r="E2344" s="201"/>
      <c r="F2344" s="202"/>
      <c r="G2344" s="203"/>
      <c r="H2344" s="205"/>
      <c r="I2344" s="205"/>
      <c r="J2344" s="206"/>
      <c r="K2344" s="207"/>
      <c r="L2344" s="207"/>
    </row>
    <row r="2345">
      <c r="A2345" s="199"/>
      <c r="B2345" s="199"/>
      <c r="C2345" s="200"/>
      <c r="D2345" s="200"/>
      <c r="E2345" s="201"/>
      <c r="F2345" s="202"/>
      <c r="G2345" s="203"/>
      <c r="H2345" s="205"/>
      <c r="I2345" s="205"/>
      <c r="J2345" s="206"/>
      <c r="K2345" s="207"/>
      <c r="L2345" s="207"/>
    </row>
    <row r="2346">
      <c r="A2346" s="199"/>
      <c r="B2346" s="199"/>
      <c r="C2346" s="200"/>
      <c r="D2346" s="200"/>
      <c r="E2346" s="201"/>
      <c r="F2346" s="202"/>
      <c r="G2346" s="203"/>
      <c r="H2346" s="205"/>
      <c r="I2346" s="205"/>
      <c r="J2346" s="206"/>
      <c r="K2346" s="207"/>
      <c r="L2346" s="207"/>
    </row>
    <row r="2347">
      <c r="A2347" s="199"/>
      <c r="B2347" s="199"/>
      <c r="C2347" s="200"/>
      <c r="D2347" s="200"/>
      <c r="E2347" s="201"/>
      <c r="F2347" s="202"/>
      <c r="G2347" s="203"/>
      <c r="H2347" s="205"/>
      <c r="I2347" s="205"/>
      <c r="J2347" s="206"/>
      <c r="K2347" s="207"/>
      <c r="L2347" s="207"/>
    </row>
    <row r="2348">
      <c r="A2348" s="199"/>
      <c r="B2348" s="199"/>
      <c r="C2348" s="200"/>
      <c r="D2348" s="200"/>
      <c r="E2348" s="201"/>
      <c r="F2348" s="202"/>
      <c r="G2348" s="203"/>
      <c r="H2348" s="205"/>
      <c r="I2348" s="205"/>
      <c r="J2348" s="206"/>
      <c r="K2348" s="207"/>
      <c r="L2348" s="207"/>
    </row>
    <row r="2349">
      <c r="A2349" s="199"/>
      <c r="B2349" s="199"/>
      <c r="C2349" s="200"/>
      <c r="D2349" s="200"/>
      <c r="E2349" s="201"/>
      <c r="F2349" s="202"/>
      <c r="G2349" s="203"/>
      <c r="H2349" s="205"/>
      <c r="I2349" s="205"/>
      <c r="J2349" s="206"/>
      <c r="K2349" s="207"/>
      <c r="L2349" s="207"/>
    </row>
    <row r="2350">
      <c r="A2350" s="199"/>
      <c r="B2350" s="199"/>
      <c r="C2350" s="200"/>
      <c r="D2350" s="200"/>
      <c r="E2350" s="201"/>
      <c r="F2350" s="202"/>
      <c r="G2350" s="203"/>
      <c r="H2350" s="205"/>
      <c r="I2350" s="205"/>
      <c r="J2350" s="206"/>
      <c r="K2350" s="207"/>
      <c r="L2350" s="207"/>
    </row>
    <row r="2351">
      <c r="A2351" s="199"/>
      <c r="B2351" s="199"/>
      <c r="C2351" s="200"/>
      <c r="D2351" s="200"/>
      <c r="E2351" s="201"/>
      <c r="F2351" s="202"/>
      <c r="G2351" s="203"/>
      <c r="H2351" s="205"/>
      <c r="I2351" s="205"/>
      <c r="J2351" s="206"/>
      <c r="K2351" s="207"/>
      <c r="L2351" s="207"/>
    </row>
    <row r="2352">
      <c r="A2352" s="199"/>
      <c r="B2352" s="199"/>
      <c r="C2352" s="200"/>
      <c r="D2352" s="200"/>
      <c r="E2352" s="201"/>
      <c r="F2352" s="202"/>
      <c r="G2352" s="203"/>
      <c r="H2352" s="205"/>
      <c r="I2352" s="205"/>
      <c r="J2352" s="206"/>
      <c r="K2352" s="207"/>
      <c r="L2352" s="207"/>
    </row>
    <row r="2353">
      <c r="A2353" s="199"/>
      <c r="B2353" s="199"/>
      <c r="C2353" s="200"/>
      <c r="D2353" s="200"/>
      <c r="E2353" s="201"/>
      <c r="F2353" s="202"/>
      <c r="G2353" s="203"/>
      <c r="H2353" s="205"/>
      <c r="I2353" s="205"/>
      <c r="J2353" s="206"/>
      <c r="K2353" s="207"/>
      <c r="L2353" s="207"/>
    </row>
    <row r="2354">
      <c r="A2354" s="199"/>
      <c r="B2354" s="199"/>
      <c r="C2354" s="200"/>
      <c r="D2354" s="200"/>
      <c r="E2354" s="201"/>
      <c r="F2354" s="202"/>
      <c r="G2354" s="203"/>
      <c r="H2354" s="205"/>
      <c r="I2354" s="205"/>
      <c r="J2354" s="206"/>
      <c r="K2354" s="207"/>
      <c r="L2354" s="207"/>
    </row>
    <row r="2355">
      <c r="A2355" s="199"/>
      <c r="B2355" s="199"/>
      <c r="C2355" s="200"/>
      <c r="D2355" s="200"/>
      <c r="E2355" s="201"/>
      <c r="F2355" s="202"/>
      <c r="G2355" s="203"/>
      <c r="H2355" s="205"/>
      <c r="I2355" s="205"/>
      <c r="J2355" s="206"/>
      <c r="K2355" s="207"/>
      <c r="L2355" s="207"/>
    </row>
    <row r="2356">
      <c r="A2356" s="199"/>
      <c r="B2356" s="199"/>
      <c r="C2356" s="200"/>
      <c r="D2356" s="200"/>
      <c r="E2356" s="201"/>
      <c r="F2356" s="202"/>
      <c r="G2356" s="203"/>
      <c r="H2356" s="205"/>
      <c r="I2356" s="205"/>
      <c r="J2356" s="206"/>
      <c r="K2356" s="207"/>
      <c r="L2356" s="207"/>
    </row>
    <row r="2357">
      <c r="A2357" s="199"/>
      <c r="B2357" s="199"/>
      <c r="C2357" s="200"/>
      <c r="D2357" s="200"/>
      <c r="E2357" s="201"/>
      <c r="F2357" s="202"/>
      <c r="G2357" s="203"/>
      <c r="H2357" s="205"/>
      <c r="I2357" s="205"/>
      <c r="J2357" s="206"/>
      <c r="K2357" s="207"/>
      <c r="L2357" s="207"/>
    </row>
    <row r="2358">
      <c r="A2358" s="199"/>
      <c r="B2358" s="199"/>
      <c r="C2358" s="200"/>
      <c r="D2358" s="200"/>
      <c r="E2358" s="201"/>
      <c r="F2358" s="202"/>
      <c r="G2358" s="203"/>
      <c r="H2358" s="205"/>
      <c r="I2358" s="205"/>
      <c r="J2358" s="206"/>
      <c r="K2358" s="207"/>
      <c r="L2358" s="207"/>
    </row>
    <row r="2359">
      <c r="A2359" s="199"/>
      <c r="B2359" s="199"/>
      <c r="C2359" s="200"/>
      <c r="D2359" s="200"/>
      <c r="E2359" s="201"/>
      <c r="F2359" s="202"/>
      <c r="G2359" s="203"/>
      <c r="H2359" s="205"/>
      <c r="I2359" s="205"/>
      <c r="J2359" s="206"/>
      <c r="K2359" s="207"/>
      <c r="L2359" s="207"/>
    </row>
    <row r="2360">
      <c r="A2360" s="199"/>
      <c r="B2360" s="199"/>
      <c r="C2360" s="200"/>
      <c r="D2360" s="200"/>
      <c r="E2360" s="201"/>
      <c r="F2360" s="202"/>
      <c r="G2360" s="203"/>
      <c r="H2360" s="205"/>
      <c r="I2360" s="205"/>
      <c r="J2360" s="206"/>
      <c r="K2360" s="207"/>
      <c r="L2360" s="207"/>
    </row>
    <row r="2361">
      <c r="A2361" s="199"/>
      <c r="B2361" s="199"/>
      <c r="C2361" s="200"/>
      <c r="D2361" s="200"/>
      <c r="E2361" s="201"/>
      <c r="F2361" s="202"/>
      <c r="G2361" s="203"/>
      <c r="H2361" s="205"/>
      <c r="I2361" s="205"/>
      <c r="J2361" s="206"/>
      <c r="K2361" s="207"/>
      <c r="L2361" s="207"/>
    </row>
    <row r="2362">
      <c r="A2362" s="199"/>
      <c r="B2362" s="199"/>
      <c r="C2362" s="200"/>
      <c r="D2362" s="200"/>
      <c r="E2362" s="201"/>
      <c r="F2362" s="202"/>
      <c r="G2362" s="203"/>
      <c r="H2362" s="205"/>
      <c r="I2362" s="205"/>
      <c r="J2362" s="206"/>
      <c r="K2362" s="207"/>
      <c r="L2362" s="207"/>
    </row>
    <row r="2363">
      <c r="A2363" s="199"/>
      <c r="B2363" s="199"/>
      <c r="C2363" s="200"/>
      <c r="D2363" s="200"/>
      <c r="E2363" s="201"/>
      <c r="F2363" s="202"/>
      <c r="G2363" s="203"/>
      <c r="H2363" s="205"/>
      <c r="I2363" s="205"/>
      <c r="J2363" s="206"/>
      <c r="K2363" s="207"/>
      <c r="L2363" s="207"/>
    </row>
    <row r="2364">
      <c r="A2364" s="199"/>
      <c r="B2364" s="199"/>
      <c r="C2364" s="200"/>
      <c r="D2364" s="200"/>
      <c r="E2364" s="201"/>
      <c r="F2364" s="202"/>
      <c r="G2364" s="203"/>
      <c r="H2364" s="205"/>
      <c r="I2364" s="205"/>
      <c r="J2364" s="206"/>
      <c r="K2364" s="207"/>
      <c r="L2364" s="207"/>
    </row>
    <row r="2365">
      <c r="A2365" s="199"/>
      <c r="B2365" s="199"/>
      <c r="C2365" s="200"/>
      <c r="D2365" s="200"/>
      <c r="E2365" s="201"/>
      <c r="F2365" s="202"/>
      <c r="G2365" s="203"/>
      <c r="H2365" s="205"/>
      <c r="I2365" s="205"/>
      <c r="J2365" s="206"/>
      <c r="K2365" s="207"/>
      <c r="L2365" s="207"/>
    </row>
    <row r="2366">
      <c r="A2366" s="199"/>
      <c r="B2366" s="199"/>
      <c r="C2366" s="200"/>
      <c r="D2366" s="200"/>
      <c r="E2366" s="201"/>
      <c r="F2366" s="202"/>
      <c r="G2366" s="203"/>
      <c r="H2366" s="205"/>
      <c r="I2366" s="205"/>
      <c r="J2366" s="206"/>
      <c r="K2366" s="207"/>
      <c r="L2366" s="207"/>
    </row>
    <row r="2367">
      <c r="A2367" s="199"/>
      <c r="B2367" s="199"/>
      <c r="C2367" s="200"/>
      <c r="D2367" s="200"/>
      <c r="E2367" s="201"/>
      <c r="F2367" s="202"/>
      <c r="G2367" s="203"/>
      <c r="H2367" s="205"/>
      <c r="I2367" s="205"/>
      <c r="J2367" s="206"/>
      <c r="K2367" s="207"/>
      <c r="L2367" s="207"/>
    </row>
    <row r="2368">
      <c r="A2368" s="199"/>
      <c r="B2368" s="199"/>
      <c r="C2368" s="200"/>
      <c r="D2368" s="200"/>
      <c r="E2368" s="201"/>
      <c r="F2368" s="202"/>
      <c r="G2368" s="203"/>
      <c r="H2368" s="205"/>
      <c r="I2368" s="205"/>
      <c r="J2368" s="206"/>
      <c r="K2368" s="207"/>
      <c r="L2368" s="207"/>
    </row>
    <row r="2369">
      <c r="A2369" s="199"/>
      <c r="B2369" s="199"/>
      <c r="C2369" s="200"/>
      <c r="D2369" s="200"/>
      <c r="E2369" s="201"/>
      <c r="F2369" s="202"/>
      <c r="G2369" s="203"/>
      <c r="H2369" s="205"/>
      <c r="I2369" s="205"/>
      <c r="J2369" s="206"/>
      <c r="K2369" s="207"/>
      <c r="L2369" s="207"/>
    </row>
    <row r="2370">
      <c r="A2370" s="199"/>
      <c r="B2370" s="199"/>
      <c r="C2370" s="200"/>
      <c r="D2370" s="200"/>
      <c r="E2370" s="201"/>
      <c r="F2370" s="202"/>
      <c r="G2370" s="203"/>
      <c r="H2370" s="205"/>
      <c r="I2370" s="205"/>
      <c r="J2370" s="206"/>
      <c r="K2370" s="207"/>
      <c r="L2370" s="207"/>
    </row>
    <row r="2371">
      <c r="A2371" s="199"/>
      <c r="B2371" s="199"/>
      <c r="C2371" s="200"/>
      <c r="D2371" s="200"/>
      <c r="E2371" s="201"/>
      <c r="F2371" s="202"/>
      <c r="G2371" s="203"/>
      <c r="H2371" s="205"/>
      <c r="I2371" s="205"/>
      <c r="J2371" s="206"/>
      <c r="K2371" s="207"/>
      <c r="L2371" s="207"/>
    </row>
    <row r="2372">
      <c r="A2372" s="199"/>
      <c r="B2372" s="199"/>
      <c r="C2372" s="200"/>
      <c r="D2372" s="200"/>
      <c r="E2372" s="201"/>
      <c r="F2372" s="202"/>
      <c r="G2372" s="203"/>
      <c r="H2372" s="205"/>
      <c r="I2372" s="205"/>
      <c r="J2372" s="206"/>
      <c r="K2372" s="207"/>
      <c r="L2372" s="207"/>
    </row>
    <row r="2373">
      <c r="A2373" s="199"/>
      <c r="B2373" s="199"/>
      <c r="C2373" s="200"/>
      <c r="D2373" s="200"/>
      <c r="E2373" s="201"/>
      <c r="F2373" s="202"/>
      <c r="G2373" s="203"/>
      <c r="H2373" s="205"/>
      <c r="I2373" s="205"/>
      <c r="J2373" s="206"/>
      <c r="K2373" s="207"/>
      <c r="L2373" s="207"/>
    </row>
    <row r="2374">
      <c r="A2374" s="199"/>
      <c r="B2374" s="199"/>
      <c r="C2374" s="200"/>
      <c r="D2374" s="200"/>
      <c r="E2374" s="201"/>
      <c r="F2374" s="202"/>
      <c r="G2374" s="203"/>
      <c r="H2374" s="205"/>
      <c r="I2374" s="205"/>
      <c r="J2374" s="206"/>
      <c r="K2374" s="207"/>
      <c r="L2374" s="207"/>
    </row>
    <row r="2375">
      <c r="A2375" s="199"/>
      <c r="B2375" s="199"/>
      <c r="C2375" s="200"/>
      <c r="D2375" s="200"/>
      <c r="E2375" s="201"/>
      <c r="F2375" s="202"/>
      <c r="G2375" s="203"/>
      <c r="H2375" s="205"/>
      <c r="I2375" s="205"/>
      <c r="J2375" s="206"/>
      <c r="K2375" s="207"/>
      <c r="L2375" s="207"/>
    </row>
    <row r="2376">
      <c r="A2376" s="199"/>
      <c r="B2376" s="199"/>
      <c r="C2376" s="200"/>
      <c r="D2376" s="200"/>
      <c r="E2376" s="201"/>
      <c r="F2376" s="202"/>
      <c r="G2376" s="203"/>
      <c r="H2376" s="205"/>
      <c r="I2376" s="205"/>
      <c r="J2376" s="206"/>
      <c r="K2376" s="207"/>
      <c r="L2376" s="207"/>
    </row>
    <row r="2377">
      <c r="A2377" s="199"/>
      <c r="B2377" s="199"/>
      <c r="C2377" s="200"/>
      <c r="D2377" s="200"/>
      <c r="E2377" s="201"/>
      <c r="F2377" s="202"/>
      <c r="G2377" s="203"/>
      <c r="H2377" s="205"/>
      <c r="I2377" s="205"/>
      <c r="J2377" s="206"/>
      <c r="K2377" s="207"/>
      <c r="L2377" s="207"/>
    </row>
    <row r="2378">
      <c r="A2378" s="199"/>
      <c r="B2378" s="199"/>
      <c r="C2378" s="200"/>
      <c r="D2378" s="200"/>
      <c r="E2378" s="201"/>
      <c r="F2378" s="202"/>
      <c r="G2378" s="203"/>
      <c r="H2378" s="205"/>
      <c r="I2378" s="205"/>
      <c r="J2378" s="206"/>
      <c r="K2378" s="207"/>
      <c r="L2378" s="207"/>
    </row>
    <row r="2379">
      <c r="A2379" s="199"/>
      <c r="B2379" s="199"/>
      <c r="C2379" s="200"/>
      <c r="D2379" s="200"/>
      <c r="E2379" s="201"/>
      <c r="F2379" s="202"/>
      <c r="G2379" s="203"/>
      <c r="H2379" s="205"/>
      <c r="I2379" s="205"/>
      <c r="J2379" s="206"/>
      <c r="K2379" s="207"/>
      <c r="L2379" s="207"/>
    </row>
    <row r="2380">
      <c r="A2380" s="199"/>
      <c r="B2380" s="199"/>
      <c r="C2380" s="200"/>
      <c r="D2380" s="200"/>
      <c r="E2380" s="201"/>
      <c r="F2380" s="202"/>
      <c r="G2380" s="203"/>
      <c r="H2380" s="205"/>
      <c r="I2380" s="205"/>
      <c r="J2380" s="206"/>
      <c r="K2380" s="207"/>
      <c r="L2380" s="207"/>
    </row>
    <row r="2381">
      <c r="A2381" s="199"/>
      <c r="B2381" s="199"/>
      <c r="C2381" s="200"/>
      <c r="D2381" s="200"/>
      <c r="E2381" s="201"/>
      <c r="F2381" s="202"/>
      <c r="G2381" s="203"/>
      <c r="H2381" s="205"/>
      <c r="I2381" s="205"/>
      <c r="J2381" s="206"/>
      <c r="K2381" s="207"/>
      <c r="L2381" s="207"/>
    </row>
    <row r="2382">
      <c r="A2382" s="199"/>
      <c r="B2382" s="199"/>
      <c r="C2382" s="200"/>
      <c r="D2382" s="200"/>
      <c r="E2382" s="201"/>
      <c r="F2382" s="202"/>
      <c r="G2382" s="203"/>
      <c r="H2382" s="205"/>
      <c r="I2382" s="205"/>
      <c r="J2382" s="206"/>
      <c r="K2382" s="207"/>
      <c r="L2382" s="207"/>
    </row>
    <row r="2383">
      <c r="A2383" s="199"/>
      <c r="B2383" s="199"/>
      <c r="C2383" s="200"/>
      <c r="D2383" s="200"/>
      <c r="E2383" s="201"/>
      <c r="F2383" s="202"/>
      <c r="G2383" s="203"/>
      <c r="H2383" s="205"/>
      <c r="I2383" s="205"/>
      <c r="J2383" s="206"/>
      <c r="K2383" s="207"/>
      <c r="L2383" s="207"/>
    </row>
    <row r="2384">
      <c r="A2384" s="199"/>
      <c r="B2384" s="199"/>
      <c r="C2384" s="200"/>
      <c r="D2384" s="200"/>
      <c r="E2384" s="201"/>
      <c r="F2384" s="202"/>
      <c r="G2384" s="203"/>
      <c r="H2384" s="205"/>
      <c r="I2384" s="205"/>
      <c r="J2384" s="206"/>
      <c r="K2384" s="207"/>
      <c r="L2384" s="207"/>
    </row>
    <row r="2385">
      <c r="A2385" s="199"/>
      <c r="B2385" s="199"/>
      <c r="C2385" s="200"/>
      <c r="D2385" s="200"/>
      <c r="E2385" s="201"/>
      <c r="F2385" s="202"/>
      <c r="G2385" s="203"/>
      <c r="H2385" s="205"/>
      <c r="I2385" s="205"/>
      <c r="J2385" s="206"/>
      <c r="K2385" s="207"/>
      <c r="L2385" s="207"/>
    </row>
    <row r="2386">
      <c r="A2386" s="199"/>
      <c r="B2386" s="199"/>
      <c r="C2386" s="200"/>
      <c r="D2386" s="200"/>
      <c r="E2386" s="201"/>
      <c r="F2386" s="202"/>
      <c r="G2386" s="203"/>
      <c r="H2386" s="205"/>
      <c r="I2386" s="205"/>
      <c r="J2386" s="206"/>
      <c r="K2386" s="207"/>
      <c r="L2386" s="207"/>
    </row>
    <row r="2387">
      <c r="A2387" s="199"/>
      <c r="B2387" s="199"/>
      <c r="C2387" s="200"/>
      <c r="D2387" s="200"/>
      <c r="E2387" s="201"/>
      <c r="F2387" s="202"/>
      <c r="G2387" s="203"/>
      <c r="H2387" s="205"/>
      <c r="I2387" s="205"/>
      <c r="J2387" s="206"/>
      <c r="K2387" s="207"/>
      <c r="L2387" s="207"/>
    </row>
    <row r="2388">
      <c r="A2388" s="199"/>
      <c r="B2388" s="199"/>
      <c r="C2388" s="200"/>
      <c r="D2388" s="200"/>
      <c r="E2388" s="201"/>
      <c r="F2388" s="202"/>
      <c r="G2388" s="203"/>
      <c r="H2388" s="205"/>
      <c r="I2388" s="205"/>
      <c r="J2388" s="206"/>
      <c r="K2388" s="207"/>
      <c r="L2388" s="207"/>
    </row>
    <row r="2389">
      <c r="A2389" s="199"/>
      <c r="B2389" s="199"/>
      <c r="C2389" s="200"/>
      <c r="D2389" s="200"/>
      <c r="E2389" s="201"/>
      <c r="F2389" s="202"/>
      <c r="G2389" s="203"/>
      <c r="H2389" s="205"/>
      <c r="I2389" s="205"/>
      <c r="J2389" s="206"/>
      <c r="K2389" s="207"/>
      <c r="L2389" s="207"/>
    </row>
    <row r="2390">
      <c r="A2390" s="199"/>
      <c r="B2390" s="199"/>
      <c r="C2390" s="200"/>
      <c r="D2390" s="200"/>
      <c r="E2390" s="201"/>
      <c r="F2390" s="202"/>
      <c r="G2390" s="203"/>
      <c r="H2390" s="205"/>
      <c r="I2390" s="205"/>
      <c r="J2390" s="206"/>
      <c r="K2390" s="207"/>
      <c r="L2390" s="207"/>
    </row>
    <row r="2391">
      <c r="A2391" s="199"/>
      <c r="B2391" s="199"/>
      <c r="C2391" s="200"/>
      <c r="D2391" s="200"/>
      <c r="E2391" s="201"/>
      <c r="F2391" s="202"/>
      <c r="G2391" s="203"/>
      <c r="H2391" s="205"/>
      <c r="I2391" s="205"/>
      <c r="J2391" s="206"/>
      <c r="K2391" s="207"/>
      <c r="L2391" s="207"/>
    </row>
    <row r="2392">
      <c r="A2392" s="199"/>
      <c r="B2392" s="199"/>
      <c r="C2392" s="200"/>
      <c r="D2392" s="200"/>
      <c r="E2392" s="201"/>
      <c r="F2392" s="202"/>
      <c r="G2392" s="203"/>
      <c r="H2392" s="205"/>
      <c r="I2392" s="205"/>
      <c r="J2392" s="206"/>
      <c r="K2392" s="207"/>
      <c r="L2392" s="207"/>
    </row>
    <row r="2393">
      <c r="A2393" s="199"/>
      <c r="B2393" s="199"/>
      <c r="C2393" s="200"/>
      <c r="D2393" s="200"/>
      <c r="E2393" s="201"/>
      <c r="F2393" s="202"/>
      <c r="G2393" s="203"/>
      <c r="H2393" s="205"/>
      <c r="I2393" s="205"/>
      <c r="J2393" s="206"/>
      <c r="K2393" s="207"/>
      <c r="L2393" s="207"/>
    </row>
    <row r="2394">
      <c r="A2394" s="199"/>
      <c r="B2394" s="199"/>
      <c r="C2394" s="200"/>
      <c r="D2394" s="200"/>
      <c r="E2394" s="201"/>
      <c r="F2394" s="202"/>
      <c r="G2394" s="203"/>
      <c r="H2394" s="205"/>
      <c r="I2394" s="205"/>
      <c r="J2394" s="206"/>
      <c r="K2394" s="207"/>
      <c r="L2394" s="207"/>
    </row>
    <row r="2395">
      <c r="A2395" s="199"/>
      <c r="B2395" s="199"/>
      <c r="C2395" s="200"/>
      <c r="D2395" s="200"/>
      <c r="E2395" s="201"/>
      <c r="F2395" s="202"/>
      <c r="G2395" s="203"/>
      <c r="H2395" s="205"/>
      <c r="I2395" s="205"/>
      <c r="J2395" s="206"/>
      <c r="K2395" s="207"/>
      <c r="L2395" s="207"/>
    </row>
    <row r="2396">
      <c r="A2396" s="199"/>
      <c r="B2396" s="199"/>
      <c r="C2396" s="200"/>
      <c r="D2396" s="200"/>
      <c r="E2396" s="201"/>
      <c r="F2396" s="202"/>
      <c r="G2396" s="203"/>
      <c r="H2396" s="205"/>
      <c r="I2396" s="205"/>
      <c r="J2396" s="206"/>
      <c r="K2396" s="207"/>
      <c r="L2396" s="207"/>
    </row>
    <row r="2397">
      <c r="A2397" s="199"/>
      <c r="B2397" s="199"/>
      <c r="C2397" s="200"/>
      <c r="D2397" s="200"/>
      <c r="E2397" s="201"/>
      <c r="F2397" s="202"/>
      <c r="G2397" s="203"/>
      <c r="H2397" s="205"/>
      <c r="I2397" s="205"/>
      <c r="J2397" s="206"/>
      <c r="K2397" s="207"/>
      <c r="L2397" s="207"/>
    </row>
    <row r="2398">
      <c r="A2398" s="199"/>
      <c r="B2398" s="199"/>
      <c r="C2398" s="200"/>
      <c r="D2398" s="200"/>
      <c r="E2398" s="201"/>
      <c r="F2398" s="202"/>
      <c r="G2398" s="203"/>
      <c r="H2398" s="205"/>
      <c r="I2398" s="205"/>
      <c r="J2398" s="206"/>
      <c r="K2398" s="207"/>
      <c r="L2398" s="207"/>
    </row>
    <row r="2399">
      <c r="A2399" s="199"/>
      <c r="B2399" s="199"/>
      <c r="C2399" s="200"/>
      <c r="D2399" s="200"/>
      <c r="E2399" s="201"/>
      <c r="F2399" s="202"/>
      <c r="G2399" s="203"/>
      <c r="H2399" s="205"/>
      <c r="I2399" s="205"/>
      <c r="J2399" s="206"/>
      <c r="K2399" s="207"/>
      <c r="L2399" s="207"/>
    </row>
    <row r="2400">
      <c r="A2400" s="199"/>
      <c r="B2400" s="199"/>
      <c r="C2400" s="200"/>
      <c r="D2400" s="200"/>
      <c r="E2400" s="201"/>
      <c r="F2400" s="202"/>
      <c r="G2400" s="203"/>
      <c r="H2400" s="205"/>
      <c r="I2400" s="205"/>
      <c r="J2400" s="206"/>
      <c r="K2400" s="207"/>
      <c r="L2400" s="207"/>
    </row>
    <row r="2401">
      <c r="A2401" s="199"/>
      <c r="B2401" s="199"/>
      <c r="C2401" s="200"/>
      <c r="D2401" s="200"/>
      <c r="E2401" s="201"/>
      <c r="F2401" s="202"/>
      <c r="G2401" s="203"/>
      <c r="H2401" s="205"/>
      <c r="I2401" s="205"/>
      <c r="J2401" s="206"/>
      <c r="K2401" s="207"/>
      <c r="L2401" s="207"/>
    </row>
    <row r="2402">
      <c r="A2402" s="199"/>
      <c r="B2402" s="199"/>
      <c r="C2402" s="200"/>
      <c r="D2402" s="200"/>
      <c r="E2402" s="201"/>
      <c r="F2402" s="202"/>
      <c r="G2402" s="203"/>
      <c r="H2402" s="205"/>
      <c r="I2402" s="205"/>
      <c r="J2402" s="206"/>
      <c r="K2402" s="207"/>
      <c r="L2402" s="207"/>
    </row>
    <row r="2403">
      <c r="A2403" s="199"/>
      <c r="B2403" s="199"/>
      <c r="C2403" s="200"/>
      <c r="D2403" s="200"/>
      <c r="E2403" s="201"/>
      <c r="F2403" s="202"/>
      <c r="G2403" s="203"/>
      <c r="H2403" s="205"/>
      <c r="I2403" s="205"/>
      <c r="J2403" s="206"/>
      <c r="K2403" s="207"/>
      <c r="L2403" s="207"/>
    </row>
    <row r="2404">
      <c r="A2404" s="199"/>
      <c r="B2404" s="199"/>
      <c r="C2404" s="200"/>
      <c r="D2404" s="200"/>
      <c r="E2404" s="201"/>
      <c r="F2404" s="202"/>
      <c r="G2404" s="203"/>
      <c r="H2404" s="205"/>
      <c r="I2404" s="205"/>
      <c r="J2404" s="206"/>
      <c r="K2404" s="207"/>
      <c r="L2404" s="207"/>
    </row>
    <row r="2405">
      <c r="A2405" s="199"/>
      <c r="B2405" s="199"/>
      <c r="C2405" s="200"/>
      <c r="D2405" s="200"/>
      <c r="E2405" s="201"/>
      <c r="F2405" s="202"/>
      <c r="G2405" s="203"/>
      <c r="H2405" s="205"/>
      <c r="I2405" s="205"/>
      <c r="J2405" s="206"/>
      <c r="K2405" s="207"/>
      <c r="L2405" s="207"/>
    </row>
    <row r="2406">
      <c r="A2406" s="199"/>
      <c r="B2406" s="199"/>
      <c r="C2406" s="200"/>
      <c r="D2406" s="200"/>
      <c r="E2406" s="201"/>
      <c r="F2406" s="202"/>
      <c r="G2406" s="203"/>
      <c r="H2406" s="205"/>
      <c r="I2406" s="205"/>
      <c r="J2406" s="206"/>
      <c r="K2406" s="207"/>
      <c r="L2406" s="207"/>
    </row>
    <row r="2407">
      <c r="A2407" s="199"/>
      <c r="B2407" s="199"/>
      <c r="C2407" s="200"/>
      <c r="D2407" s="200"/>
      <c r="E2407" s="201"/>
      <c r="F2407" s="202"/>
      <c r="G2407" s="203"/>
      <c r="H2407" s="205"/>
      <c r="I2407" s="205"/>
      <c r="J2407" s="206"/>
      <c r="K2407" s="207"/>
      <c r="L2407" s="207"/>
    </row>
    <row r="2408">
      <c r="A2408" s="199"/>
      <c r="B2408" s="199"/>
      <c r="C2408" s="200"/>
      <c r="D2408" s="200"/>
      <c r="E2408" s="201"/>
      <c r="F2408" s="202"/>
      <c r="G2408" s="203"/>
      <c r="H2408" s="205"/>
      <c r="I2408" s="205"/>
      <c r="J2408" s="206"/>
      <c r="K2408" s="207"/>
      <c r="L2408" s="207"/>
    </row>
    <row r="2409">
      <c r="A2409" s="199"/>
      <c r="B2409" s="199"/>
      <c r="C2409" s="200"/>
      <c r="D2409" s="200"/>
      <c r="E2409" s="201"/>
      <c r="F2409" s="202"/>
      <c r="G2409" s="203"/>
      <c r="H2409" s="205"/>
      <c r="I2409" s="205"/>
      <c r="J2409" s="206"/>
      <c r="K2409" s="207"/>
      <c r="L2409" s="207"/>
    </row>
    <row r="2410">
      <c r="A2410" s="199"/>
      <c r="B2410" s="199"/>
      <c r="C2410" s="200"/>
      <c r="D2410" s="200"/>
      <c r="E2410" s="201"/>
      <c r="F2410" s="202"/>
      <c r="G2410" s="203"/>
      <c r="H2410" s="205"/>
      <c r="I2410" s="205"/>
      <c r="J2410" s="206"/>
      <c r="K2410" s="207"/>
      <c r="L2410" s="207"/>
    </row>
    <row r="2411">
      <c r="A2411" s="199"/>
      <c r="B2411" s="199"/>
      <c r="C2411" s="200"/>
      <c r="D2411" s="200"/>
      <c r="E2411" s="201"/>
      <c r="F2411" s="202"/>
      <c r="G2411" s="203"/>
      <c r="H2411" s="205"/>
      <c r="I2411" s="205"/>
      <c r="J2411" s="206"/>
      <c r="K2411" s="207"/>
      <c r="L2411" s="207"/>
    </row>
    <row r="2412">
      <c r="A2412" s="199"/>
      <c r="B2412" s="199"/>
      <c r="C2412" s="200"/>
      <c r="D2412" s="200"/>
      <c r="E2412" s="201"/>
      <c r="F2412" s="202"/>
      <c r="G2412" s="203"/>
      <c r="H2412" s="205"/>
      <c r="I2412" s="205"/>
      <c r="J2412" s="206"/>
      <c r="K2412" s="207"/>
      <c r="L2412" s="207"/>
    </row>
    <row r="2413">
      <c r="A2413" s="199"/>
      <c r="B2413" s="199"/>
      <c r="C2413" s="200"/>
      <c r="D2413" s="200"/>
      <c r="E2413" s="201"/>
      <c r="F2413" s="202"/>
      <c r="G2413" s="203"/>
      <c r="H2413" s="205"/>
      <c r="I2413" s="205"/>
      <c r="J2413" s="206"/>
      <c r="K2413" s="207"/>
      <c r="L2413" s="207"/>
    </row>
    <row r="2414">
      <c r="A2414" s="199"/>
      <c r="B2414" s="199"/>
      <c r="C2414" s="200"/>
      <c r="D2414" s="200"/>
      <c r="E2414" s="201"/>
      <c r="F2414" s="202"/>
      <c r="G2414" s="203"/>
      <c r="H2414" s="205"/>
      <c r="I2414" s="205"/>
      <c r="J2414" s="206"/>
      <c r="K2414" s="207"/>
      <c r="L2414" s="207"/>
    </row>
    <row r="2415">
      <c r="A2415" s="199"/>
      <c r="B2415" s="199"/>
      <c r="C2415" s="200"/>
      <c r="D2415" s="200"/>
      <c r="E2415" s="201"/>
      <c r="F2415" s="202"/>
      <c r="G2415" s="203"/>
      <c r="H2415" s="205"/>
      <c r="I2415" s="205"/>
      <c r="J2415" s="206"/>
      <c r="K2415" s="207"/>
      <c r="L2415" s="207"/>
    </row>
    <row r="2416">
      <c r="A2416" s="199"/>
      <c r="B2416" s="199"/>
      <c r="C2416" s="200"/>
      <c r="D2416" s="200"/>
      <c r="E2416" s="201"/>
      <c r="F2416" s="202"/>
      <c r="G2416" s="203"/>
      <c r="H2416" s="205"/>
      <c r="I2416" s="205"/>
      <c r="J2416" s="206"/>
      <c r="K2416" s="207"/>
      <c r="L2416" s="207"/>
    </row>
    <row r="2417">
      <c r="A2417" s="199"/>
      <c r="B2417" s="199"/>
      <c r="C2417" s="200"/>
      <c r="D2417" s="200"/>
      <c r="E2417" s="201"/>
      <c r="F2417" s="202"/>
      <c r="G2417" s="203"/>
      <c r="H2417" s="205"/>
      <c r="I2417" s="205"/>
      <c r="J2417" s="206"/>
      <c r="K2417" s="207"/>
      <c r="L2417" s="207"/>
    </row>
    <row r="2418">
      <c r="A2418" s="199"/>
      <c r="B2418" s="199"/>
      <c r="C2418" s="200"/>
      <c r="D2418" s="200"/>
      <c r="E2418" s="201"/>
      <c r="F2418" s="202"/>
      <c r="G2418" s="203"/>
      <c r="H2418" s="205"/>
      <c r="I2418" s="205"/>
      <c r="J2418" s="206"/>
      <c r="K2418" s="207"/>
      <c r="L2418" s="207"/>
    </row>
    <row r="2419">
      <c r="A2419" s="199"/>
      <c r="B2419" s="199"/>
      <c r="C2419" s="200"/>
      <c r="D2419" s="200"/>
      <c r="E2419" s="201"/>
      <c r="F2419" s="202"/>
      <c r="G2419" s="203"/>
      <c r="H2419" s="205"/>
      <c r="I2419" s="205"/>
      <c r="J2419" s="206"/>
      <c r="K2419" s="207"/>
      <c r="L2419" s="207"/>
    </row>
    <row r="2420">
      <c r="A2420" s="199"/>
      <c r="B2420" s="199"/>
      <c r="C2420" s="200"/>
      <c r="D2420" s="200"/>
      <c r="E2420" s="201"/>
      <c r="F2420" s="202"/>
      <c r="G2420" s="203"/>
      <c r="H2420" s="205"/>
      <c r="I2420" s="205"/>
      <c r="J2420" s="206"/>
      <c r="K2420" s="207"/>
      <c r="L2420" s="207"/>
    </row>
    <row r="2421">
      <c r="A2421" s="199"/>
      <c r="B2421" s="199"/>
      <c r="C2421" s="200"/>
      <c r="D2421" s="200"/>
      <c r="E2421" s="201"/>
      <c r="F2421" s="202"/>
      <c r="G2421" s="203"/>
      <c r="H2421" s="205"/>
      <c r="I2421" s="205"/>
      <c r="J2421" s="206"/>
      <c r="K2421" s="207"/>
      <c r="L2421" s="207"/>
    </row>
    <row r="2422">
      <c r="A2422" s="199"/>
      <c r="B2422" s="199"/>
      <c r="C2422" s="200"/>
      <c r="D2422" s="200"/>
      <c r="E2422" s="201"/>
      <c r="F2422" s="202"/>
      <c r="G2422" s="203"/>
      <c r="H2422" s="205"/>
      <c r="I2422" s="205"/>
      <c r="J2422" s="206"/>
      <c r="K2422" s="207"/>
      <c r="L2422" s="207"/>
    </row>
    <row r="2423">
      <c r="A2423" s="199"/>
      <c r="B2423" s="199"/>
      <c r="C2423" s="200"/>
      <c r="D2423" s="200"/>
      <c r="E2423" s="201"/>
      <c r="F2423" s="202"/>
      <c r="G2423" s="203"/>
      <c r="H2423" s="205"/>
      <c r="I2423" s="205"/>
      <c r="J2423" s="206"/>
      <c r="K2423" s="207"/>
      <c r="L2423" s="207"/>
    </row>
    <row r="2424">
      <c r="A2424" s="199"/>
      <c r="B2424" s="199"/>
      <c r="C2424" s="200"/>
      <c r="D2424" s="200"/>
      <c r="E2424" s="201"/>
      <c r="F2424" s="202"/>
      <c r="G2424" s="203"/>
      <c r="H2424" s="205"/>
      <c r="I2424" s="205"/>
      <c r="J2424" s="206"/>
      <c r="K2424" s="207"/>
      <c r="L2424" s="207"/>
    </row>
    <row r="2425">
      <c r="A2425" s="199"/>
      <c r="B2425" s="199"/>
      <c r="C2425" s="200"/>
      <c r="D2425" s="200"/>
      <c r="E2425" s="201"/>
      <c r="F2425" s="202"/>
      <c r="G2425" s="203"/>
      <c r="H2425" s="205"/>
      <c r="I2425" s="205"/>
      <c r="J2425" s="206"/>
      <c r="K2425" s="207"/>
      <c r="L2425" s="207"/>
    </row>
    <row r="2426">
      <c r="A2426" s="199"/>
      <c r="B2426" s="199"/>
      <c r="C2426" s="200"/>
      <c r="D2426" s="200"/>
      <c r="E2426" s="201"/>
      <c r="F2426" s="202"/>
      <c r="G2426" s="203"/>
      <c r="H2426" s="205"/>
      <c r="I2426" s="205"/>
      <c r="J2426" s="206"/>
      <c r="K2426" s="207"/>
      <c r="L2426" s="207"/>
    </row>
    <row r="2427">
      <c r="A2427" s="199"/>
      <c r="B2427" s="199"/>
      <c r="C2427" s="200"/>
      <c r="D2427" s="200"/>
      <c r="E2427" s="201"/>
      <c r="F2427" s="202"/>
      <c r="G2427" s="203"/>
      <c r="H2427" s="205"/>
      <c r="I2427" s="205"/>
      <c r="J2427" s="206"/>
      <c r="K2427" s="207"/>
      <c r="L2427" s="207"/>
    </row>
    <row r="2428">
      <c r="A2428" s="199"/>
      <c r="B2428" s="199"/>
      <c r="C2428" s="200"/>
      <c r="D2428" s="200"/>
      <c r="E2428" s="201"/>
      <c r="F2428" s="202"/>
      <c r="G2428" s="203"/>
      <c r="H2428" s="205"/>
      <c r="I2428" s="205"/>
      <c r="J2428" s="206"/>
      <c r="K2428" s="207"/>
      <c r="L2428" s="207"/>
    </row>
    <row r="2429">
      <c r="A2429" s="199"/>
      <c r="B2429" s="199"/>
      <c r="C2429" s="200"/>
      <c r="D2429" s="200"/>
      <c r="E2429" s="201"/>
      <c r="F2429" s="202"/>
      <c r="G2429" s="203"/>
      <c r="H2429" s="205"/>
      <c r="I2429" s="205"/>
      <c r="J2429" s="206"/>
      <c r="K2429" s="207"/>
      <c r="L2429" s="207"/>
    </row>
    <row r="2430">
      <c r="A2430" s="199"/>
      <c r="B2430" s="199"/>
      <c r="C2430" s="200"/>
      <c r="D2430" s="200"/>
      <c r="E2430" s="201"/>
      <c r="F2430" s="202"/>
      <c r="G2430" s="203"/>
      <c r="H2430" s="205"/>
      <c r="I2430" s="205"/>
      <c r="J2430" s="206"/>
      <c r="K2430" s="207"/>
      <c r="L2430" s="207"/>
    </row>
    <row r="2431">
      <c r="A2431" s="199"/>
      <c r="B2431" s="199"/>
      <c r="C2431" s="200"/>
      <c r="D2431" s="200"/>
      <c r="E2431" s="201"/>
      <c r="F2431" s="202"/>
      <c r="G2431" s="203"/>
      <c r="H2431" s="205"/>
      <c r="I2431" s="205"/>
      <c r="J2431" s="206"/>
      <c r="K2431" s="207"/>
      <c r="L2431" s="207"/>
    </row>
    <row r="2432">
      <c r="A2432" s="199"/>
      <c r="B2432" s="199"/>
      <c r="C2432" s="200"/>
      <c r="D2432" s="200"/>
      <c r="E2432" s="201"/>
      <c r="F2432" s="202"/>
      <c r="G2432" s="203"/>
      <c r="H2432" s="205"/>
      <c r="I2432" s="205"/>
      <c r="J2432" s="206"/>
      <c r="K2432" s="207"/>
      <c r="L2432" s="207"/>
    </row>
    <row r="2433">
      <c r="A2433" s="199"/>
      <c r="B2433" s="199"/>
      <c r="C2433" s="200"/>
      <c r="D2433" s="200"/>
      <c r="E2433" s="201"/>
      <c r="F2433" s="202"/>
      <c r="G2433" s="203"/>
      <c r="H2433" s="205"/>
      <c r="I2433" s="205"/>
      <c r="J2433" s="206"/>
      <c r="K2433" s="207"/>
      <c r="L2433" s="207"/>
    </row>
    <row r="2434">
      <c r="A2434" s="199"/>
      <c r="B2434" s="199"/>
      <c r="C2434" s="200"/>
      <c r="D2434" s="200"/>
      <c r="E2434" s="201"/>
      <c r="F2434" s="202"/>
      <c r="G2434" s="203"/>
      <c r="H2434" s="205"/>
      <c r="I2434" s="205"/>
      <c r="J2434" s="206"/>
      <c r="K2434" s="207"/>
      <c r="L2434" s="207"/>
    </row>
    <row r="2435">
      <c r="A2435" s="199"/>
      <c r="B2435" s="199"/>
      <c r="C2435" s="200"/>
      <c r="D2435" s="200"/>
      <c r="E2435" s="201"/>
      <c r="F2435" s="202"/>
      <c r="G2435" s="203"/>
      <c r="H2435" s="205"/>
      <c r="I2435" s="205"/>
      <c r="J2435" s="206"/>
      <c r="K2435" s="207"/>
      <c r="L2435" s="207"/>
    </row>
    <row r="2436">
      <c r="A2436" s="199"/>
      <c r="B2436" s="199"/>
      <c r="C2436" s="200"/>
      <c r="D2436" s="200"/>
      <c r="E2436" s="201"/>
      <c r="F2436" s="202"/>
      <c r="G2436" s="203"/>
      <c r="H2436" s="205"/>
      <c r="I2436" s="205"/>
      <c r="J2436" s="206"/>
      <c r="K2436" s="207"/>
      <c r="L2436" s="207"/>
    </row>
    <row r="2437">
      <c r="A2437" s="199"/>
      <c r="B2437" s="199"/>
      <c r="C2437" s="200"/>
      <c r="D2437" s="200"/>
      <c r="E2437" s="201"/>
      <c r="F2437" s="202"/>
      <c r="G2437" s="203"/>
      <c r="H2437" s="205"/>
      <c r="I2437" s="205"/>
      <c r="J2437" s="206"/>
      <c r="K2437" s="207"/>
      <c r="L2437" s="207"/>
    </row>
    <row r="2438">
      <c r="A2438" s="199"/>
      <c r="B2438" s="199"/>
      <c r="C2438" s="200"/>
      <c r="D2438" s="200"/>
      <c r="E2438" s="201"/>
      <c r="F2438" s="202"/>
      <c r="G2438" s="203"/>
      <c r="H2438" s="205"/>
      <c r="I2438" s="205"/>
      <c r="J2438" s="206"/>
      <c r="K2438" s="207"/>
      <c r="L2438" s="207"/>
    </row>
    <row r="2439">
      <c r="A2439" s="199"/>
      <c r="B2439" s="199"/>
      <c r="C2439" s="200"/>
      <c r="D2439" s="200"/>
      <c r="E2439" s="201"/>
      <c r="F2439" s="202"/>
      <c r="G2439" s="203"/>
      <c r="H2439" s="205"/>
      <c r="I2439" s="205"/>
      <c r="J2439" s="206"/>
      <c r="K2439" s="207"/>
      <c r="L2439" s="207"/>
    </row>
    <row r="2440">
      <c r="A2440" s="199"/>
      <c r="B2440" s="199"/>
      <c r="C2440" s="200"/>
      <c r="D2440" s="200"/>
      <c r="E2440" s="201"/>
      <c r="F2440" s="202"/>
      <c r="G2440" s="203"/>
      <c r="H2440" s="205"/>
      <c r="I2440" s="205"/>
      <c r="J2440" s="206"/>
      <c r="K2440" s="207"/>
      <c r="L2440" s="207"/>
    </row>
    <row r="2441">
      <c r="A2441" s="199"/>
      <c r="B2441" s="199"/>
      <c r="C2441" s="200"/>
      <c r="D2441" s="200"/>
      <c r="E2441" s="201"/>
      <c r="F2441" s="202"/>
      <c r="G2441" s="203"/>
      <c r="H2441" s="205"/>
      <c r="I2441" s="205"/>
      <c r="J2441" s="206"/>
      <c r="K2441" s="207"/>
      <c r="L2441" s="207"/>
    </row>
    <row r="2442">
      <c r="A2442" s="199"/>
      <c r="B2442" s="199"/>
      <c r="C2442" s="200"/>
      <c r="D2442" s="200"/>
      <c r="E2442" s="201"/>
      <c r="F2442" s="202"/>
      <c r="G2442" s="203"/>
      <c r="H2442" s="205"/>
      <c r="I2442" s="205"/>
      <c r="J2442" s="206"/>
      <c r="K2442" s="207"/>
      <c r="L2442" s="207"/>
    </row>
    <row r="2443">
      <c r="A2443" s="199"/>
      <c r="B2443" s="199"/>
      <c r="C2443" s="200"/>
      <c r="D2443" s="200"/>
      <c r="E2443" s="201"/>
      <c r="F2443" s="202"/>
      <c r="G2443" s="203"/>
      <c r="H2443" s="205"/>
      <c r="I2443" s="205"/>
      <c r="J2443" s="206"/>
      <c r="K2443" s="207"/>
      <c r="L2443" s="207"/>
    </row>
    <row r="2444">
      <c r="A2444" s="199"/>
      <c r="B2444" s="199"/>
      <c r="C2444" s="200"/>
      <c r="D2444" s="200"/>
      <c r="E2444" s="201"/>
      <c r="F2444" s="202"/>
      <c r="G2444" s="203"/>
      <c r="H2444" s="205"/>
      <c r="I2444" s="205"/>
      <c r="J2444" s="206"/>
      <c r="K2444" s="207"/>
      <c r="L2444" s="207"/>
    </row>
    <row r="2445">
      <c r="A2445" s="199"/>
      <c r="B2445" s="199"/>
      <c r="C2445" s="200"/>
      <c r="D2445" s="200"/>
      <c r="E2445" s="201"/>
      <c r="F2445" s="202"/>
      <c r="G2445" s="203"/>
      <c r="H2445" s="205"/>
      <c r="I2445" s="205"/>
      <c r="J2445" s="206"/>
      <c r="K2445" s="207"/>
      <c r="L2445" s="207"/>
    </row>
    <row r="2446">
      <c r="A2446" s="199"/>
      <c r="B2446" s="199"/>
      <c r="C2446" s="200"/>
      <c r="D2446" s="200"/>
      <c r="E2446" s="201"/>
      <c r="F2446" s="202"/>
      <c r="G2446" s="203"/>
      <c r="H2446" s="205"/>
      <c r="I2446" s="205"/>
      <c r="J2446" s="206"/>
      <c r="K2446" s="207"/>
      <c r="L2446" s="207"/>
    </row>
    <row r="2447">
      <c r="A2447" s="199"/>
      <c r="B2447" s="199"/>
      <c r="C2447" s="200"/>
      <c r="D2447" s="200"/>
      <c r="E2447" s="201"/>
      <c r="F2447" s="202"/>
      <c r="G2447" s="203"/>
      <c r="H2447" s="205"/>
      <c r="I2447" s="205"/>
      <c r="J2447" s="206"/>
      <c r="K2447" s="207"/>
      <c r="L2447" s="207"/>
    </row>
    <row r="2448">
      <c r="A2448" s="199"/>
      <c r="B2448" s="199"/>
      <c r="C2448" s="200"/>
      <c r="D2448" s="200"/>
      <c r="E2448" s="201"/>
      <c r="F2448" s="202"/>
      <c r="G2448" s="203"/>
      <c r="H2448" s="205"/>
      <c r="I2448" s="205"/>
      <c r="J2448" s="206"/>
      <c r="K2448" s="207"/>
      <c r="L2448" s="207"/>
    </row>
    <row r="2449">
      <c r="A2449" s="199"/>
      <c r="B2449" s="199"/>
      <c r="C2449" s="200"/>
      <c r="D2449" s="200"/>
      <c r="E2449" s="201"/>
      <c r="F2449" s="202"/>
      <c r="G2449" s="203"/>
      <c r="H2449" s="205"/>
      <c r="I2449" s="205"/>
      <c r="J2449" s="206"/>
      <c r="K2449" s="207"/>
      <c r="L2449" s="207"/>
    </row>
    <row r="2450">
      <c r="A2450" s="199"/>
      <c r="B2450" s="199"/>
      <c r="C2450" s="200"/>
      <c r="D2450" s="200"/>
      <c r="E2450" s="201"/>
      <c r="F2450" s="202"/>
      <c r="G2450" s="203"/>
      <c r="H2450" s="205"/>
      <c r="I2450" s="205"/>
      <c r="J2450" s="206"/>
      <c r="K2450" s="207"/>
      <c r="L2450" s="207"/>
    </row>
    <row r="2451">
      <c r="A2451" s="199"/>
      <c r="B2451" s="199"/>
      <c r="C2451" s="200"/>
      <c r="D2451" s="200"/>
      <c r="E2451" s="201"/>
      <c r="F2451" s="202"/>
      <c r="G2451" s="203"/>
      <c r="H2451" s="205"/>
      <c r="I2451" s="205"/>
      <c r="J2451" s="206"/>
      <c r="K2451" s="207"/>
      <c r="L2451" s="207"/>
    </row>
    <row r="2452">
      <c r="A2452" s="199"/>
      <c r="B2452" s="199"/>
      <c r="C2452" s="200"/>
      <c r="D2452" s="200"/>
      <c r="E2452" s="201"/>
      <c r="F2452" s="202"/>
      <c r="G2452" s="203"/>
      <c r="H2452" s="205"/>
      <c r="I2452" s="205"/>
      <c r="J2452" s="206"/>
      <c r="K2452" s="207"/>
      <c r="L2452" s="207"/>
    </row>
    <row r="2453">
      <c r="A2453" s="199"/>
      <c r="B2453" s="199"/>
      <c r="C2453" s="200"/>
      <c r="D2453" s="200"/>
      <c r="E2453" s="201"/>
      <c r="F2453" s="202"/>
      <c r="G2453" s="203"/>
      <c r="H2453" s="205"/>
      <c r="I2453" s="205"/>
      <c r="J2453" s="206"/>
      <c r="K2453" s="207"/>
      <c r="L2453" s="207"/>
    </row>
    <row r="2454">
      <c r="A2454" s="199"/>
      <c r="B2454" s="199"/>
      <c r="C2454" s="200"/>
      <c r="D2454" s="200"/>
      <c r="E2454" s="201"/>
      <c r="F2454" s="202"/>
      <c r="G2454" s="203"/>
      <c r="H2454" s="205"/>
      <c r="I2454" s="205"/>
      <c r="J2454" s="206"/>
      <c r="K2454" s="207"/>
      <c r="L2454" s="207"/>
    </row>
    <row r="2455">
      <c r="A2455" s="199"/>
      <c r="B2455" s="199"/>
      <c r="C2455" s="200"/>
      <c r="D2455" s="200"/>
      <c r="E2455" s="201"/>
      <c r="F2455" s="202"/>
      <c r="G2455" s="203"/>
      <c r="H2455" s="205"/>
      <c r="I2455" s="205"/>
      <c r="J2455" s="206"/>
      <c r="K2455" s="207"/>
      <c r="L2455" s="207"/>
    </row>
    <row r="2456">
      <c r="A2456" s="199"/>
      <c r="B2456" s="199"/>
      <c r="C2456" s="200"/>
      <c r="D2456" s="200"/>
      <c r="E2456" s="201"/>
      <c r="F2456" s="202"/>
      <c r="G2456" s="203"/>
      <c r="H2456" s="205"/>
      <c r="I2456" s="205"/>
      <c r="J2456" s="206"/>
      <c r="K2456" s="207"/>
      <c r="L2456" s="207"/>
    </row>
    <row r="2457">
      <c r="A2457" s="199"/>
      <c r="B2457" s="199"/>
      <c r="C2457" s="200"/>
      <c r="D2457" s="200"/>
      <c r="E2457" s="201"/>
      <c r="F2457" s="202"/>
      <c r="G2457" s="203"/>
      <c r="H2457" s="205"/>
      <c r="I2457" s="205"/>
      <c r="J2457" s="206"/>
      <c r="K2457" s="207"/>
      <c r="L2457" s="207"/>
    </row>
    <row r="2458">
      <c r="A2458" s="199"/>
      <c r="B2458" s="199"/>
      <c r="C2458" s="200"/>
      <c r="D2458" s="200"/>
      <c r="E2458" s="201"/>
      <c r="F2458" s="202"/>
      <c r="G2458" s="203"/>
      <c r="H2458" s="205"/>
      <c r="I2458" s="205"/>
      <c r="J2458" s="206"/>
      <c r="K2458" s="207"/>
      <c r="L2458" s="207"/>
    </row>
    <row r="2459">
      <c r="A2459" s="199"/>
      <c r="B2459" s="199"/>
      <c r="C2459" s="200"/>
      <c r="D2459" s="200"/>
      <c r="E2459" s="201"/>
      <c r="F2459" s="202"/>
      <c r="G2459" s="203"/>
      <c r="H2459" s="205"/>
      <c r="I2459" s="205"/>
      <c r="J2459" s="206"/>
      <c r="K2459" s="207"/>
      <c r="L2459" s="207"/>
    </row>
    <row r="2460">
      <c r="A2460" s="199"/>
      <c r="B2460" s="199"/>
      <c r="C2460" s="200"/>
      <c r="D2460" s="200"/>
      <c r="E2460" s="201"/>
      <c r="F2460" s="202"/>
      <c r="G2460" s="203"/>
      <c r="H2460" s="205"/>
      <c r="I2460" s="205"/>
      <c r="J2460" s="206"/>
      <c r="K2460" s="207"/>
      <c r="L2460" s="207"/>
    </row>
    <row r="2461">
      <c r="A2461" s="199"/>
      <c r="B2461" s="199"/>
      <c r="C2461" s="200"/>
      <c r="D2461" s="200"/>
      <c r="E2461" s="201"/>
      <c r="F2461" s="202"/>
      <c r="G2461" s="203"/>
      <c r="H2461" s="205"/>
      <c r="I2461" s="205"/>
      <c r="J2461" s="206"/>
      <c r="K2461" s="207"/>
      <c r="L2461" s="207"/>
    </row>
    <row r="2462">
      <c r="A2462" s="199"/>
      <c r="B2462" s="199"/>
      <c r="C2462" s="200"/>
      <c r="D2462" s="200"/>
      <c r="E2462" s="201"/>
      <c r="F2462" s="202"/>
      <c r="G2462" s="203"/>
      <c r="H2462" s="205"/>
      <c r="I2462" s="205"/>
      <c r="J2462" s="206"/>
      <c r="K2462" s="207"/>
      <c r="L2462" s="207"/>
    </row>
    <row r="2463">
      <c r="A2463" s="199"/>
      <c r="B2463" s="199"/>
      <c r="C2463" s="200"/>
      <c r="D2463" s="200"/>
      <c r="E2463" s="201"/>
      <c r="F2463" s="202"/>
      <c r="G2463" s="203"/>
      <c r="H2463" s="205"/>
      <c r="I2463" s="205"/>
      <c r="J2463" s="206"/>
      <c r="K2463" s="207"/>
      <c r="L2463" s="207"/>
    </row>
    <row r="2464">
      <c r="A2464" s="199"/>
      <c r="B2464" s="199"/>
      <c r="C2464" s="200"/>
      <c r="D2464" s="200"/>
      <c r="E2464" s="201"/>
      <c r="F2464" s="202"/>
      <c r="G2464" s="203"/>
      <c r="H2464" s="205"/>
      <c r="I2464" s="205"/>
      <c r="J2464" s="206"/>
      <c r="K2464" s="207"/>
      <c r="L2464" s="207"/>
    </row>
    <row r="2465">
      <c r="A2465" s="199"/>
      <c r="B2465" s="199"/>
      <c r="C2465" s="200"/>
      <c r="D2465" s="200"/>
      <c r="E2465" s="201"/>
      <c r="F2465" s="202"/>
      <c r="G2465" s="203"/>
      <c r="H2465" s="205"/>
      <c r="I2465" s="205"/>
      <c r="J2465" s="206"/>
      <c r="K2465" s="207"/>
      <c r="L2465" s="207"/>
    </row>
    <row r="2466">
      <c r="A2466" s="199"/>
      <c r="B2466" s="199"/>
      <c r="C2466" s="200"/>
      <c r="D2466" s="200"/>
      <c r="E2466" s="201"/>
      <c r="F2466" s="202"/>
      <c r="G2466" s="203"/>
      <c r="H2466" s="205"/>
      <c r="I2466" s="205"/>
      <c r="J2466" s="206"/>
      <c r="K2466" s="207"/>
      <c r="L2466" s="207"/>
    </row>
    <row r="2467">
      <c r="A2467" s="199"/>
      <c r="B2467" s="199"/>
      <c r="C2467" s="200"/>
      <c r="D2467" s="200"/>
      <c r="E2467" s="201"/>
      <c r="F2467" s="202"/>
      <c r="G2467" s="203"/>
      <c r="H2467" s="205"/>
      <c r="I2467" s="205"/>
      <c r="J2467" s="206"/>
      <c r="K2467" s="207"/>
      <c r="L2467" s="207"/>
    </row>
    <row r="2468">
      <c r="A2468" s="199"/>
      <c r="B2468" s="199"/>
      <c r="C2468" s="200"/>
      <c r="D2468" s="200"/>
      <c r="E2468" s="201"/>
      <c r="F2468" s="202"/>
      <c r="G2468" s="203"/>
      <c r="H2468" s="205"/>
      <c r="I2468" s="205"/>
      <c r="J2468" s="206"/>
      <c r="K2468" s="207"/>
      <c r="L2468" s="207"/>
    </row>
    <row r="2469">
      <c r="A2469" s="199"/>
      <c r="B2469" s="199"/>
      <c r="C2469" s="200"/>
      <c r="D2469" s="200"/>
      <c r="E2469" s="201"/>
      <c r="F2469" s="202"/>
      <c r="G2469" s="203"/>
      <c r="H2469" s="205"/>
      <c r="I2469" s="205"/>
      <c r="J2469" s="206"/>
      <c r="K2469" s="207"/>
      <c r="L2469" s="207"/>
    </row>
    <row r="2470">
      <c r="A2470" s="199"/>
      <c r="B2470" s="199"/>
      <c r="C2470" s="200"/>
      <c r="D2470" s="200"/>
      <c r="E2470" s="201"/>
      <c r="F2470" s="202"/>
      <c r="G2470" s="203"/>
      <c r="H2470" s="205"/>
      <c r="I2470" s="205"/>
      <c r="J2470" s="206"/>
      <c r="K2470" s="207"/>
      <c r="L2470" s="207"/>
    </row>
    <row r="2471">
      <c r="A2471" s="199"/>
      <c r="B2471" s="199"/>
      <c r="C2471" s="200"/>
      <c r="D2471" s="200"/>
      <c r="E2471" s="201"/>
      <c r="F2471" s="202"/>
      <c r="G2471" s="203"/>
      <c r="H2471" s="205"/>
      <c r="I2471" s="205"/>
      <c r="J2471" s="206"/>
      <c r="K2471" s="207"/>
      <c r="L2471" s="207"/>
    </row>
    <row r="2472">
      <c r="A2472" s="199"/>
      <c r="B2472" s="199"/>
      <c r="C2472" s="200"/>
      <c r="D2472" s="200"/>
      <c r="E2472" s="201"/>
      <c r="F2472" s="202"/>
      <c r="G2472" s="203"/>
      <c r="H2472" s="205"/>
      <c r="I2472" s="205"/>
      <c r="J2472" s="206"/>
      <c r="K2472" s="207"/>
      <c r="L2472" s="207"/>
    </row>
    <row r="2473">
      <c r="A2473" s="199"/>
      <c r="B2473" s="199"/>
      <c r="C2473" s="200"/>
      <c r="D2473" s="200"/>
      <c r="E2473" s="201"/>
      <c r="F2473" s="202"/>
      <c r="G2473" s="203"/>
      <c r="H2473" s="205"/>
      <c r="I2473" s="205"/>
      <c r="J2473" s="206"/>
      <c r="K2473" s="207"/>
      <c r="L2473" s="207"/>
    </row>
    <row r="2474">
      <c r="A2474" s="199"/>
      <c r="B2474" s="199"/>
      <c r="C2474" s="200"/>
      <c r="D2474" s="200"/>
      <c r="E2474" s="201"/>
      <c r="F2474" s="202"/>
      <c r="G2474" s="203"/>
      <c r="H2474" s="205"/>
      <c r="I2474" s="205"/>
      <c r="J2474" s="206"/>
      <c r="K2474" s="207"/>
      <c r="L2474" s="207"/>
    </row>
    <row r="2475">
      <c r="A2475" s="199"/>
      <c r="B2475" s="199"/>
      <c r="C2475" s="200"/>
      <c r="D2475" s="200"/>
      <c r="E2475" s="201"/>
      <c r="F2475" s="202"/>
      <c r="G2475" s="203"/>
      <c r="H2475" s="205"/>
      <c r="I2475" s="205"/>
      <c r="J2475" s="206"/>
      <c r="K2475" s="207"/>
      <c r="L2475" s="207"/>
    </row>
    <row r="2476">
      <c r="A2476" s="199"/>
      <c r="B2476" s="199"/>
      <c r="C2476" s="200"/>
      <c r="D2476" s="200"/>
      <c r="E2476" s="201"/>
      <c r="F2476" s="202"/>
      <c r="G2476" s="203"/>
      <c r="H2476" s="205"/>
      <c r="I2476" s="205"/>
      <c r="J2476" s="206"/>
      <c r="K2476" s="207"/>
      <c r="L2476" s="207"/>
    </row>
    <row r="2477">
      <c r="A2477" s="199"/>
      <c r="B2477" s="199"/>
      <c r="C2477" s="200"/>
      <c r="D2477" s="200"/>
      <c r="E2477" s="201"/>
      <c r="F2477" s="202"/>
      <c r="G2477" s="203"/>
      <c r="H2477" s="205"/>
      <c r="I2477" s="205"/>
      <c r="J2477" s="206"/>
      <c r="K2477" s="207"/>
      <c r="L2477" s="207"/>
    </row>
    <row r="2478">
      <c r="A2478" s="199"/>
      <c r="B2478" s="199"/>
      <c r="C2478" s="200"/>
      <c r="D2478" s="200"/>
      <c r="E2478" s="201"/>
      <c r="F2478" s="202"/>
      <c r="G2478" s="203"/>
      <c r="H2478" s="205"/>
      <c r="I2478" s="205"/>
      <c r="J2478" s="206"/>
      <c r="K2478" s="207"/>
      <c r="L2478" s="207"/>
    </row>
    <row r="2479">
      <c r="A2479" s="199"/>
      <c r="B2479" s="199"/>
      <c r="C2479" s="200"/>
      <c r="D2479" s="200"/>
      <c r="E2479" s="201"/>
      <c r="F2479" s="202"/>
      <c r="G2479" s="203"/>
      <c r="H2479" s="205"/>
      <c r="I2479" s="205"/>
      <c r="J2479" s="206"/>
      <c r="K2479" s="207"/>
      <c r="L2479" s="207"/>
    </row>
    <row r="2480">
      <c r="A2480" s="199"/>
      <c r="B2480" s="199"/>
      <c r="C2480" s="200"/>
      <c r="D2480" s="200"/>
      <c r="E2480" s="201"/>
      <c r="F2480" s="202"/>
      <c r="G2480" s="203"/>
      <c r="H2480" s="205"/>
      <c r="I2480" s="205"/>
      <c r="J2480" s="206"/>
      <c r="K2480" s="207"/>
      <c r="L2480" s="207"/>
    </row>
    <row r="2481">
      <c r="A2481" s="199"/>
      <c r="B2481" s="199"/>
      <c r="C2481" s="200"/>
      <c r="D2481" s="200"/>
      <c r="E2481" s="201"/>
      <c r="F2481" s="202"/>
      <c r="G2481" s="203"/>
      <c r="H2481" s="205"/>
      <c r="I2481" s="205"/>
      <c r="J2481" s="206"/>
      <c r="K2481" s="207"/>
      <c r="L2481" s="207"/>
    </row>
    <row r="2482">
      <c r="A2482" s="199"/>
      <c r="B2482" s="199"/>
      <c r="C2482" s="200"/>
      <c r="D2482" s="200"/>
      <c r="E2482" s="201"/>
      <c r="F2482" s="202"/>
      <c r="G2482" s="203"/>
      <c r="H2482" s="205"/>
      <c r="I2482" s="205"/>
      <c r="J2482" s="206"/>
      <c r="K2482" s="207"/>
      <c r="L2482" s="207"/>
    </row>
    <row r="2483">
      <c r="A2483" s="199"/>
      <c r="B2483" s="199"/>
      <c r="C2483" s="200"/>
      <c r="D2483" s="200"/>
      <c r="E2483" s="201"/>
      <c r="F2483" s="202"/>
      <c r="G2483" s="203"/>
      <c r="H2483" s="205"/>
      <c r="I2483" s="205"/>
      <c r="J2483" s="206"/>
      <c r="K2483" s="207"/>
      <c r="L2483" s="207"/>
    </row>
    <row r="2484">
      <c r="A2484" s="199"/>
      <c r="B2484" s="199"/>
      <c r="C2484" s="200"/>
      <c r="D2484" s="200"/>
      <c r="E2484" s="201"/>
      <c r="F2484" s="202"/>
      <c r="G2484" s="203"/>
      <c r="H2484" s="205"/>
      <c r="I2484" s="205"/>
      <c r="J2484" s="206"/>
      <c r="K2484" s="207"/>
      <c r="L2484" s="207"/>
    </row>
    <row r="2485">
      <c r="A2485" s="199"/>
      <c r="B2485" s="199"/>
      <c r="C2485" s="200"/>
      <c r="D2485" s="200"/>
      <c r="E2485" s="201"/>
      <c r="F2485" s="202"/>
      <c r="G2485" s="203"/>
      <c r="H2485" s="205"/>
      <c r="I2485" s="205"/>
      <c r="J2485" s="206"/>
      <c r="K2485" s="207"/>
      <c r="L2485" s="207"/>
    </row>
    <row r="2486">
      <c r="A2486" s="199"/>
      <c r="B2486" s="199"/>
      <c r="C2486" s="200"/>
      <c r="D2486" s="200"/>
      <c r="E2486" s="201"/>
      <c r="F2486" s="202"/>
      <c r="G2486" s="203"/>
      <c r="H2486" s="205"/>
      <c r="I2486" s="205"/>
      <c r="J2486" s="206"/>
      <c r="K2486" s="207"/>
      <c r="L2486" s="207"/>
    </row>
    <row r="2487">
      <c r="A2487" s="199"/>
      <c r="B2487" s="199"/>
      <c r="C2487" s="200"/>
      <c r="D2487" s="200"/>
      <c r="E2487" s="201"/>
      <c r="F2487" s="202"/>
      <c r="G2487" s="203"/>
      <c r="H2487" s="205"/>
      <c r="I2487" s="205"/>
      <c r="J2487" s="206"/>
      <c r="K2487" s="207"/>
      <c r="L2487" s="207"/>
    </row>
    <row r="2488">
      <c r="A2488" s="199"/>
      <c r="B2488" s="199"/>
      <c r="C2488" s="200"/>
      <c r="D2488" s="200"/>
      <c r="E2488" s="201"/>
      <c r="F2488" s="202"/>
      <c r="G2488" s="203"/>
      <c r="H2488" s="205"/>
      <c r="I2488" s="205"/>
      <c r="J2488" s="206"/>
      <c r="K2488" s="207"/>
      <c r="L2488" s="207"/>
    </row>
    <row r="2489">
      <c r="A2489" s="199"/>
      <c r="B2489" s="199"/>
      <c r="C2489" s="200"/>
      <c r="D2489" s="200"/>
      <c r="E2489" s="201"/>
      <c r="F2489" s="202"/>
      <c r="G2489" s="203"/>
      <c r="H2489" s="205"/>
      <c r="I2489" s="205"/>
      <c r="J2489" s="206"/>
      <c r="K2489" s="207"/>
      <c r="L2489" s="207"/>
    </row>
    <row r="2490">
      <c r="A2490" s="199"/>
      <c r="B2490" s="199"/>
      <c r="C2490" s="200"/>
      <c r="D2490" s="200"/>
      <c r="E2490" s="201"/>
      <c r="F2490" s="202"/>
      <c r="G2490" s="203"/>
      <c r="H2490" s="205"/>
      <c r="I2490" s="205"/>
      <c r="J2490" s="206"/>
      <c r="K2490" s="207"/>
      <c r="L2490" s="207"/>
    </row>
    <row r="2491">
      <c r="A2491" s="199"/>
      <c r="B2491" s="199"/>
      <c r="C2491" s="200"/>
      <c r="D2491" s="200"/>
      <c r="E2491" s="201"/>
      <c r="F2491" s="202"/>
      <c r="G2491" s="203"/>
      <c r="H2491" s="205"/>
      <c r="I2491" s="205"/>
      <c r="J2491" s="206"/>
      <c r="K2491" s="207"/>
      <c r="L2491" s="207"/>
    </row>
    <row r="2492">
      <c r="A2492" s="199"/>
      <c r="B2492" s="199"/>
      <c r="C2492" s="200"/>
      <c r="D2492" s="200"/>
      <c r="E2492" s="201"/>
      <c r="F2492" s="202"/>
      <c r="G2492" s="203"/>
      <c r="H2492" s="205"/>
      <c r="I2492" s="205"/>
      <c r="J2492" s="206"/>
      <c r="K2492" s="207"/>
      <c r="L2492" s="207"/>
    </row>
    <row r="2493">
      <c r="A2493" s="199"/>
      <c r="B2493" s="199"/>
      <c r="C2493" s="200"/>
      <c r="D2493" s="200"/>
      <c r="E2493" s="201"/>
      <c r="F2493" s="202"/>
      <c r="G2493" s="203"/>
      <c r="H2493" s="205"/>
      <c r="I2493" s="205"/>
      <c r="J2493" s="206"/>
      <c r="K2493" s="207"/>
      <c r="L2493" s="207"/>
    </row>
    <row r="2494">
      <c r="A2494" s="199"/>
      <c r="B2494" s="199"/>
      <c r="C2494" s="200"/>
      <c r="D2494" s="200"/>
      <c r="E2494" s="201"/>
      <c r="F2494" s="202"/>
      <c r="G2494" s="203"/>
      <c r="H2494" s="205"/>
      <c r="I2494" s="205"/>
      <c r="J2494" s="206"/>
      <c r="K2494" s="207"/>
      <c r="L2494" s="207"/>
    </row>
    <row r="2495">
      <c r="A2495" s="199"/>
      <c r="B2495" s="199"/>
      <c r="C2495" s="200"/>
      <c r="D2495" s="200"/>
      <c r="E2495" s="201"/>
      <c r="F2495" s="202"/>
      <c r="G2495" s="203"/>
      <c r="H2495" s="205"/>
      <c r="I2495" s="205"/>
      <c r="J2495" s="206"/>
      <c r="K2495" s="207"/>
      <c r="L2495" s="207"/>
    </row>
    <row r="2496">
      <c r="A2496" s="199"/>
      <c r="B2496" s="199"/>
      <c r="C2496" s="200"/>
      <c r="D2496" s="200"/>
      <c r="E2496" s="201"/>
      <c r="F2496" s="202"/>
      <c r="G2496" s="203"/>
      <c r="H2496" s="205"/>
      <c r="I2496" s="205"/>
      <c r="J2496" s="206"/>
      <c r="K2496" s="207"/>
      <c r="L2496" s="207"/>
    </row>
    <row r="2497">
      <c r="A2497" s="199"/>
      <c r="B2497" s="199"/>
      <c r="C2497" s="200"/>
      <c r="D2497" s="200"/>
      <c r="E2497" s="201"/>
      <c r="F2497" s="202"/>
      <c r="G2497" s="203"/>
      <c r="H2497" s="205"/>
      <c r="I2497" s="205"/>
      <c r="J2497" s="206"/>
      <c r="K2497" s="207"/>
      <c r="L2497" s="207"/>
    </row>
    <row r="2498">
      <c r="A2498" s="199"/>
      <c r="B2498" s="199"/>
      <c r="C2498" s="200"/>
      <c r="D2498" s="200"/>
      <c r="E2498" s="201"/>
      <c r="F2498" s="202"/>
      <c r="G2498" s="203"/>
      <c r="H2498" s="205"/>
      <c r="I2498" s="205"/>
      <c r="J2498" s="206"/>
      <c r="K2498" s="207"/>
      <c r="L2498" s="207"/>
    </row>
    <row r="2499">
      <c r="A2499" s="199"/>
      <c r="B2499" s="199"/>
      <c r="C2499" s="200"/>
      <c r="D2499" s="200"/>
      <c r="E2499" s="201"/>
      <c r="F2499" s="202"/>
      <c r="G2499" s="203"/>
      <c r="H2499" s="205"/>
      <c r="I2499" s="205"/>
      <c r="J2499" s="206"/>
      <c r="K2499" s="207"/>
      <c r="L2499" s="207"/>
    </row>
    <row r="2500">
      <c r="A2500" s="199"/>
      <c r="B2500" s="199"/>
      <c r="C2500" s="200"/>
      <c r="D2500" s="200"/>
      <c r="E2500" s="201"/>
      <c r="F2500" s="202"/>
      <c r="G2500" s="203"/>
      <c r="H2500" s="205"/>
      <c r="I2500" s="205"/>
      <c r="J2500" s="206"/>
      <c r="K2500" s="207"/>
      <c r="L2500" s="207"/>
    </row>
    <row r="2501">
      <c r="A2501" s="199"/>
      <c r="B2501" s="199"/>
      <c r="C2501" s="200"/>
      <c r="D2501" s="200"/>
      <c r="E2501" s="201"/>
      <c r="F2501" s="202"/>
      <c r="G2501" s="203"/>
      <c r="H2501" s="205"/>
      <c r="I2501" s="205"/>
      <c r="J2501" s="206"/>
      <c r="K2501" s="207"/>
      <c r="L2501" s="207"/>
    </row>
    <row r="2502">
      <c r="A2502" s="199"/>
      <c r="B2502" s="199"/>
      <c r="C2502" s="200"/>
      <c r="D2502" s="200"/>
      <c r="E2502" s="201"/>
      <c r="F2502" s="202"/>
      <c r="G2502" s="203"/>
      <c r="H2502" s="205"/>
      <c r="I2502" s="205"/>
      <c r="J2502" s="206"/>
      <c r="K2502" s="207"/>
      <c r="L2502" s="207"/>
    </row>
    <row r="2503">
      <c r="A2503" s="199"/>
      <c r="B2503" s="199"/>
      <c r="C2503" s="200"/>
      <c r="D2503" s="200"/>
      <c r="E2503" s="201"/>
      <c r="F2503" s="202"/>
      <c r="G2503" s="203"/>
      <c r="H2503" s="205"/>
      <c r="I2503" s="205"/>
      <c r="J2503" s="206"/>
      <c r="K2503" s="207"/>
      <c r="L2503" s="207"/>
    </row>
    <row r="2504">
      <c r="A2504" s="199"/>
      <c r="B2504" s="199"/>
      <c r="C2504" s="200"/>
      <c r="D2504" s="200"/>
      <c r="E2504" s="201"/>
      <c r="F2504" s="202"/>
      <c r="G2504" s="203"/>
      <c r="H2504" s="205"/>
      <c r="I2504" s="205"/>
      <c r="J2504" s="206"/>
      <c r="K2504" s="207"/>
      <c r="L2504" s="207"/>
    </row>
    <row r="2505">
      <c r="A2505" s="199"/>
      <c r="B2505" s="199"/>
      <c r="C2505" s="200"/>
      <c r="D2505" s="200"/>
      <c r="E2505" s="201"/>
      <c r="F2505" s="202"/>
      <c r="G2505" s="203"/>
      <c r="H2505" s="205"/>
      <c r="I2505" s="205"/>
      <c r="J2505" s="206"/>
      <c r="K2505" s="207"/>
      <c r="L2505" s="207"/>
    </row>
    <row r="2506">
      <c r="A2506" s="199"/>
      <c r="B2506" s="199"/>
      <c r="C2506" s="200"/>
      <c r="D2506" s="200"/>
      <c r="E2506" s="201"/>
      <c r="F2506" s="202"/>
      <c r="G2506" s="203"/>
      <c r="H2506" s="205"/>
      <c r="I2506" s="205"/>
      <c r="J2506" s="206"/>
      <c r="K2506" s="207"/>
      <c r="L2506" s="207"/>
    </row>
    <row r="2507">
      <c r="A2507" s="199"/>
      <c r="B2507" s="199"/>
      <c r="C2507" s="200"/>
      <c r="D2507" s="200"/>
      <c r="E2507" s="201"/>
      <c r="F2507" s="202"/>
      <c r="G2507" s="203"/>
      <c r="H2507" s="205"/>
      <c r="I2507" s="205"/>
      <c r="J2507" s="206"/>
      <c r="K2507" s="207"/>
      <c r="L2507" s="207"/>
    </row>
    <row r="2508">
      <c r="A2508" s="199"/>
      <c r="B2508" s="199"/>
      <c r="C2508" s="200"/>
      <c r="D2508" s="200"/>
      <c r="E2508" s="201"/>
      <c r="F2508" s="202"/>
      <c r="G2508" s="203"/>
      <c r="H2508" s="205"/>
      <c r="I2508" s="205"/>
      <c r="J2508" s="206"/>
      <c r="K2508" s="207"/>
      <c r="L2508" s="207"/>
    </row>
    <row r="2509">
      <c r="A2509" s="199"/>
      <c r="B2509" s="199"/>
      <c r="C2509" s="200"/>
      <c r="D2509" s="200"/>
      <c r="E2509" s="201"/>
      <c r="F2509" s="202"/>
      <c r="G2509" s="203"/>
      <c r="H2509" s="205"/>
      <c r="I2509" s="205"/>
      <c r="J2509" s="206"/>
      <c r="K2509" s="207"/>
      <c r="L2509" s="207"/>
    </row>
  </sheetData>
  <customSheetViews>
    <customSheetView guid="{7239E9C0-EBAD-46B0-BA35-1E150E3B14A6}" filter="1" showAutoFilter="1">
      <autoFilter ref="$A$1:$Z$2509">
        <filterColumn colId="4">
          <filters>
            <filter val="92631626"/>
          </filters>
        </filterColumn>
        <sortState ref="A1:Z2509">
          <sortCondition ref="A1:A2509"/>
        </sortState>
      </autoFilter>
    </customSheetView>
    <customSheetView guid="{FD2EC5B6-9CBF-41EC-8D71-9EFE4635480A}" filter="1" showAutoFilter="1">
      <autoFilter ref="$A$1:$L$1510">
        <filterColumn colId="4">
          <filters blank="1">
            <filter val="92631623"/>
          </filters>
        </filterColumn>
        <sortState ref="A1:L1510">
          <sortCondition ref="A1:A1510"/>
        </sortState>
      </autoFilter>
    </customSheetView>
    <customSheetView guid="{6B693C6E-8A75-4E63-A4E8-BA8A10DDA8DA}" filter="1" showAutoFilter="1">
      <autoFilter ref="$A$1:$L$1510">
        <filterColumn colId="4">
          <filters>
            <filter val="92631618"/>
            <filter val="92631619"/>
            <filter val="92631616"/>
            <filter val="92631617"/>
            <filter val="92631625"/>
            <filter val="92631623"/>
            <filter val="92631624"/>
            <filter val="92631621"/>
            <filter val="92631643"/>
            <filter val="92631622"/>
            <filter val="92631620"/>
            <filter val="92631628"/>
            <filter val="92631614"/>
            <filter val="92631615"/>
          </filters>
        </filterColumn>
        <sortState ref="A1:L1510">
          <sortCondition ref="E1:E1510"/>
          <sortCondition ref="A1:A1510"/>
        </sortState>
      </autoFilter>
    </customSheetView>
    <customSheetView guid="{B52CE283-5F42-4141-A5CD-ED14DBD0E2EC}" filter="1" showAutoFilter="1">
      <autoFilter ref="$A$1:$Z$1510">
        <filterColumn colId="4">
          <filters blank="1">
            <filter val="92631622"/>
          </filters>
        </filterColumn>
        <sortState ref="A1:Z1510">
          <sortCondition ref="A1:A1510"/>
          <sortCondition descending="1" ref="C1:C1510"/>
        </sortState>
      </autoFilter>
    </customSheetView>
    <customSheetView guid="{4F4FB0EE-00B6-42C6-B92D-24465850B0AA}" filter="1" showAutoFilter="1">
      <autoFilter ref="$A$1:$Z$2509">
        <filterColumn colId="4">
          <filters>
            <filter val="92631627"/>
          </filters>
        </filterColumn>
        <sortState ref="A1:Z2509">
          <sortCondition ref="A1:A2509"/>
        </sortState>
      </autoFilter>
    </customSheetView>
  </customSheetViews>
  <drawing r:id="rId1"/>
</worksheet>
</file>