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ruon\Desktop\LOL\"/>
    </mc:Choice>
  </mc:AlternateContent>
  <xr:revisionPtr revIDLastSave="0" documentId="13_ncr:1_{E1213DB6-1991-4831-BAAA-26D0416CF019}" xr6:coauthVersionLast="45" xr6:coauthVersionMax="45" xr10:uidLastSave="{00000000-0000-0000-0000-000000000000}"/>
  <bookViews>
    <workbookView xWindow="-108" yWindow="-108" windowWidth="23256" windowHeight="12576" xr2:uid="{C74FB7AA-F2FE-4EBA-A853-66368F783162}"/>
  </bookViews>
  <sheets>
    <sheet name="Données" sheetId="1" r:id="rId1"/>
    <sheet name="Graphique (Monde)" sheetId="7" r:id="rId2"/>
    <sheet name="Graphique (Europe)" sheetId="2" r:id="rId3"/>
    <sheet name="Graphique (France)" sheetId="4" r:id="rId4"/>
    <sheet name="Notes" sheetId="8" r:id="rId5"/>
    <sheet name="Versions" sheetId="3" r:id="rId6"/>
    <sheet name="(DB) Données Complètes" sheetId="6" r:id="rId7"/>
  </sheets>
  <definedNames>
    <definedName name="A">'Graphique (France)'!$R$8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90" i="6" l="1"/>
  <c r="C189" i="6"/>
  <c r="C188" i="6"/>
  <c r="C187" i="6"/>
  <c r="C186" i="6"/>
  <c r="C185" i="6"/>
  <c r="C184" i="6"/>
  <c r="D182" i="1"/>
  <c r="D183" i="1"/>
  <c r="D184" i="1"/>
  <c r="D185" i="1"/>
  <c r="D186" i="1"/>
  <c r="D187" i="1"/>
  <c r="D188" i="1"/>
  <c r="D189" i="1"/>
  <c r="D190" i="1"/>
  <c r="D169" i="1" l="1"/>
  <c r="D170" i="1"/>
  <c r="D171" i="1"/>
  <c r="D172" i="1"/>
  <c r="D173" i="1"/>
  <c r="D174" i="1"/>
  <c r="D175" i="1"/>
  <c r="D176" i="1"/>
  <c r="D177" i="1"/>
  <c r="D178" i="1"/>
  <c r="D179" i="1"/>
  <c r="D180" i="1"/>
  <c r="D181" i="1"/>
  <c r="C183" i="6"/>
  <c r="C182" i="6"/>
  <c r="C181" i="6"/>
  <c r="C180" i="6"/>
  <c r="C179" i="6"/>
  <c r="C178" i="6"/>
  <c r="C177" i="6"/>
  <c r="C176" i="6"/>
  <c r="C175" i="6"/>
  <c r="C174" i="6"/>
  <c r="C173" i="6"/>
  <c r="C172" i="6"/>
  <c r="C171" i="6"/>
  <c r="C170" i="6"/>
  <c r="C169" i="6"/>
  <c r="C168" i="6" l="1"/>
  <c r="C167" i="6"/>
  <c r="C166" i="6"/>
  <c r="D166" i="1"/>
  <c r="D167" i="1"/>
  <c r="D168" i="1"/>
  <c r="C165" i="6" l="1"/>
  <c r="C164" i="6"/>
  <c r="C163" i="6"/>
  <c r="C162" i="6"/>
  <c r="C161" i="6"/>
  <c r="C160" i="6"/>
  <c r="C159" i="6"/>
  <c r="D159" i="1"/>
  <c r="D160" i="1"/>
  <c r="D161" i="1"/>
  <c r="D162" i="1"/>
  <c r="D163" i="1"/>
  <c r="D164" i="1"/>
  <c r="D165" i="1"/>
  <c r="C158" i="6" l="1"/>
  <c r="C157" i="6"/>
  <c r="C156" i="6"/>
  <c r="C155" i="6"/>
  <c r="C154" i="6"/>
  <c r="C153" i="6"/>
  <c r="D153" i="1" l="1"/>
  <c r="D154" i="1"/>
  <c r="D155" i="1"/>
  <c r="D156" i="1"/>
  <c r="D157" i="1"/>
  <c r="D158" i="1"/>
  <c r="C150" i="6" l="1"/>
  <c r="C151" i="6"/>
  <c r="C152" i="6"/>
  <c r="D17" i="1" l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6" i="1"/>
  <c r="C5" i="6" l="1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4" i="6"/>
  <c r="C3" i="6"/>
  <c r="C2" i="6"/>
</calcChain>
</file>

<file path=xl/sharedStrings.xml><?xml version="1.0" encoding="utf-8"?>
<sst xmlns="http://schemas.openxmlformats.org/spreadsheetml/2006/main" count="404" uniqueCount="295">
  <si>
    <t>www.worldometers.info/coronavirus</t>
  </si>
  <si>
    <t>Cas actifs (IT)</t>
  </si>
  <si>
    <t>Cas actifs (ES)</t>
  </si>
  <si>
    <t>Légende :</t>
  </si>
  <si>
    <t>Données incorrectes</t>
  </si>
  <si>
    <t>Cas actifs (WR)</t>
  </si>
  <si>
    <t>Monde</t>
  </si>
  <si>
    <t>Espagne</t>
  </si>
  <si>
    <t>Tests</t>
  </si>
  <si>
    <t>% de la population testée</t>
  </si>
  <si>
    <t>N/A</t>
  </si>
  <si>
    <t>USA</t>
  </si>
  <si>
    <t>Russie</t>
  </si>
  <si>
    <t>Brésil</t>
  </si>
  <si>
    <t>Cas totaux</t>
  </si>
  <si>
    <t>Morts</t>
  </si>
  <si>
    <t>Cas restants</t>
  </si>
  <si>
    <t>-</t>
  </si>
  <si>
    <t>Inde</t>
  </si>
  <si>
    <t>Pérou</t>
  </si>
  <si>
    <t>Date</t>
  </si>
  <si>
    <t>N°</t>
  </si>
  <si>
    <t>Description</t>
  </si>
  <si>
    <t>2.2.2</t>
  </si>
  <si>
    <r>
      <t>Plage</t>
    </r>
    <r>
      <rPr>
        <sz val="12"/>
        <color theme="1"/>
        <rFont val="Century Schoolbook"/>
        <family val="1"/>
      </rPr>
      <t xml:space="preserve"> (dates incluses)</t>
    </r>
  </si>
  <si>
    <t>3 avril - 2 juin</t>
  </si>
  <si>
    <t>Durée</t>
  </si>
  <si>
    <t>2 mois</t>
  </si>
  <si>
    <t>…</t>
  </si>
  <si>
    <t>2.3.0</t>
  </si>
  <si>
    <t>Création du graphique France &amp; Ajout de colonnes (TOP 10) &amp; Modification du système de notes.</t>
  </si>
  <si>
    <t>(FR) Correction des données &amp; sources suite à une modification des méthodes de calculs.</t>
  </si>
  <si>
    <t>2 mars - 3 juin</t>
  </si>
  <si>
    <t>3 mois et 2 jours</t>
  </si>
  <si>
    <t>2.3.1</t>
  </si>
  <si>
    <t>(WR) Correction des données.</t>
  </si>
  <si>
    <t>Réorganisation des notes &amp; Ajout d'une note.</t>
  </si>
  <si>
    <t>Cas actifs (FR)</t>
  </si>
  <si>
    <t>21 avril - 12 juin</t>
  </si>
  <si>
    <t>1 mois et 23 jours</t>
  </si>
  <si>
    <t>2.3.2</t>
  </si>
  <si>
    <t>27 février - 17 juin</t>
  </si>
  <si>
    <t>3 mois et 22 jours</t>
  </si>
  <si>
    <t>(ES) Correction des données.</t>
  </si>
  <si>
    <t>30 avril - 17 juin</t>
  </si>
  <si>
    <t>1 mois et 19 jours</t>
  </si>
  <si>
    <t>(IT) Correction des données.</t>
  </si>
  <si>
    <t>3 mars - 17 juin</t>
  </si>
  <si>
    <t>3 mois et 15 jours</t>
  </si>
  <si>
    <t>Chili</t>
  </si>
  <si>
    <t>2.3.3</t>
  </si>
  <si>
    <t>28 février - 22 juin</t>
  </si>
  <si>
    <t>Mises à jour &amp; améliorations prévues :</t>
  </si>
  <si>
    <t>2.4.0</t>
  </si>
  <si>
    <t>(WR) Modification de l'affichage des données : Tronque aux 3 premiers chiffres.</t>
  </si>
  <si>
    <t>1 mars - 22 juin</t>
  </si>
  <si>
    <t>3 mois et 20 jours</t>
  </si>
  <si>
    <t>3 mois et 24 jours</t>
  </si>
  <si>
    <t>(FR) Ajout du change journalier des cas actifs.</t>
  </si>
  <si>
    <t>Réorganisation des notes.</t>
  </si>
  <si>
    <t>Chg. Quot. (FR)</t>
  </si>
  <si>
    <t>Augmente</t>
  </si>
  <si>
    <t>Stagne</t>
  </si>
  <si>
    <t>Diminue</t>
  </si>
  <si>
    <t>Notes générales (valables pour tout le tableau) :</t>
  </si>
  <si>
    <r>
      <rPr>
        <sz val="12"/>
        <color theme="9"/>
        <rFont val="Century Schoolbook"/>
        <family val="1"/>
      </rPr>
      <t>[D1]</t>
    </r>
    <r>
      <rPr>
        <sz val="12"/>
        <color theme="1"/>
        <rFont val="Century Schoolbook"/>
        <family val="1"/>
      </rPr>
      <t xml:space="preserve"> Les dates sont UTC (Heure de Londres). Paris est actuellement UTC+2h.</t>
    </r>
  </si>
  <si>
    <r>
      <rPr>
        <sz val="12"/>
        <color theme="9"/>
        <rFont val="Century Schoolbook"/>
        <family val="1"/>
      </rPr>
      <t>[D2]</t>
    </r>
    <r>
      <rPr>
        <sz val="12"/>
        <color theme="1"/>
        <rFont val="Century Schoolbook"/>
        <family val="1"/>
      </rPr>
      <t xml:space="preserve"> Certains pays donnent leurs chiffres le soir même, ne comptant pas les chiffres jusqu’à 00h00.</t>
    </r>
  </si>
  <si>
    <r>
      <rPr>
        <sz val="12"/>
        <color theme="9"/>
        <rFont val="Century Schoolbook"/>
        <family val="1"/>
      </rPr>
      <t>[*1]</t>
    </r>
    <r>
      <rPr>
        <sz val="12"/>
        <color theme="1"/>
        <rFont val="Century Schoolbook"/>
        <family val="1"/>
      </rPr>
      <t xml:space="preserve"> Les données peuvent être incertaines dues aux méthodes de calcul de certains pays.</t>
    </r>
  </si>
  <si>
    <r>
      <rPr>
        <sz val="12"/>
        <color theme="9"/>
        <rFont val="Century Schoolbook"/>
        <family val="1"/>
      </rPr>
      <t>[*2]</t>
    </r>
    <r>
      <rPr>
        <sz val="12"/>
        <color theme="1"/>
        <rFont val="Century Schoolbook"/>
        <family val="1"/>
      </rPr>
      <t xml:space="preserve"> Les données peuvent être incertaines dues à certains retards et/ou oublis de publication des chiffres dans certains pays.</t>
    </r>
  </si>
  <si>
    <t>Notes ponctuelles (valables pour une catégorie de chiffres) :</t>
  </si>
  <si>
    <r>
      <rPr>
        <sz val="12"/>
        <color rgb="FF6699FF"/>
        <rFont val="Century Schoolbook"/>
        <family val="1"/>
      </rPr>
      <t>[1]</t>
    </r>
    <r>
      <rPr>
        <sz val="12"/>
        <color theme="1"/>
        <rFont val="Century Schoolbook"/>
        <family val="1"/>
      </rPr>
      <t xml:space="preserve"> Les données sont basées sur les nouveaux cas/décès des 7 derniers jours (résultats arrondis au supérieur).</t>
    </r>
  </si>
  <si>
    <t>Problèmes &amp; Bugs :</t>
  </si>
  <si>
    <t>France</t>
  </si>
  <si>
    <r>
      <t>1 cas toutes les</t>
    </r>
    <r>
      <rPr>
        <sz val="12"/>
        <color rgb="FF6699FF"/>
        <rFont val="Century Schoolbook"/>
        <family val="1"/>
      </rPr>
      <t>[1]</t>
    </r>
  </si>
  <si>
    <r>
      <t>1 mort toutes les</t>
    </r>
    <r>
      <rPr>
        <sz val="12"/>
        <color rgb="FF6699FF"/>
        <rFont val="Century Schoolbook"/>
        <family val="1"/>
      </rPr>
      <t>[1]</t>
    </r>
  </si>
  <si>
    <r>
      <rPr>
        <sz val="12"/>
        <color theme="9"/>
        <rFont val="Century Schoolbook"/>
        <family val="1"/>
      </rPr>
      <t>[F1]</t>
    </r>
    <r>
      <rPr>
        <sz val="12"/>
        <color theme="1"/>
        <rFont val="Century Schoolbook"/>
        <family val="1"/>
      </rPr>
      <t xml:space="preserve"> Les données ne concernent que la France métropolitaine et la corse.</t>
    </r>
  </si>
  <si>
    <t>[1]</t>
  </si>
  <si>
    <t>https://dashboard.covid19.data.gouv.fr/vue-d-ensemble/</t>
  </si>
  <si>
    <r>
      <rPr>
        <sz val="12"/>
        <color theme="5"/>
        <rFont val="Century Schoolbook"/>
        <family val="1"/>
      </rPr>
      <t>[1]</t>
    </r>
    <r>
      <rPr>
        <sz val="12"/>
        <color theme="1"/>
        <rFont val="Century Schoolbook"/>
        <family val="1"/>
      </rPr>
      <t xml:space="preserve"> Depuis le 27 juin, les données françaises ne sont pas publiées le week-end et les jours fériés.</t>
    </r>
  </si>
  <si>
    <t>Sources :</t>
  </si>
  <si>
    <t>Entre -1% et +1% de cas</t>
  </si>
  <si>
    <t>13,9 K</t>
  </si>
  <si>
    <t>16,5 K</t>
  </si>
  <si>
    <t>19,5 K</t>
  </si>
  <si>
    <t>23,1 K</t>
  </si>
  <si>
    <t>26,5 K</t>
  </si>
  <si>
    <t>29,2 K</t>
  </si>
  <si>
    <t>32,0 K</t>
  </si>
  <si>
    <t>34,0 K</t>
  </si>
  <si>
    <t>36,3 K</t>
  </si>
  <si>
    <t>38,0 K</t>
  </si>
  <si>
    <t>39,2 K</t>
  </si>
  <si>
    <t>52,0 K</t>
  </si>
  <si>
    <t>56,2 K</t>
  </si>
  <si>
    <t>57,3 K</t>
  </si>
  <si>
    <t>57,9 K</t>
  </si>
  <si>
    <t>58,5 K</t>
  </si>
  <si>
    <t>58,7 K</t>
  </si>
  <si>
    <t>58,6 K</t>
  </si>
  <si>
    <t>57,2 K</t>
  </si>
  <si>
    <t>55,9 K</t>
  </si>
  <si>
    <t>54,4 K</t>
  </si>
  <si>
    <t>53,5 K</t>
  </si>
  <si>
    <t>51,5 K</t>
  </si>
  <si>
    <t>49,9 K</t>
  </si>
  <si>
    <t>48,0 K</t>
  </si>
  <si>
    <t>46,2 K</t>
  </si>
  <si>
    <t>43,7 K</t>
  </si>
  <si>
    <t>42,2 K</t>
  </si>
  <si>
    <t>41,2 K</t>
  </si>
  <si>
    <t>40,4 K</t>
  </si>
  <si>
    <t>38,8 K</t>
  </si>
  <si>
    <t>38,5 K</t>
  </si>
  <si>
    <t>39,4 K</t>
  </si>
  <si>
    <t>40,9 K</t>
  </si>
  <si>
    <t>42,3 K</t>
  </si>
  <si>
    <t>46,3 K</t>
  </si>
  <si>
    <t>48,1 K</t>
  </si>
  <si>
    <t>59,2 K</t>
  </si>
  <si>
    <t>107 K</t>
  </si>
  <si>
    <t>124 K</t>
  </si>
  <si>
    <t>146 K</t>
  </si>
  <si>
    <t>172 K</t>
  </si>
  <si>
    <t>196 K</t>
  </si>
  <si>
    <t>224 K</t>
  </si>
  <si>
    <t>260 K</t>
  </si>
  <si>
    <t>436 K</t>
  </si>
  <si>
    <r>
      <rPr>
        <sz val="12"/>
        <color theme="9"/>
        <rFont val="Century Schoolbook"/>
        <family val="1"/>
      </rPr>
      <t>[D3]</t>
    </r>
    <r>
      <rPr>
        <sz val="12"/>
        <color theme="1"/>
        <rFont val="Century Schoolbook"/>
        <family val="1"/>
      </rPr>
      <t xml:space="preserve"> Worldometers peut valider les chiffres après minuit, ne les mettant donc pas à la bonne date.</t>
    </r>
  </si>
  <si>
    <t>1,12 M</t>
  </si>
  <si>
    <t>1,23 M</t>
  </si>
  <si>
    <t>1,35 M</t>
  </si>
  <si>
    <t>1,43 M</t>
  </si>
  <si>
    <t>1,86 M</t>
  </si>
  <si>
    <t>2,15 M</t>
  </si>
  <si>
    <t>2,30 M</t>
  </si>
  <si>
    <t>2,37 M</t>
  </si>
  <si>
    <t>2,41 M</t>
  </si>
  <si>
    <t>2,56 M</t>
  </si>
  <si>
    <t>2,67 M</t>
  </si>
  <si>
    <t>2,74 M</t>
  </si>
  <si>
    <t>2,78 M</t>
  </si>
  <si>
    <t>2,86 M</t>
  </si>
  <si>
    <t>2,98 M</t>
  </si>
  <si>
    <t>3,02 M</t>
  </si>
  <si>
    <t>3,03 M</t>
  </si>
  <si>
    <t>3,42 M</t>
  </si>
  <si>
    <t>4,18 M</t>
  </si>
  <si>
    <r>
      <rPr>
        <sz val="12"/>
        <color theme="9"/>
        <rFont val="Century Schoolbook"/>
        <family val="1"/>
      </rPr>
      <t>[*3]</t>
    </r>
    <r>
      <rPr>
        <sz val="12"/>
        <color theme="1"/>
        <rFont val="Century Schoolbook"/>
        <family val="1"/>
      </rPr>
      <t xml:space="preserve"> Les données affichées comportant trop de chiffres sont tronquées (pas d'arrondi).</t>
    </r>
  </si>
  <si>
    <t>Cas actifs (K)</t>
  </si>
  <si>
    <t>4,28 M</t>
  </si>
  <si>
    <t>4,29 M</t>
  </si>
  <si>
    <t>4,36 M</t>
  </si>
  <si>
    <t>4,41 M</t>
  </si>
  <si>
    <t>4,49 M</t>
  </si>
  <si>
    <t>4,55 M</t>
  </si>
  <si>
    <t>Mise à jour :</t>
  </si>
  <si>
    <t>Mexique</t>
  </si>
  <si>
    <t>4,58 M</t>
  </si>
  <si>
    <t>4,64 M</t>
  </si>
  <si>
    <t>4,79 M</t>
  </si>
  <si>
    <t>4,88 M</t>
  </si>
  <si>
    <t>4,96 M</t>
  </si>
  <si>
    <t>Au moins 1% de cas supplémentaires</t>
  </si>
  <si>
    <t>Au moins 1% de cas en moins</t>
  </si>
  <si>
    <t>2.4.1</t>
  </si>
  <si>
    <t>Afrique du Sud</t>
  </si>
  <si>
    <t>Correction de la légende.</t>
  </si>
  <si>
    <t>Annulation des colonnes "1 cas toutes les" et "1 mort toutes les" sauf Monde et France.</t>
  </si>
  <si>
    <t>5,03 M</t>
  </si>
  <si>
    <t>5,07 M</t>
  </si>
  <si>
    <t>2,60 M</t>
  </si>
  <si>
    <t>43,8 K</t>
  </si>
  <si>
    <t>2.4.2</t>
  </si>
  <si>
    <t>53,3 K</t>
  </si>
  <si>
    <t>67,4 K</t>
  </si>
  <si>
    <t>74,6 K</t>
  </si>
  <si>
    <t>85,4 K</t>
  </si>
  <si>
    <t>95,6 K</t>
  </si>
  <si>
    <t>294 K</t>
  </si>
  <si>
    <t>335 K</t>
  </si>
  <si>
    <t>383 K</t>
  </si>
  <si>
    <t>490 K</t>
  </si>
  <si>
    <t>537 K</t>
  </si>
  <si>
    <t>583 K</t>
  </si>
  <si>
    <t>640 K</t>
  </si>
  <si>
    <t>696 K</t>
  </si>
  <si>
    <t>752 K</t>
  </si>
  <si>
    <t>813 K</t>
  </si>
  <si>
    <t>871 K</t>
  </si>
  <si>
    <t>920 K</t>
  </si>
  <si>
    <t>972 K</t>
  </si>
  <si>
    <t>1,01 M</t>
  </si>
  <si>
    <t>1,06 M</t>
  </si>
  <si>
    <t>1,18 M</t>
  </si>
  <si>
    <t>1,27 M</t>
  </si>
  <si>
    <t>1,31 M</t>
  </si>
  <si>
    <t>1,39 M</t>
  </si>
  <si>
    <t>1,48 M</t>
  </si>
  <si>
    <t>1,52 M</t>
  </si>
  <si>
    <t>1,56 M</t>
  </si>
  <si>
    <t>1,61 M</t>
  </si>
  <si>
    <t>1,63 M</t>
  </si>
  <si>
    <t>1,68 M</t>
  </si>
  <si>
    <t>1,73 M</t>
  </si>
  <si>
    <t>1,75 M</t>
  </si>
  <si>
    <t>1,80 M</t>
  </si>
  <si>
    <t>1,84 M</t>
  </si>
  <si>
    <t>1,90 M</t>
  </si>
  <si>
    <t>1,92 M</t>
  </si>
  <si>
    <t>1,96 M</t>
  </si>
  <si>
    <t>2,01 M</t>
  </si>
  <si>
    <t>2,05 M</t>
  </si>
  <si>
    <t>2,09 M</t>
  </si>
  <si>
    <t>2,12 M</t>
  </si>
  <si>
    <t>2,18 M</t>
  </si>
  <si>
    <t>2,23 M</t>
  </si>
  <si>
    <t>2,28 M</t>
  </si>
  <si>
    <t>2,34 M</t>
  </si>
  <si>
    <t>2,38 M</t>
  </si>
  <si>
    <t>2,45 M</t>
  </si>
  <si>
    <t>2,49 M</t>
  </si>
  <si>
    <t>2,53 M</t>
  </si>
  <si>
    <t>2,64 M</t>
  </si>
  <si>
    <t>2,71 M</t>
  </si>
  <si>
    <t>2,80 M</t>
  </si>
  <si>
    <t>2,83 M</t>
  </si>
  <si>
    <t>2,89 M</t>
  </si>
  <si>
    <t>2,94 M</t>
  </si>
  <si>
    <t>2,99 M</t>
  </si>
  <si>
    <t>3,08 M</t>
  </si>
  <si>
    <t>3,13 M</t>
  </si>
  <si>
    <t>3,19 M</t>
  </si>
  <si>
    <t>3,22 M</t>
  </si>
  <si>
    <t>3,27 M</t>
  </si>
  <si>
    <t>3,30 M</t>
  </si>
  <si>
    <t>3,35 M</t>
  </si>
  <si>
    <t>3,37 M</t>
  </si>
  <si>
    <t>3,45 M</t>
  </si>
  <si>
    <t>3,48 M</t>
  </si>
  <si>
    <t>3,51 M</t>
  </si>
  <si>
    <t>3,55 M</t>
  </si>
  <si>
    <t>3,62 M</t>
  </si>
  <si>
    <t>3,66 M</t>
  </si>
  <si>
    <t>3,68 M</t>
  </si>
  <si>
    <t>3,74 M</t>
  </si>
  <si>
    <t>3,78 M</t>
  </si>
  <si>
    <t>3,81 M</t>
  </si>
  <si>
    <t>3,90 M</t>
  </si>
  <si>
    <t>4,00 M</t>
  </si>
  <si>
    <t>4,07 M</t>
  </si>
  <si>
    <t>4,13 M</t>
  </si>
  <si>
    <t>4,22 M</t>
  </si>
  <si>
    <t>4,73 M</t>
  </si>
  <si>
    <t>5,13 M</t>
  </si>
  <si>
    <t>5,20 M</t>
  </si>
  <si>
    <t>5,29 M</t>
  </si>
  <si>
    <t>5,32 M</t>
  </si>
  <si>
    <t>5,35 M</t>
  </si>
  <si>
    <t>5,39 M</t>
  </si>
  <si>
    <t>5,47 M</t>
  </si>
  <si>
    <t>5,57 M</t>
  </si>
  <si>
    <t>5,63 M</t>
  </si>
  <si>
    <t>5,72 M</t>
  </si>
  <si>
    <t>5,75 M</t>
  </si>
  <si>
    <t>5,77 M</t>
  </si>
  <si>
    <t>5,81 M</t>
  </si>
  <si>
    <t>5,85 M</t>
  </si>
  <si>
    <t>5,91 M</t>
  </si>
  <si>
    <t>8 mars - 16 juillet</t>
  </si>
  <si>
    <t>4 mois et 9 jours</t>
  </si>
  <si>
    <t>18 mars - 16 juillet</t>
  </si>
  <si>
    <t>3 mois et 29 jours</t>
  </si>
  <si>
    <t>5,99 M</t>
  </si>
  <si>
    <t>6,06 M</t>
  </si>
  <si>
    <t>6,05 M</t>
  </si>
  <si>
    <t>6,07 M</t>
  </si>
  <si>
    <t>6,09 M</t>
  </si>
  <si>
    <t>6,18 M</t>
  </si>
  <si>
    <t>6,27 M</t>
  </si>
  <si>
    <t>TOP 10 des pays les plus touchés (au 7 août) :</t>
  </si>
  <si>
    <t>63,8 M</t>
  </si>
  <si>
    <t>13,2 M</t>
  </si>
  <si>
    <t>22,7 M</t>
  </si>
  <si>
    <t>30,0 M</t>
  </si>
  <si>
    <t>3,18 M</t>
  </si>
  <si>
    <t>2,52 M</t>
  </si>
  <si>
    <t>1,05 M</t>
  </si>
  <si>
    <t>1,78 M</t>
  </si>
  <si>
    <t>Colombie</t>
  </si>
  <si>
    <t>7,06 M</t>
  </si>
  <si>
    <t>4,08 M</t>
  </si>
  <si>
    <t>341 ms</t>
  </si>
  <si>
    <t>15,0 s</t>
  </si>
  <si>
    <t>1 m 01 s</t>
  </si>
  <si>
    <t>2 h 40 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</si>
</sst>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_ * #,##0_ ;_ * \-#,##0_ ;_ * &quot;-&quot;??_ ;_ @_ "/>
    <numFmt numFmtId="165" formatCode="[$-F800]dddd\,/mmmm/dd\,/yyyy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2"/>
      <color theme="1"/>
      <name val="Century Schoolbook"/>
      <family val="1"/>
    </font>
    <font>
      <sz val="12"/>
      <color theme="1"/>
      <name val="Century Schoolbook"/>
      <family val="1"/>
    </font>
    <font>
      <u/>
      <sz val="11"/>
      <color theme="10"/>
      <name val="Calibri"/>
      <family val="2"/>
      <scheme val="minor"/>
    </font>
    <font>
      <u/>
      <sz val="10"/>
      <color theme="10"/>
      <name val="Century Schoolbook"/>
      <family val="1"/>
    </font>
    <font>
      <sz val="10"/>
      <color theme="1"/>
      <name val="Century Schoolbook"/>
      <family val="1"/>
    </font>
    <font>
      <sz val="8"/>
      <name val="Calibri"/>
      <family val="2"/>
      <scheme val="minor"/>
    </font>
    <font>
      <sz val="12"/>
      <color rgb="FF6699FF"/>
      <name val="Century Schoolbook"/>
      <family val="1"/>
    </font>
    <font>
      <sz val="12"/>
      <name val="Century Schoolbook"/>
      <family val="1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2"/>
      <color rgb="FF9C0006"/>
      <name val="Century Schoolbook"/>
      <family val="1"/>
    </font>
    <font>
      <sz val="12"/>
      <color rgb="FF9C5700"/>
      <name val="Century Schoolbook"/>
      <family val="1"/>
    </font>
    <font>
      <sz val="12"/>
      <color rgb="FF006100"/>
      <name val="Century Schoolbook"/>
      <family val="1"/>
    </font>
    <font>
      <sz val="12"/>
      <color theme="9"/>
      <name val="Century Schoolbook"/>
      <family val="1"/>
    </font>
    <font>
      <sz val="12"/>
      <color theme="5"/>
      <name val="Century Schoolbook"/>
      <family val="1"/>
    </font>
  </fonts>
  <fills count="9">
    <fill>
      <patternFill patternType="none"/>
    </fill>
    <fill>
      <patternFill patternType="gray125"/>
    </fill>
    <fill>
      <patternFill patternType="solid">
        <fgColor rgb="FFFF7C80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CC66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10" fillId="6" borderId="0" applyNumberFormat="0" applyBorder="0" applyAlignment="0" applyProtection="0"/>
    <xf numFmtId="0" fontId="11" fillId="7" borderId="0" applyNumberFormat="0" applyBorder="0" applyAlignment="0" applyProtection="0"/>
    <xf numFmtId="0" fontId="12" fillId="8" borderId="0" applyNumberFormat="0" applyBorder="0" applyAlignment="0" applyProtection="0"/>
  </cellStyleXfs>
  <cellXfs count="74">
    <xf numFmtId="0" fontId="0" fillId="0" borderId="0" xfId="0"/>
    <xf numFmtId="0" fontId="2" fillId="0" borderId="0" xfId="0" applyFont="1" applyAlignment="1">
      <alignment horizontal="center"/>
    </xf>
    <xf numFmtId="164" fontId="2" fillId="0" borderId="0" xfId="1" applyNumberFormat="1" applyFont="1" applyAlignment="1">
      <alignment horizontal="center"/>
    </xf>
    <xf numFmtId="16" fontId="3" fillId="0" borderId="0" xfId="0" applyNumberFormat="1" applyFont="1"/>
    <xf numFmtId="164" fontId="3" fillId="0" borderId="0" xfId="1" applyNumberFormat="1" applyFont="1" applyAlignment="1">
      <alignment horizontal="center"/>
    </xf>
    <xf numFmtId="164" fontId="3" fillId="0" borderId="0" xfId="1" applyNumberFormat="1" applyFont="1" applyAlignment="1">
      <alignment horizontal="right"/>
    </xf>
    <xf numFmtId="164" fontId="3" fillId="0" borderId="0" xfId="1" applyNumberFormat="1" applyFont="1"/>
    <xf numFmtId="0" fontId="3" fillId="0" borderId="0" xfId="0" applyFont="1"/>
    <xf numFmtId="164" fontId="3" fillId="0" borderId="0" xfId="1" applyNumberFormat="1" applyFont="1" applyFill="1"/>
    <xf numFmtId="16" fontId="3" fillId="0" borderId="0" xfId="0" applyNumberFormat="1" applyFont="1" applyFill="1"/>
    <xf numFmtId="0" fontId="3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NumberFormat="1" applyFont="1" applyAlignment="1">
      <alignment horizontal="left"/>
    </xf>
    <xf numFmtId="165" fontId="3" fillId="0" borderId="0" xfId="0" applyNumberFormat="1" applyFont="1" applyAlignment="1">
      <alignment horizontal="left"/>
    </xf>
    <xf numFmtId="0" fontId="3" fillId="2" borderId="0" xfId="0" applyFont="1" applyFill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NumberFormat="1" applyFont="1" applyAlignment="1">
      <alignment horizontal="center"/>
    </xf>
    <xf numFmtId="0" fontId="3" fillId="3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164" fontId="3" fillId="3" borderId="0" xfId="1" applyNumberFormat="1" applyFont="1" applyFill="1" applyAlignment="1">
      <alignment horizontal="right"/>
    </xf>
    <xf numFmtId="164" fontId="3" fillId="4" borderId="0" xfId="1" applyNumberFormat="1" applyFont="1" applyFill="1" applyAlignment="1">
      <alignment horizontal="right"/>
    </xf>
    <xf numFmtId="164" fontId="3" fillId="5" borderId="0" xfId="1" applyNumberFormat="1" applyFont="1" applyFill="1" applyAlignment="1">
      <alignment horizontal="right"/>
    </xf>
    <xf numFmtId="0" fontId="5" fillId="0" borderId="0" xfId="2" applyFont="1" applyAlignment="1">
      <alignment horizontal="left"/>
    </xf>
    <xf numFmtId="164" fontId="3" fillId="0" borderId="0" xfId="1" applyNumberFormat="1" applyFont="1" applyFill="1" applyAlignment="1">
      <alignment horizontal="right"/>
    </xf>
    <xf numFmtId="164" fontId="3" fillId="0" borderId="0" xfId="1" applyNumberFormat="1" applyFont="1" applyFill="1" applyAlignment="1">
      <alignment horizontal="center"/>
    </xf>
    <xf numFmtId="164" fontId="3" fillId="3" borderId="0" xfId="1" applyNumberFormat="1" applyFont="1" applyFill="1" applyAlignment="1">
      <alignment horizontal="center"/>
    </xf>
    <xf numFmtId="164" fontId="3" fillId="4" borderId="0" xfId="1" applyNumberFormat="1" applyFont="1" applyFill="1" applyAlignment="1">
      <alignment horizontal="center"/>
    </xf>
    <xf numFmtId="2" fontId="3" fillId="0" borderId="0" xfId="0" applyNumberFormat="1" applyFont="1" applyAlignment="1">
      <alignment horizontal="center"/>
    </xf>
    <xf numFmtId="2" fontId="3" fillId="5" borderId="0" xfId="0" applyNumberFormat="1" applyFont="1" applyFill="1" applyAlignment="1">
      <alignment horizontal="center"/>
    </xf>
    <xf numFmtId="2" fontId="3" fillId="3" borderId="0" xfId="0" applyNumberFormat="1" applyFont="1" applyFill="1" applyAlignment="1">
      <alignment horizontal="center"/>
    </xf>
    <xf numFmtId="2" fontId="3" fillId="4" borderId="0" xfId="0" applyNumberFormat="1" applyFont="1" applyFill="1" applyAlignment="1">
      <alignment horizontal="center"/>
    </xf>
    <xf numFmtId="2" fontId="3" fillId="0" borderId="0" xfId="0" applyNumberFormat="1" applyFont="1" applyFill="1" applyAlignment="1">
      <alignment horizontal="center"/>
    </xf>
    <xf numFmtId="0" fontId="6" fillId="0" borderId="0" xfId="0" applyFont="1" applyAlignment="1">
      <alignment horizontal="right"/>
    </xf>
    <xf numFmtId="0" fontId="2" fillId="0" borderId="0" xfId="0" applyFont="1" applyFill="1" applyAlignment="1">
      <alignment horizontal="left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165" fontId="3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3" fillId="4" borderId="0" xfId="0" applyFont="1" applyFill="1" applyAlignment="1">
      <alignment horizontal="left" vertical="center"/>
    </xf>
    <xf numFmtId="0" fontId="3" fillId="4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16" fontId="3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164" fontId="2" fillId="0" borderId="0" xfId="1" applyNumberFormat="1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3" fillId="0" borderId="0" xfId="0" applyFont="1" applyFill="1" applyAlignment="1">
      <alignment horizontal="left"/>
    </xf>
    <xf numFmtId="0" fontId="5" fillId="0" borderId="0" xfId="2" applyFont="1" applyFill="1" applyAlignment="1">
      <alignment horizontal="left"/>
    </xf>
    <xf numFmtId="0" fontId="6" fillId="0" borderId="0" xfId="0" applyFont="1" applyFill="1" applyAlignment="1">
      <alignment horizontal="right"/>
    </xf>
    <xf numFmtId="165" fontId="3" fillId="0" borderId="0" xfId="0" applyNumberFormat="1" applyFont="1" applyFill="1" applyAlignment="1">
      <alignment horizontal="left"/>
    </xf>
    <xf numFmtId="0" fontId="3" fillId="0" borderId="0" xfId="0" applyNumberFormat="1" applyFont="1" applyFill="1" applyAlignment="1">
      <alignment horizontal="left"/>
    </xf>
    <xf numFmtId="0" fontId="3" fillId="0" borderId="0" xfId="0" applyNumberFormat="1" applyFont="1" applyFill="1" applyAlignment="1">
      <alignment horizontal="center"/>
    </xf>
    <xf numFmtId="0" fontId="3" fillId="0" borderId="0" xfId="0" applyFont="1" applyFill="1"/>
    <xf numFmtId="164" fontId="2" fillId="0" borderId="0" xfId="1" applyNumberFormat="1" applyFont="1" applyBorder="1" applyAlignment="1">
      <alignment horizontal="center"/>
    </xf>
    <xf numFmtId="0" fontId="2" fillId="0" borderId="0" xfId="0" applyFont="1" applyFill="1" applyAlignment="1">
      <alignment horizontal="center" vertical="center"/>
    </xf>
    <xf numFmtId="165" fontId="3" fillId="0" borderId="0" xfId="0" applyNumberFormat="1" applyFont="1" applyFill="1" applyAlignment="1">
      <alignment horizontal="left" vertical="center"/>
    </xf>
    <xf numFmtId="49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49" fontId="3" fillId="0" borderId="0" xfId="0" applyNumberFormat="1" applyFont="1" applyFill="1" applyAlignment="1">
      <alignment horizontal="left" vertical="center"/>
    </xf>
    <xf numFmtId="0" fontId="13" fillId="7" borderId="0" xfId="4" applyFont="1" applyAlignment="1">
      <alignment horizontal="left"/>
    </xf>
    <xf numFmtId="0" fontId="14" fillId="8" borderId="0" xfId="5" applyFont="1" applyAlignment="1">
      <alignment horizontal="left"/>
    </xf>
    <xf numFmtId="0" fontId="15" fillId="6" borderId="0" xfId="3" applyFont="1" applyAlignment="1">
      <alignment horizontal="left"/>
    </xf>
    <xf numFmtId="0" fontId="3" fillId="0" borderId="0" xfId="0" quotePrefix="1" applyFont="1" applyFill="1" applyAlignment="1">
      <alignment horizontal="left"/>
    </xf>
    <xf numFmtId="0" fontId="3" fillId="0" borderId="0" xfId="0" quotePrefix="1" applyFont="1" applyAlignment="1">
      <alignment horizontal="left"/>
    </xf>
    <xf numFmtId="164" fontId="9" fillId="0" borderId="0" xfId="1" applyNumberFormat="1" applyFont="1" applyFill="1" applyAlignment="1">
      <alignment horizontal="right"/>
    </xf>
    <xf numFmtId="164" fontId="17" fillId="0" borderId="0" xfId="1" applyNumberFormat="1" applyFont="1" applyFill="1" applyAlignment="1">
      <alignment horizontal="right"/>
    </xf>
    <xf numFmtId="164" fontId="17" fillId="0" borderId="0" xfId="1" applyNumberFormat="1" applyFont="1" applyAlignment="1">
      <alignment horizontal="right"/>
    </xf>
    <xf numFmtId="164" fontId="3" fillId="5" borderId="0" xfId="1" applyNumberFormat="1" applyFont="1" applyFill="1"/>
    <xf numFmtId="164" fontId="3" fillId="0" borderId="0" xfId="0" applyNumberFormat="1" applyFont="1"/>
    <xf numFmtId="0" fontId="17" fillId="0" borderId="0" xfId="0" applyFont="1" applyAlignment="1">
      <alignment horizontal="right"/>
    </xf>
  </cellXfs>
  <cellStyles count="6">
    <cellStyle name="Insatisfaisant" xfId="4" builtinId="27"/>
    <cellStyle name="Lien hypertexte" xfId="2" builtinId="8"/>
    <cellStyle name="Milliers" xfId="1" builtinId="3"/>
    <cellStyle name="Neutre" xfId="5" builtinId="28"/>
    <cellStyle name="Normal" xfId="0" builtinId="0"/>
    <cellStyle name="Satisfaisant" xfId="3" builtinId="26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C0C0C0"/>
      <color rgb="FFCC6600"/>
      <color rgb="FFFFCC66"/>
      <color rgb="FF6699FF"/>
      <color rgb="FFFFCC00"/>
      <color rgb="FFFF7C80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Schoolbook" panose="02040604050505020304" pitchFamily="18" charset="0"/>
                <a:ea typeface="+mn-ea"/>
                <a:cs typeface="+mn-cs"/>
              </a:defRPr>
            </a:pPr>
            <a:r>
              <a:rPr lang="fr-FR"/>
              <a:t> Cas actifs (Monde) </a:t>
            </a:r>
          </a:p>
        </c:rich>
      </c:tx>
      <c:layout>
        <c:manualLayout>
          <c:xMode val="edge"/>
          <c:yMode val="edge"/>
          <c:x val="0.3997538545747108"/>
          <c:y val="3.45423143350604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entury Schoolbook" panose="02040604050505020304" pitchFamily="18" charset="0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'(DB) Données Complètes'!$C$1</c:f>
              <c:strCache>
                <c:ptCount val="1"/>
                <c:pt idx="0">
                  <c:v> Cas actifs (WR) 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'(DB) Données Complètes'!$A$2:$A$190</c:f>
              <c:numCache>
                <c:formatCode>d\-mmm</c:formatCode>
                <c:ptCount val="189"/>
                <c:pt idx="0">
                  <c:v>43862</c:v>
                </c:pt>
                <c:pt idx="1">
                  <c:v>43863</c:v>
                </c:pt>
                <c:pt idx="2">
                  <c:v>43864</c:v>
                </c:pt>
                <c:pt idx="3">
                  <c:v>43865</c:v>
                </c:pt>
                <c:pt idx="4">
                  <c:v>43866</c:v>
                </c:pt>
                <c:pt idx="5">
                  <c:v>43867</c:v>
                </c:pt>
                <c:pt idx="6">
                  <c:v>43868</c:v>
                </c:pt>
                <c:pt idx="7">
                  <c:v>43869</c:v>
                </c:pt>
                <c:pt idx="8">
                  <c:v>43870</c:v>
                </c:pt>
                <c:pt idx="9">
                  <c:v>43871</c:v>
                </c:pt>
                <c:pt idx="10">
                  <c:v>43872</c:v>
                </c:pt>
                <c:pt idx="11">
                  <c:v>43873</c:v>
                </c:pt>
                <c:pt idx="12">
                  <c:v>43874</c:v>
                </c:pt>
                <c:pt idx="13">
                  <c:v>43875</c:v>
                </c:pt>
                <c:pt idx="14">
                  <c:v>43876</c:v>
                </c:pt>
                <c:pt idx="15">
                  <c:v>43877</c:v>
                </c:pt>
                <c:pt idx="16">
                  <c:v>43878</c:v>
                </c:pt>
                <c:pt idx="17">
                  <c:v>43879</c:v>
                </c:pt>
                <c:pt idx="18">
                  <c:v>43880</c:v>
                </c:pt>
                <c:pt idx="19">
                  <c:v>43881</c:v>
                </c:pt>
                <c:pt idx="20">
                  <c:v>43882</c:v>
                </c:pt>
                <c:pt idx="21">
                  <c:v>43883</c:v>
                </c:pt>
                <c:pt idx="22">
                  <c:v>43884</c:v>
                </c:pt>
                <c:pt idx="23">
                  <c:v>43885</c:v>
                </c:pt>
                <c:pt idx="24">
                  <c:v>43886</c:v>
                </c:pt>
                <c:pt idx="25">
                  <c:v>43887</c:v>
                </c:pt>
                <c:pt idx="26">
                  <c:v>43888</c:v>
                </c:pt>
                <c:pt idx="27">
                  <c:v>43889</c:v>
                </c:pt>
                <c:pt idx="28">
                  <c:v>43890</c:v>
                </c:pt>
                <c:pt idx="29">
                  <c:v>43891</c:v>
                </c:pt>
                <c:pt idx="30">
                  <c:v>43892</c:v>
                </c:pt>
                <c:pt idx="31">
                  <c:v>43893</c:v>
                </c:pt>
                <c:pt idx="32">
                  <c:v>43894</c:v>
                </c:pt>
                <c:pt idx="33">
                  <c:v>43895</c:v>
                </c:pt>
                <c:pt idx="34">
                  <c:v>43896</c:v>
                </c:pt>
                <c:pt idx="35">
                  <c:v>43897</c:v>
                </c:pt>
                <c:pt idx="36">
                  <c:v>43898</c:v>
                </c:pt>
                <c:pt idx="37">
                  <c:v>43899</c:v>
                </c:pt>
                <c:pt idx="38">
                  <c:v>43900</c:v>
                </c:pt>
                <c:pt idx="39">
                  <c:v>43901</c:v>
                </c:pt>
                <c:pt idx="40">
                  <c:v>43902</c:v>
                </c:pt>
                <c:pt idx="41">
                  <c:v>43903</c:v>
                </c:pt>
                <c:pt idx="42">
                  <c:v>43904</c:v>
                </c:pt>
                <c:pt idx="43">
                  <c:v>43905</c:v>
                </c:pt>
                <c:pt idx="44">
                  <c:v>43906</c:v>
                </c:pt>
                <c:pt idx="45">
                  <c:v>43907</c:v>
                </c:pt>
                <c:pt idx="46">
                  <c:v>43908</c:v>
                </c:pt>
                <c:pt idx="47">
                  <c:v>43909</c:v>
                </c:pt>
                <c:pt idx="48">
                  <c:v>43910</c:v>
                </c:pt>
                <c:pt idx="49">
                  <c:v>43911</c:v>
                </c:pt>
                <c:pt idx="50">
                  <c:v>43912</c:v>
                </c:pt>
                <c:pt idx="51">
                  <c:v>43913</c:v>
                </c:pt>
                <c:pt idx="52">
                  <c:v>43914</c:v>
                </c:pt>
                <c:pt idx="53">
                  <c:v>43915</c:v>
                </c:pt>
                <c:pt idx="54">
                  <c:v>43916</c:v>
                </c:pt>
                <c:pt idx="55">
                  <c:v>43917</c:v>
                </c:pt>
                <c:pt idx="56">
                  <c:v>43918</c:v>
                </c:pt>
                <c:pt idx="57">
                  <c:v>43919</c:v>
                </c:pt>
                <c:pt idx="58">
                  <c:v>43920</c:v>
                </c:pt>
                <c:pt idx="59">
                  <c:v>43921</c:v>
                </c:pt>
                <c:pt idx="60">
                  <c:v>43922</c:v>
                </c:pt>
                <c:pt idx="61">
                  <c:v>43923</c:v>
                </c:pt>
                <c:pt idx="62">
                  <c:v>43924</c:v>
                </c:pt>
                <c:pt idx="63">
                  <c:v>43925</c:v>
                </c:pt>
                <c:pt idx="64">
                  <c:v>43926</c:v>
                </c:pt>
                <c:pt idx="65">
                  <c:v>43927</c:v>
                </c:pt>
                <c:pt idx="66">
                  <c:v>43928</c:v>
                </c:pt>
                <c:pt idx="67">
                  <c:v>43929</c:v>
                </c:pt>
                <c:pt idx="68">
                  <c:v>43930</c:v>
                </c:pt>
                <c:pt idx="69">
                  <c:v>43931</c:v>
                </c:pt>
                <c:pt idx="70">
                  <c:v>43932</c:v>
                </c:pt>
                <c:pt idx="71">
                  <c:v>43933</c:v>
                </c:pt>
                <c:pt idx="72">
                  <c:v>43934</c:v>
                </c:pt>
                <c:pt idx="73">
                  <c:v>43935</c:v>
                </c:pt>
                <c:pt idx="74">
                  <c:v>43936</c:v>
                </c:pt>
                <c:pt idx="75">
                  <c:v>43937</c:v>
                </c:pt>
                <c:pt idx="76">
                  <c:v>43938</c:v>
                </c:pt>
                <c:pt idx="77">
                  <c:v>43939</c:v>
                </c:pt>
                <c:pt idx="78">
                  <c:v>43940</c:v>
                </c:pt>
                <c:pt idx="79">
                  <c:v>43941</c:v>
                </c:pt>
                <c:pt idx="80">
                  <c:v>43942</c:v>
                </c:pt>
                <c:pt idx="81">
                  <c:v>43943</c:v>
                </c:pt>
                <c:pt idx="82">
                  <c:v>43944</c:v>
                </c:pt>
                <c:pt idx="83">
                  <c:v>43945</c:v>
                </c:pt>
                <c:pt idx="84">
                  <c:v>43946</c:v>
                </c:pt>
                <c:pt idx="85">
                  <c:v>43947</c:v>
                </c:pt>
                <c:pt idx="86">
                  <c:v>43948</c:v>
                </c:pt>
                <c:pt idx="87">
                  <c:v>43949</c:v>
                </c:pt>
                <c:pt idx="88">
                  <c:v>43950</c:v>
                </c:pt>
                <c:pt idx="89">
                  <c:v>43951</c:v>
                </c:pt>
                <c:pt idx="90">
                  <c:v>43952</c:v>
                </c:pt>
                <c:pt idx="91">
                  <c:v>43953</c:v>
                </c:pt>
                <c:pt idx="92">
                  <c:v>43954</c:v>
                </c:pt>
                <c:pt idx="93">
                  <c:v>43955</c:v>
                </c:pt>
                <c:pt idx="94">
                  <c:v>43956</c:v>
                </c:pt>
                <c:pt idx="95">
                  <c:v>43957</c:v>
                </c:pt>
                <c:pt idx="96">
                  <c:v>43958</c:v>
                </c:pt>
                <c:pt idx="97">
                  <c:v>43959</c:v>
                </c:pt>
                <c:pt idx="98">
                  <c:v>43960</c:v>
                </c:pt>
                <c:pt idx="99">
                  <c:v>43961</c:v>
                </c:pt>
                <c:pt idx="100">
                  <c:v>43962</c:v>
                </c:pt>
                <c:pt idx="101">
                  <c:v>43963</c:v>
                </c:pt>
                <c:pt idx="102">
                  <c:v>43964</c:v>
                </c:pt>
                <c:pt idx="103">
                  <c:v>43965</c:v>
                </c:pt>
                <c:pt idx="104">
                  <c:v>43966</c:v>
                </c:pt>
                <c:pt idx="105">
                  <c:v>43967</c:v>
                </c:pt>
                <c:pt idx="106">
                  <c:v>43968</c:v>
                </c:pt>
                <c:pt idx="107">
                  <c:v>43969</c:v>
                </c:pt>
                <c:pt idx="108">
                  <c:v>43970</c:v>
                </c:pt>
                <c:pt idx="109">
                  <c:v>43971</c:v>
                </c:pt>
                <c:pt idx="110">
                  <c:v>43972</c:v>
                </c:pt>
                <c:pt idx="111">
                  <c:v>43973</c:v>
                </c:pt>
                <c:pt idx="112">
                  <c:v>43974</c:v>
                </c:pt>
                <c:pt idx="113">
                  <c:v>43975</c:v>
                </c:pt>
                <c:pt idx="114">
                  <c:v>43976</c:v>
                </c:pt>
                <c:pt idx="115">
                  <c:v>43977</c:v>
                </c:pt>
                <c:pt idx="116">
                  <c:v>43978</c:v>
                </c:pt>
                <c:pt idx="117">
                  <c:v>43979</c:v>
                </c:pt>
                <c:pt idx="118">
                  <c:v>43980</c:v>
                </c:pt>
                <c:pt idx="119">
                  <c:v>43981</c:v>
                </c:pt>
                <c:pt idx="120">
                  <c:v>43982</c:v>
                </c:pt>
                <c:pt idx="121">
                  <c:v>43983</c:v>
                </c:pt>
                <c:pt idx="122">
                  <c:v>43984</c:v>
                </c:pt>
                <c:pt idx="123">
                  <c:v>43985</c:v>
                </c:pt>
                <c:pt idx="124">
                  <c:v>43986</c:v>
                </c:pt>
                <c:pt idx="125">
                  <c:v>43987</c:v>
                </c:pt>
                <c:pt idx="126">
                  <c:v>43988</c:v>
                </c:pt>
                <c:pt idx="127">
                  <c:v>43989</c:v>
                </c:pt>
                <c:pt idx="128">
                  <c:v>43990</c:v>
                </c:pt>
                <c:pt idx="129">
                  <c:v>43991</c:v>
                </c:pt>
                <c:pt idx="130">
                  <c:v>43992</c:v>
                </c:pt>
                <c:pt idx="131">
                  <c:v>43993</c:v>
                </c:pt>
                <c:pt idx="132">
                  <c:v>43994</c:v>
                </c:pt>
                <c:pt idx="133">
                  <c:v>43995</c:v>
                </c:pt>
                <c:pt idx="134">
                  <c:v>43996</c:v>
                </c:pt>
                <c:pt idx="135">
                  <c:v>43997</c:v>
                </c:pt>
                <c:pt idx="136">
                  <c:v>43998</c:v>
                </c:pt>
                <c:pt idx="137">
                  <c:v>43999</c:v>
                </c:pt>
                <c:pt idx="138">
                  <c:v>44000</c:v>
                </c:pt>
                <c:pt idx="139">
                  <c:v>44001</c:v>
                </c:pt>
                <c:pt idx="140">
                  <c:v>44002</c:v>
                </c:pt>
                <c:pt idx="141">
                  <c:v>44003</c:v>
                </c:pt>
                <c:pt idx="142">
                  <c:v>44004</c:v>
                </c:pt>
                <c:pt idx="143">
                  <c:v>44005</c:v>
                </c:pt>
                <c:pt idx="144">
                  <c:v>44006</c:v>
                </c:pt>
                <c:pt idx="145">
                  <c:v>44007</c:v>
                </c:pt>
                <c:pt idx="146">
                  <c:v>44008</c:v>
                </c:pt>
                <c:pt idx="147">
                  <c:v>44009</c:v>
                </c:pt>
                <c:pt idx="148">
                  <c:v>44010</c:v>
                </c:pt>
                <c:pt idx="149">
                  <c:v>44011</c:v>
                </c:pt>
                <c:pt idx="150">
                  <c:v>44012</c:v>
                </c:pt>
                <c:pt idx="151">
                  <c:v>44013</c:v>
                </c:pt>
                <c:pt idx="152">
                  <c:v>44014</c:v>
                </c:pt>
                <c:pt idx="153">
                  <c:v>44015</c:v>
                </c:pt>
                <c:pt idx="154">
                  <c:v>44016</c:v>
                </c:pt>
                <c:pt idx="155">
                  <c:v>44017</c:v>
                </c:pt>
                <c:pt idx="156">
                  <c:v>44018</c:v>
                </c:pt>
                <c:pt idx="157">
                  <c:v>44019</c:v>
                </c:pt>
                <c:pt idx="158">
                  <c:v>44020</c:v>
                </c:pt>
                <c:pt idx="159">
                  <c:v>44021</c:v>
                </c:pt>
                <c:pt idx="160">
                  <c:v>44022</c:v>
                </c:pt>
                <c:pt idx="161">
                  <c:v>44023</c:v>
                </c:pt>
                <c:pt idx="162">
                  <c:v>44024</c:v>
                </c:pt>
                <c:pt idx="163">
                  <c:v>44025</c:v>
                </c:pt>
                <c:pt idx="164">
                  <c:v>44026</c:v>
                </c:pt>
                <c:pt idx="165">
                  <c:v>44027</c:v>
                </c:pt>
                <c:pt idx="166">
                  <c:v>44028</c:v>
                </c:pt>
                <c:pt idx="167">
                  <c:v>44029</c:v>
                </c:pt>
                <c:pt idx="168">
                  <c:v>44030</c:v>
                </c:pt>
                <c:pt idx="169">
                  <c:v>44031</c:v>
                </c:pt>
                <c:pt idx="170">
                  <c:v>44032</c:v>
                </c:pt>
                <c:pt idx="171">
                  <c:v>44033</c:v>
                </c:pt>
                <c:pt idx="172">
                  <c:v>44034</c:v>
                </c:pt>
                <c:pt idx="173">
                  <c:v>44035</c:v>
                </c:pt>
                <c:pt idx="174">
                  <c:v>44036</c:v>
                </c:pt>
                <c:pt idx="175">
                  <c:v>44037</c:v>
                </c:pt>
                <c:pt idx="176">
                  <c:v>44038</c:v>
                </c:pt>
                <c:pt idx="177">
                  <c:v>44039</c:v>
                </c:pt>
                <c:pt idx="178">
                  <c:v>44040</c:v>
                </c:pt>
                <c:pt idx="179">
                  <c:v>44041</c:v>
                </c:pt>
                <c:pt idx="180">
                  <c:v>44042</c:v>
                </c:pt>
                <c:pt idx="181">
                  <c:v>44043</c:v>
                </c:pt>
                <c:pt idx="182">
                  <c:v>44044</c:v>
                </c:pt>
                <c:pt idx="183">
                  <c:v>44045</c:v>
                </c:pt>
                <c:pt idx="184">
                  <c:v>44046</c:v>
                </c:pt>
                <c:pt idx="185">
                  <c:v>44047</c:v>
                </c:pt>
                <c:pt idx="186">
                  <c:v>44048</c:v>
                </c:pt>
                <c:pt idx="187">
                  <c:v>44049</c:v>
                </c:pt>
                <c:pt idx="188">
                  <c:v>44050</c:v>
                </c:pt>
              </c:numCache>
            </c:numRef>
          </c:cat>
          <c:val>
            <c:numRef>
              <c:f>'(DB) Données Complètes'!$C$2:$C$190</c:f>
              <c:numCache>
                <c:formatCode>_ * #.##0_ ;_ * \-#.##0_ ;_ * "-"??_ ;_ @_ </c:formatCode>
                <c:ptCount val="189"/>
                <c:pt idx="0">
                  <c:v>13000</c:v>
                </c:pt>
                <c:pt idx="1">
                  <c:v>16000</c:v>
                </c:pt>
                <c:pt idx="2">
                  <c:v>19000</c:v>
                </c:pt>
                <c:pt idx="3">
                  <c:v>23000</c:v>
                </c:pt>
                <c:pt idx="4">
                  <c:v>26000</c:v>
                </c:pt>
                <c:pt idx="5">
                  <c:v>29000</c:v>
                </c:pt>
                <c:pt idx="6">
                  <c:v>32000</c:v>
                </c:pt>
                <c:pt idx="7">
                  <c:v>34000</c:v>
                </c:pt>
                <c:pt idx="8">
                  <c:v>36000</c:v>
                </c:pt>
                <c:pt idx="9">
                  <c:v>38000</c:v>
                </c:pt>
                <c:pt idx="10">
                  <c:v>39000</c:v>
                </c:pt>
                <c:pt idx="11">
                  <c:v>52000</c:v>
                </c:pt>
                <c:pt idx="12">
                  <c:v>56000</c:v>
                </c:pt>
                <c:pt idx="13">
                  <c:v>57000</c:v>
                </c:pt>
                <c:pt idx="14">
                  <c:v>57000</c:v>
                </c:pt>
                <c:pt idx="15">
                  <c:v>58000</c:v>
                </c:pt>
                <c:pt idx="16">
                  <c:v>58000</c:v>
                </c:pt>
                <c:pt idx="17">
                  <c:v>58000</c:v>
                </c:pt>
                <c:pt idx="18">
                  <c:v>57000</c:v>
                </c:pt>
                <c:pt idx="19">
                  <c:v>55000</c:v>
                </c:pt>
                <c:pt idx="20">
                  <c:v>54000</c:v>
                </c:pt>
                <c:pt idx="21">
                  <c:v>53000</c:v>
                </c:pt>
                <c:pt idx="22">
                  <c:v>51000</c:v>
                </c:pt>
                <c:pt idx="23">
                  <c:v>49000</c:v>
                </c:pt>
                <c:pt idx="24">
                  <c:v>48000</c:v>
                </c:pt>
                <c:pt idx="25">
                  <c:v>46000</c:v>
                </c:pt>
                <c:pt idx="26">
                  <c:v>43000</c:v>
                </c:pt>
                <c:pt idx="27">
                  <c:v>42000</c:v>
                </c:pt>
                <c:pt idx="28">
                  <c:v>41000</c:v>
                </c:pt>
                <c:pt idx="29">
                  <c:v>40000</c:v>
                </c:pt>
                <c:pt idx="30">
                  <c:v>39000</c:v>
                </c:pt>
                <c:pt idx="31">
                  <c:v>38000</c:v>
                </c:pt>
                <c:pt idx="32">
                  <c:v>38000</c:v>
                </c:pt>
                <c:pt idx="33">
                  <c:v>39000</c:v>
                </c:pt>
                <c:pt idx="34">
                  <c:v>40000</c:v>
                </c:pt>
                <c:pt idx="35">
                  <c:v>42000</c:v>
                </c:pt>
                <c:pt idx="36">
                  <c:v>43000</c:v>
                </c:pt>
                <c:pt idx="37">
                  <c:v>46000</c:v>
                </c:pt>
                <c:pt idx="38">
                  <c:v>48000</c:v>
                </c:pt>
                <c:pt idx="39">
                  <c:v>53000</c:v>
                </c:pt>
                <c:pt idx="40">
                  <c:v>59000</c:v>
                </c:pt>
                <c:pt idx="41">
                  <c:v>67000</c:v>
                </c:pt>
                <c:pt idx="42">
                  <c:v>74000</c:v>
                </c:pt>
                <c:pt idx="43">
                  <c:v>85000</c:v>
                </c:pt>
                <c:pt idx="44">
                  <c:v>95000</c:v>
                </c:pt>
                <c:pt idx="45">
                  <c:v>107000</c:v>
                </c:pt>
                <c:pt idx="46">
                  <c:v>124000</c:v>
                </c:pt>
                <c:pt idx="47">
                  <c:v>146000</c:v>
                </c:pt>
                <c:pt idx="48">
                  <c:v>172000</c:v>
                </c:pt>
                <c:pt idx="49">
                  <c:v>196000</c:v>
                </c:pt>
                <c:pt idx="50">
                  <c:v>224000</c:v>
                </c:pt>
                <c:pt idx="51">
                  <c:v>260000</c:v>
                </c:pt>
                <c:pt idx="52">
                  <c:v>294000</c:v>
                </c:pt>
                <c:pt idx="53">
                  <c:v>335000</c:v>
                </c:pt>
                <c:pt idx="54">
                  <c:v>383000</c:v>
                </c:pt>
                <c:pt idx="55">
                  <c:v>436000</c:v>
                </c:pt>
                <c:pt idx="56">
                  <c:v>490000</c:v>
                </c:pt>
                <c:pt idx="57">
                  <c:v>537000</c:v>
                </c:pt>
                <c:pt idx="58">
                  <c:v>583000</c:v>
                </c:pt>
                <c:pt idx="59">
                  <c:v>640000</c:v>
                </c:pt>
                <c:pt idx="60">
                  <c:v>696000</c:v>
                </c:pt>
                <c:pt idx="61">
                  <c:v>752000</c:v>
                </c:pt>
                <c:pt idx="62">
                  <c:v>813000</c:v>
                </c:pt>
                <c:pt idx="63">
                  <c:v>871000</c:v>
                </c:pt>
                <c:pt idx="64">
                  <c:v>920000</c:v>
                </c:pt>
                <c:pt idx="65">
                  <c:v>972000</c:v>
                </c:pt>
                <c:pt idx="66">
                  <c:v>1019000</c:v>
                </c:pt>
                <c:pt idx="67">
                  <c:v>1067000</c:v>
                </c:pt>
                <c:pt idx="68">
                  <c:v>1120000</c:v>
                </c:pt>
                <c:pt idx="69">
                  <c:v>1184000</c:v>
                </c:pt>
                <c:pt idx="70">
                  <c:v>1231000</c:v>
                </c:pt>
                <c:pt idx="71">
                  <c:v>1276000</c:v>
                </c:pt>
                <c:pt idx="72">
                  <c:v>1319000</c:v>
                </c:pt>
                <c:pt idx="73">
                  <c:v>1350000</c:v>
                </c:pt>
                <c:pt idx="74">
                  <c:v>1393000</c:v>
                </c:pt>
                <c:pt idx="75">
                  <c:v>1430000</c:v>
                </c:pt>
                <c:pt idx="76">
                  <c:v>1481000</c:v>
                </c:pt>
                <c:pt idx="77">
                  <c:v>1528000</c:v>
                </c:pt>
                <c:pt idx="78">
                  <c:v>1568000</c:v>
                </c:pt>
                <c:pt idx="79">
                  <c:v>1615000</c:v>
                </c:pt>
                <c:pt idx="80">
                  <c:v>1637000</c:v>
                </c:pt>
                <c:pt idx="81">
                  <c:v>1681000</c:v>
                </c:pt>
                <c:pt idx="82">
                  <c:v>1730000</c:v>
                </c:pt>
                <c:pt idx="83">
                  <c:v>1757000</c:v>
                </c:pt>
                <c:pt idx="84">
                  <c:v>1801000</c:v>
                </c:pt>
                <c:pt idx="85">
                  <c:v>1846000</c:v>
                </c:pt>
                <c:pt idx="86">
                  <c:v>1866000</c:v>
                </c:pt>
                <c:pt idx="87">
                  <c:v>1901000</c:v>
                </c:pt>
                <c:pt idx="88">
                  <c:v>1927000</c:v>
                </c:pt>
                <c:pt idx="89">
                  <c:v>1967000</c:v>
                </c:pt>
                <c:pt idx="90">
                  <c:v>2014000</c:v>
                </c:pt>
                <c:pt idx="91">
                  <c:v>2050000</c:v>
                </c:pt>
                <c:pt idx="92">
                  <c:v>2095000</c:v>
                </c:pt>
                <c:pt idx="93">
                  <c:v>2128000</c:v>
                </c:pt>
                <c:pt idx="94">
                  <c:v>2157000</c:v>
                </c:pt>
                <c:pt idx="95">
                  <c:v>2186000</c:v>
                </c:pt>
                <c:pt idx="96">
                  <c:v>2233000</c:v>
                </c:pt>
                <c:pt idx="97">
                  <c:v>2280000</c:v>
                </c:pt>
                <c:pt idx="98">
                  <c:v>2309000</c:v>
                </c:pt>
                <c:pt idx="99">
                  <c:v>2343000</c:v>
                </c:pt>
                <c:pt idx="100">
                  <c:v>2376000</c:v>
                </c:pt>
                <c:pt idx="101">
                  <c:v>2388000</c:v>
                </c:pt>
                <c:pt idx="102">
                  <c:v>2411000</c:v>
                </c:pt>
                <c:pt idx="103">
                  <c:v>2457000</c:v>
                </c:pt>
                <c:pt idx="104">
                  <c:v>2497000</c:v>
                </c:pt>
                <c:pt idx="105">
                  <c:v>2535000</c:v>
                </c:pt>
                <c:pt idx="106">
                  <c:v>2566000</c:v>
                </c:pt>
                <c:pt idx="107">
                  <c:v>2604000</c:v>
                </c:pt>
                <c:pt idx="108">
                  <c:v>2641000</c:v>
                </c:pt>
                <c:pt idx="109">
                  <c:v>2674000</c:v>
                </c:pt>
                <c:pt idx="110">
                  <c:v>2716000</c:v>
                </c:pt>
                <c:pt idx="111">
                  <c:v>2713000</c:v>
                </c:pt>
                <c:pt idx="112">
                  <c:v>2749000</c:v>
                </c:pt>
                <c:pt idx="113">
                  <c:v>2787000</c:v>
                </c:pt>
                <c:pt idx="114">
                  <c:v>2808000</c:v>
                </c:pt>
                <c:pt idx="115">
                  <c:v>2830000</c:v>
                </c:pt>
                <c:pt idx="116">
                  <c:v>2863000</c:v>
                </c:pt>
                <c:pt idx="117">
                  <c:v>2890000</c:v>
                </c:pt>
                <c:pt idx="118">
                  <c:v>2944000</c:v>
                </c:pt>
                <c:pt idx="119">
                  <c:v>2985000</c:v>
                </c:pt>
                <c:pt idx="120">
                  <c:v>2981000</c:v>
                </c:pt>
                <c:pt idx="121">
                  <c:v>3026000</c:v>
                </c:pt>
                <c:pt idx="122">
                  <c:v>3029000</c:v>
                </c:pt>
                <c:pt idx="123">
                  <c:v>2991000</c:v>
                </c:pt>
                <c:pt idx="124">
                  <c:v>3035000</c:v>
                </c:pt>
                <c:pt idx="125">
                  <c:v>3082000</c:v>
                </c:pt>
                <c:pt idx="126">
                  <c:v>3131000</c:v>
                </c:pt>
                <c:pt idx="127">
                  <c:v>3193000</c:v>
                </c:pt>
                <c:pt idx="128">
                  <c:v>3223000</c:v>
                </c:pt>
                <c:pt idx="129">
                  <c:v>3272000</c:v>
                </c:pt>
                <c:pt idx="130">
                  <c:v>3271000</c:v>
                </c:pt>
                <c:pt idx="131">
                  <c:v>3300000</c:v>
                </c:pt>
                <c:pt idx="132">
                  <c:v>3352000</c:v>
                </c:pt>
                <c:pt idx="133">
                  <c:v>3376000</c:v>
                </c:pt>
                <c:pt idx="134">
                  <c:v>3423000</c:v>
                </c:pt>
                <c:pt idx="135">
                  <c:v>3455000</c:v>
                </c:pt>
                <c:pt idx="136">
                  <c:v>3486000</c:v>
                </c:pt>
                <c:pt idx="137">
                  <c:v>3518000</c:v>
                </c:pt>
                <c:pt idx="138">
                  <c:v>3554000</c:v>
                </c:pt>
                <c:pt idx="139">
                  <c:v>3622000</c:v>
                </c:pt>
                <c:pt idx="140">
                  <c:v>3662000</c:v>
                </c:pt>
                <c:pt idx="141">
                  <c:v>3689000</c:v>
                </c:pt>
                <c:pt idx="142">
                  <c:v>3742000</c:v>
                </c:pt>
                <c:pt idx="143">
                  <c:v>3781000</c:v>
                </c:pt>
                <c:pt idx="144">
                  <c:v>3817000</c:v>
                </c:pt>
                <c:pt idx="145">
                  <c:v>3908000</c:v>
                </c:pt>
                <c:pt idx="146">
                  <c:v>4000000</c:v>
                </c:pt>
                <c:pt idx="147">
                  <c:v>4072000</c:v>
                </c:pt>
                <c:pt idx="148">
                  <c:v>4138000</c:v>
                </c:pt>
                <c:pt idx="149">
                  <c:v>4187000</c:v>
                </c:pt>
                <c:pt idx="150">
                  <c:v>4226000</c:v>
                </c:pt>
                <c:pt idx="151">
                  <c:v>4288000</c:v>
                </c:pt>
                <c:pt idx="152">
                  <c:v>4293000</c:v>
                </c:pt>
                <c:pt idx="153">
                  <c:v>4368000</c:v>
                </c:pt>
                <c:pt idx="154">
                  <c:v>4418000</c:v>
                </c:pt>
                <c:pt idx="155">
                  <c:v>4495000</c:v>
                </c:pt>
                <c:pt idx="156">
                  <c:v>4558000</c:v>
                </c:pt>
                <c:pt idx="157">
                  <c:v>4553000</c:v>
                </c:pt>
                <c:pt idx="158">
                  <c:v>4584000</c:v>
                </c:pt>
                <c:pt idx="159">
                  <c:v>4646000</c:v>
                </c:pt>
                <c:pt idx="160">
                  <c:v>4731000</c:v>
                </c:pt>
                <c:pt idx="161">
                  <c:v>4798000</c:v>
                </c:pt>
                <c:pt idx="162">
                  <c:v>4888000</c:v>
                </c:pt>
                <c:pt idx="163">
                  <c:v>4966000</c:v>
                </c:pt>
                <c:pt idx="164">
                  <c:v>5031000</c:v>
                </c:pt>
                <c:pt idx="165">
                  <c:v>5070000</c:v>
                </c:pt>
                <c:pt idx="166">
                  <c:v>5073000</c:v>
                </c:pt>
                <c:pt idx="167">
                  <c:v>5132000</c:v>
                </c:pt>
                <c:pt idx="168">
                  <c:v>5203000</c:v>
                </c:pt>
                <c:pt idx="169">
                  <c:v>5298000</c:v>
                </c:pt>
                <c:pt idx="170">
                  <c:v>5327000</c:v>
                </c:pt>
                <c:pt idx="171">
                  <c:v>5357000</c:v>
                </c:pt>
                <c:pt idx="172">
                  <c:v>5391000</c:v>
                </c:pt>
                <c:pt idx="173">
                  <c:v>5476000</c:v>
                </c:pt>
                <c:pt idx="174">
                  <c:v>5573000</c:v>
                </c:pt>
                <c:pt idx="175">
                  <c:v>5638000</c:v>
                </c:pt>
                <c:pt idx="176">
                  <c:v>5724000</c:v>
                </c:pt>
                <c:pt idx="177">
                  <c:v>5755000</c:v>
                </c:pt>
                <c:pt idx="178">
                  <c:v>5772000</c:v>
                </c:pt>
                <c:pt idx="179">
                  <c:v>5817000</c:v>
                </c:pt>
                <c:pt idx="180">
                  <c:v>5856000</c:v>
                </c:pt>
                <c:pt idx="181">
                  <c:v>5915000</c:v>
                </c:pt>
                <c:pt idx="182">
                  <c:v>5997000</c:v>
                </c:pt>
                <c:pt idx="183">
                  <c:v>6067000</c:v>
                </c:pt>
                <c:pt idx="184">
                  <c:v>6057000</c:v>
                </c:pt>
                <c:pt idx="185">
                  <c:v>6074000</c:v>
                </c:pt>
                <c:pt idx="186">
                  <c:v>6098000</c:v>
                </c:pt>
                <c:pt idx="187">
                  <c:v>6182000</c:v>
                </c:pt>
                <c:pt idx="188">
                  <c:v>6271000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56-4C98-9865-B5AC95ED9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6644735"/>
        <c:axId val="467667887"/>
      </c:lineChart>
      <c:dateAx>
        <c:axId val="606644735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Schoolbook" panose="02040604050505020304" pitchFamily="18" charset="0"/>
                <a:ea typeface="+mn-ea"/>
                <a:cs typeface="+mn-cs"/>
              </a:defRPr>
            </a:pPr>
            <a:endParaRPr lang="fr-FR"/>
          </a:p>
        </c:txPr>
        <c:crossAx val="467667887"/>
        <c:crosses val="autoZero"/>
        <c:auto val="1"/>
        <c:lblOffset val="100"/>
        <c:baseTimeUnit val="days"/>
        <c:majorUnit val="14"/>
        <c:majorTimeUnit val="days"/>
      </c:dateAx>
      <c:valAx>
        <c:axId val="467667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Schoolbook" panose="02040604050505020304" pitchFamily="18" charset="0"/>
                <a:ea typeface="+mn-ea"/>
                <a:cs typeface="+mn-cs"/>
              </a:defRPr>
            </a:pPr>
            <a:endParaRPr lang="fr-FR"/>
          </a:p>
        </c:txPr>
        <c:crossAx val="606644735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entury Schoolbook" panose="02040604050505020304" pitchFamily="18" charset="0"/>
                    <a:ea typeface="+mn-ea"/>
                    <a:cs typeface="+mn-cs"/>
                  </a:defRPr>
                </a:pPr>
                <a:endParaRPr lang="fr-FR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entury Schoolbook" panose="02040604050505020304" pitchFamily="18" charset="0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Century Schoolbook" panose="02040604050505020304" pitchFamily="18" charset="0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Schoolbook" panose="02040604050505020304" pitchFamily="18" charset="0"/>
                <a:ea typeface="+mn-ea"/>
                <a:cs typeface="+mn-cs"/>
              </a:defRPr>
            </a:pPr>
            <a:r>
              <a:rPr lang="en-US"/>
              <a:t> Cas actifs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entury Schoolbook" panose="02040604050505020304" pitchFamily="18" charset="0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Données!$F$1</c:f>
              <c:strCache>
                <c:ptCount val="1"/>
                <c:pt idx="0">
                  <c:v> Cas actifs (ES) </c:v>
                </c:pt>
              </c:strCache>
            </c:strRef>
          </c:tx>
          <c:spPr>
            <a:ln w="3810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Données!$A$2:$A$190</c:f>
              <c:numCache>
                <c:formatCode>d\-mmm</c:formatCode>
                <c:ptCount val="189"/>
                <c:pt idx="0">
                  <c:v>43862</c:v>
                </c:pt>
                <c:pt idx="1">
                  <c:v>43863</c:v>
                </c:pt>
                <c:pt idx="2">
                  <c:v>43864</c:v>
                </c:pt>
                <c:pt idx="3">
                  <c:v>43865</c:v>
                </c:pt>
                <c:pt idx="4">
                  <c:v>43866</c:v>
                </c:pt>
                <c:pt idx="5">
                  <c:v>43867</c:v>
                </c:pt>
                <c:pt idx="6">
                  <c:v>43868</c:v>
                </c:pt>
                <c:pt idx="7">
                  <c:v>43869</c:v>
                </c:pt>
                <c:pt idx="8">
                  <c:v>43870</c:v>
                </c:pt>
                <c:pt idx="9">
                  <c:v>43871</c:v>
                </c:pt>
                <c:pt idx="10">
                  <c:v>43872</c:v>
                </c:pt>
                <c:pt idx="11">
                  <c:v>43873</c:v>
                </c:pt>
                <c:pt idx="12">
                  <c:v>43874</c:v>
                </c:pt>
                <c:pt idx="13">
                  <c:v>43875</c:v>
                </c:pt>
                <c:pt idx="14">
                  <c:v>43876</c:v>
                </c:pt>
                <c:pt idx="15">
                  <c:v>43877</c:v>
                </c:pt>
                <c:pt idx="16">
                  <c:v>43878</c:v>
                </c:pt>
                <c:pt idx="17">
                  <c:v>43879</c:v>
                </c:pt>
                <c:pt idx="18">
                  <c:v>43880</c:v>
                </c:pt>
                <c:pt idx="19">
                  <c:v>43881</c:v>
                </c:pt>
                <c:pt idx="20">
                  <c:v>43882</c:v>
                </c:pt>
                <c:pt idx="21">
                  <c:v>43883</c:v>
                </c:pt>
                <c:pt idx="22">
                  <c:v>43884</c:v>
                </c:pt>
                <c:pt idx="23">
                  <c:v>43885</c:v>
                </c:pt>
                <c:pt idx="24">
                  <c:v>43886</c:v>
                </c:pt>
                <c:pt idx="25">
                  <c:v>43887</c:v>
                </c:pt>
                <c:pt idx="26">
                  <c:v>43888</c:v>
                </c:pt>
                <c:pt idx="27">
                  <c:v>43889</c:v>
                </c:pt>
                <c:pt idx="28">
                  <c:v>43890</c:v>
                </c:pt>
                <c:pt idx="29">
                  <c:v>43891</c:v>
                </c:pt>
                <c:pt idx="30">
                  <c:v>43892</c:v>
                </c:pt>
                <c:pt idx="31">
                  <c:v>43893</c:v>
                </c:pt>
                <c:pt idx="32">
                  <c:v>43894</c:v>
                </c:pt>
                <c:pt idx="33">
                  <c:v>43895</c:v>
                </c:pt>
                <c:pt idx="34">
                  <c:v>43896</c:v>
                </c:pt>
                <c:pt idx="35">
                  <c:v>43897</c:v>
                </c:pt>
                <c:pt idx="36">
                  <c:v>43898</c:v>
                </c:pt>
                <c:pt idx="37">
                  <c:v>43899</c:v>
                </c:pt>
                <c:pt idx="38">
                  <c:v>43900</c:v>
                </c:pt>
                <c:pt idx="39">
                  <c:v>43901</c:v>
                </c:pt>
                <c:pt idx="40">
                  <c:v>43902</c:v>
                </c:pt>
                <c:pt idx="41">
                  <c:v>43903</c:v>
                </c:pt>
                <c:pt idx="42">
                  <c:v>43904</c:v>
                </c:pt>
                <c:pt idx="43">
                  <c:v>43905</c:v>
                </c:pt>
                <c:pt idx="44">
                  <c:v>43906</c:v>
                </c:pt>
                <c:pt idx="45">
                  <c:v>43907</c:v>
                </c:pt>
                <c:pt idx="46">
                  <c:v>43908</c:v>
                </c:pt>
                <c:pt idx="47">
                  <c:v>43909</c:v>
                </c:pt>
                <c:pt idx="48">
                  <c:v>43910</c:v>
                </c:pt>
                <c:pt idx="49">
                  <c:v>43911</c:v>
                </c:pt>
                <c:pt idx="50">
                  <c:v>43912</c:v>
                </c:pt>
                <c:pt idx="51">
                  <c:v>43913</c:v>
                </c:pt>
                <c:pt idx="52">
                  <c:v>43914</c:v>
                </c:pt>
                <c:pt idx="53">
                  <c:v>43915</c:v>
                </c:pt>
                <c:pt idx="54">
                  <c:v>43916</c:v>
                </c:pt>
                <c:pt idx="55">
                  <c:v>43917</c:v>
                </c:pt>
                <c:pt idx="56">
                  <c:v>43918</c:v>
                </c:pt>
                <c:pt idx="57">
                  <c:v>43919</c:v>
                </c:pt>
                <c:pt idx="58">
                  <c:v>43920</c:v>
                </c:pt>
                <c:pt idx="59">
                  <c:v>43921</c:v>
                </c:pt>
                <c:pt idx="60">
                  <c:v>43922</c:v>
                </c:pt>
                <c:pt idx="61">
                  <c:v>43923</c:v>
                </c:pt>
                <c:pt idx="62">
                  <c:v>43924</c:v>
                </c:pt>
                <c:pt idx="63">
                  <c:v>43925</c:v>
                </c:pt>
                <c:pt idx="64">
                  <c:v>43926</c:v>
                </c:pt>
                <c:pt idx="65">
                  <c:v>43927</c:v>
                </c:pt>
                <c:pt idx="66">
                  <c:v>43928</c:v>
                </c:pt>
                <c:pt idx="67">
                  <c:v>43929</c:v>
                </c:pt>
                <c:pt idx="68">
                  <c:v>43930</c:v>
                </c:pt>
                <c:pt idx="69">
                  <c:v>43931</c:v>
                </c:pt>
                <c:pt idx="70">
                  <c:v>43932</c:v>
                </c:pt>
                <c:pt idx="71">
                  <c:v>43933</c:v>
                </c:pt>
                <c:pt idx="72">
                  <c:v>43934</c:v>
                </c:pt>
                <c:pt idx="73">
                  <c:v>43935</c:v>
                </c:pt>
                <c:pt idx="74">
                  <c:v>43936</c:v>
                </c:pt>
                <c:pt idx="75">
                  <c:v>43937</c:v>
                </c:pt>
                <c:pt idx="76">
                  <c:v>43938</c:v>
                </c:pt>
                <c:pt idx="77">
                  <c:v>43939</c:v>
                </c:pt>
                <c:pt idx="78">
                  <c:v>43940</c:v>
                </c:pt>
                <c:pt idx="79">
                  <c:v>43941</c:v>
                </c:pt>
                <c:pt idx="80">
                  <c:v>43942</c:v>
                </c:pt>
                <c:pt idx="81">
                  <c:v>43943</c:v>
                </c:pt>
                <c:pt idx="82">
                  <c:v>43944</c:v>
                </c:pt>
                <c:pt idx="83">
                  <c:v>43945</c:v>
                </c:pt>
                <c:pt idx="84">
                  <c:v>43946</c:v>
                </c:pt>
                <c:pt idx="85">
                  <c:v>43947</c:v>
                </c:pt>
                <c:pt idx="86">
                  <c:v>43948</c:v>
                </c:pt>
                <c:pt idx="87">
                  <c:v>43949</c:v>
                </c:pt>
                <c:pt idx="88">
                  <c:v>43950</c:v>
                </c:pt>
                <c:pt idx="89">
                  <c:v>43951</c:v>
                </c:pt>
                <c:pt idx="90">
                  <c:v>43952</c:v>
                </c:pt>
                <c:pt idx="91">
                  <c:v>43953</c:v>
                </c:pt>
                <c:pt idx="92">
                  <c:v>43954</c:v>
                </c:pt>
                <c:pt idx="93">
                  <c:v>43955</c:v>
                </c:pt>
                <c:pt idx="94">
                  <c:v>43956</c:v>
                </c:pt>
                <c:pt idx="95">
                  <c:v>43957</c:v>
                </c:pt>
                <c:pt idx="96">
                  <c:v>43958</c:v>
                </c:pt>
                <c:pt idx="97">
                  <c:v>43959</c:v>
                </c:pt>
                <c:pt idx="98">
                  <c:v>43960</c:v>
                </c:pt>
                <c:pt idx="99">
                  <c:v>43961</c:v>
                </c:pt>
                <c:pt idx="100">
                  <c:v>43962</c:v>
                </c:pt>
                <c:pt idx="101">
                  <c:v>43963</c:v>
                </c:pt>
                <c:pt idx="102">
                  <c:v>43964</c:v>
                </c:pt>
                <c:pt idx="103">
                  <c:v>43965</c:v>
                </c:pt>
                <c:pt idx="104">
                  <c:v>43966</c:v>
                </c:pt>
                <c:pt idx="105">
                  <c:v>43967</c:v>
                </c:pt>
                <c:pt idx="106">
                  <c:v>43968</c:v>
                </c:pt>
                <c:pt idx="107">
                  <c:v>43969</c:v>
                </c:pt>
                <c:pt idx="108">
                  <c:v>43970</c:v>
                </c:pt>
                <c:pt idx="109">
                  <c:v>43971</c:v>
                </c:pt>
                <c:pt idx="110">
                  <c:v>43972</c:v>
                </c:pt>
                <c:pt idx="111">
                  <c:v>43973</c:v>
                </c:pt>
                <c:pt idx="112">
                  <c:v>43974</c:v>
                </c:pt>
                <c:pt idx="113">
                  <c:v>43975</c:v>
                </c:pt>
                <c:pt idx="114">
                  <c:v>43976</c:v>
                </c:pt>
                <c:pt idx="115">
                  <c:v>43977</c:v>
                </c:pt>
                <c:pt idx="116">
                  <c:v>43978</c:v>
                </c:pt>
                <c:pt idx="117">
                  <c:v>43979</c:v>
                </c:pt>
                <c:pt idx="118">
                  <c:v>43980</c:v>
                </c:pt>
                <c:pt idx="119">
                  <c:v>43981</c:v>
                </c:pt>
                <c:pt idx="120">
                  <c:v>43982</c:v>
                </c:pt>
                <c:pt idx="121">
                  <c:v>43983</c:v>
                </c:pt>
                <c:pt idx="122">
                  <c:v>43984</c:v>
                </c:pt>
                <c:pt idx="123">
                  <c:v>43985</c:v>
                </c:pt>
                <c:pt idx="124">
                  <c:v>43986</c:v>
                </c:pt>
                <c:pt idx="125">
                  <c:v>43987</c:v>
                </c:pt>
                <c:pt idx="126">
                  <c:v>43988</c:v>
                </c:pt>
                <c:pt idx="127">
                  <c:v>43989</c:v>
                </c:pt>
                <c:pt idx="128">
                  <c:v>43990</c:v>
                </c:pt>
                <c:pt idx="129">
                  <c:v>43991</c:v>
                </c:pt>
                <c:pt idx="130">
                  <c:v>43992</c:v>
                </c:pt>
                <c:pt idx="131">
                  <c:v>43993</c:v>
                </c:pt>
                <c:pt idx="132">
                  <c:v>43994</c:v>
                </c:pt>
                <c:pt idx="133">
                  <c:v>43995</c:v>
                </c:pt>
                <c:pt idx="134">
                  <c:v>43996</c:v>
                </c:pt>
                <c:pt idx="135">
                  <c:v>43997</c:v>
                </c:pt>
                <c:pt idx="136">
                  <c:v>43998</c:v>
                </c:pt>
                <c:pt idx="137">
                  <c:v>43999</c:v>
                </c:pt>
                <c:pt idx="138">
                  <c:v>44000</c:v>
                </c:pt>
                <c:pt idx="139">
                  <c:v>44001</c:v>
                </c:pt>
                <c:pt idx="140">
                  <c:v>44002</c:v>
                </c:pt>
                <c:pt idx="141">
                  <c:v>44003</c:v>
                </c:pt>
                <c:pt idx="142">
                  <c:v>44004</c:v>
                </c:pt>
                <c:pt idx="143">
                  <c:v>44005</c:v>
                </c:pt>
                <c:pt idx="144">
                  <c:v>44006</c:v>
                </c:pt>
                <c:pt idx="145">
                  <c:v>44007</c:v>
                </c:pt>
                <c:pt idx="146">
                  <c:v>44008</c:v>
                </c:pt>
                <c:pt idx="147">
                  <c:v>44009</c:v>
                </c:pt>
                <c:pt idx="148">
                  <c:v>44010</c:v>
                </c:pt>
                <c:pt idx="149">
                  <c:v>44011</c:v>
                </c:pt>
                <c:pt idx="150">
                  <c:v>44012</c:v>
                </c:pt>
                <c:pt idx="151">
                  <c:v>44013</c:v>
                </c:pt>
                <c:pt idx="152">
                  <c:v>44014</c:v>
                </c:pt>
                <c:pt idx="153">
                  <c:v>44015</c:v>
                </c:pt>
                <c:pt idx="154">
                  <c:v>44016</c:v>
                </c:pt>
                <c:pt idx="155">
                  <c:v>44017</c:v>
                </c:pt>
                <c:pt idx="156">
                  <c:v>44018</c:v>
                </c:pt>
                <c:pt idx="157">
                  <c:v>44019</c:v>
                </c:pt>
                <c:pt idx="158">
                  <c:v>44020</c:v>
                </c:pt>
                <c:pt idx="159">
                  <c:v>44021</c:v>
                </c:pt>
                <c:pt idx="160">
                  <c:v>44022</c:v>
                </c:pt>
                <c:pt idx="161">
                  <c:v>44023</c:v>
                </c:pt>
                <c:pt idx="162">
                  <c:v>44024</c:v>
                </c:pt>
                <c:pt idx="163">
                  <c:v>44025</c:v>
                </c:pt>
                <c:pt idx="164">
                  <c:v>44026</c:v>
                </c:pt>
                <c:pt idx="165">
                  <c:v>44027</c:v>
                </c:pt>
                <c:pt idx="166">
                  <c:v>44028</c:v>
                </c:pt>
                <c:pt idx="167">
                  <c:v>44029</c:v>
                </c:pt>
                <c:pt idx="168">
                  <c:v>44030</c:v>
                </c:pt>
                <c:pt idx="169">
                  <c:v>44031</c:v>
                </c:pt>
                <c:pt idx="170">
                  <c:v>44032</c:v>
                </c:pt>
                <c:pt idx="171">
                  <c:v>44033</c:v>
                </c:pt>
                <c:pt idx="172">
                  <c:v>44034</c:v>
                </c:pt>
                <c:pt idx="173">
                  <c:v>44035</c:v>
                </c:pt>
                <c:pt idx="174">
                  <c:v>44036</c:v>
                </c:pt>
                <c:pt idx="175">
                  <c:v>44037</c:v>
                </c:pt>
                <c:pt idx="176">
                  <c:v>44038</c:v>
                </c:pt>
                <c:pt idx="177">
                  <c:v>44039</c:v>
                </c:pt>
                <c:pt idx="178">
                  <c:v>44040</c:v>
                </c:pt>
                <c:pt idx="179">
                  <c:v>44041</c:v>
                </c:pt>
                <c:pt idx="180">
                  <c:v>44042</c:v>
                </c:pt>
                <c:pt idx="181">
                  <c:v>44043</c:v>
                </c:pt>
                <c:pt idx="182">
                  <c:v>44044</c:v>
                </c:pt>
                <c:pt idx="183">
                  <c:v>44045</c:v>
                </c:pt>
                <c:pt idx="184">
                  <c:v>44046</c:v>
                </c:pt>
                <c:pt idx="185">
                  <c:v>44047</c:v>
                </c:pt>
                <c:pt idx="186">
                  <c:v>44048</c:v>
                </c:pt>
                <c:pt idx="187">
                  <c:v>44049</c:v>
                </c:pt>
                <c:pt idx="188">
                  <c:v>44050</c:v>
                </c:pt>
              </c:numCache>
            </c:numRef>
          </c:cat>
          <c:val>
            <c:numRef>
              <c:f>Données!$F$2:$F$190</c:f>
              <c:numCache>
                <c:formatCode>General</c:formatCode>
                <c:ptCount val="1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7</c:v>
                </c:pt>
                <c:pt idx="25">
                  <c:v>11</c:v>
                </c:pt>
                <c:pt idx="26">
                  <c:v>23</c:v>
                </c:pt>
                <c:pt idx="27">
                  <c:v>31</c:v>
                </c:pt>
                <c:pt idx="28">
                  <c:v>56</c:v>
                </c:pt>
                <c:pt idx="29">
                  <c:v>82</c:v>
                </c:pt>
                <c:pt idx="30">
                  <c:v>118</c:v>
                </c:pt>
                <c:pt idx="31">
                  <c:v>162</c:v>
                </c:pt>
                <c:pt idx="32">
                  <c:v>224</c:v>
                </c:pt>
                <c:pt idx="33">
                  <c:v>276</c:v>
                </c:pt>
                <c:pt idx="34">
                  <c:v>387</c:v>
                </c:pt>
                <c:pt idx="35">
                  <c:v>485</c:v>
                </c:pt>
                <c:pt idx="36">
                  <c:v>625</c:v>
                </c:pt>
                <c:pt idx="37">
                  <c:v>1169</c:v>
                </c:pt>
                <c:pt idx="38">
                  <c:v>1524</c:v>
                </c:pt>
                <c:pt idx="39">
                  <c:v>2039</c:v>
                </c:pt>
                <c:pt idx="40">
                  <c:v>2871</c:v>
                </c:pt>
                <c:pt idx="41">
                  <c:v>4906</c:v>
                </c:pt>
                <c:pt idx="42">
                  <c:v>5678</c:v>
                </c:pt>
                <c:pt idx="43">
                  <c:v>7177</c:v>
                </c:pt>
                <c:pt idx="44">
                  <c:v>9070</c:v>
                </c:pt>
                <c:pt idx="45">
                  <c:v>10265</c:v>
                </c:pt>
                <c:pt idx="46">
                  <c:v>13050</c:v>
                </c:pt>
                <c:pt idx="47">
                  <c:v>16139</c:v>
                </c:pt>
                <c:pt idx="48">
                  <c:v>18890</c:v>
                </c:pt>
                <c:pt idx="49">
                  <c:v>21990</c:v>
                </c:pt>
                <c:pt idx="50">
                  <c:v>24421</c:v>
                </c:pt>
                <c:pt idx="51">
                  <c:v>29470</c:v>
                </c:pt>
                <c:pt idx="52">
                  <c:v>35273</c:v>
                </c:pt>
                <c:pt idx="53">
                  <c:v>40501</c:v>
                </c:pt>
                <c:pt idx="54">
                  <c:v>46406</c:v>
                </c:pt>
                <c:pt idx="55">
                  <c:v>51224</c:v>
                </c:pt>
                <c:pt idx="56">
                  <c:v>54968</c:v>
                </c:pt>
                <c:pt idx="57">
                  <c:v>58598</c:v>
                </c:pt>
                <c:pt idx="58">
                  <c:v>63460</c:v>
                </c:pt>
                <c:pt idx="59">
                  <c:v>68200</c:v>
                </c:pt>
                <c:pt idx="60">
                  <c:v>72084</c:v>
                </c:pt>
                <c:pt idx="61">
                  <c:v>74974</c:v>
                </c:pt>
                <c:pt idx="62">
                  <c:v>77488</c:v>
                </c:pt>
                <c:pt idx="63">
                  <c:v>80002</c:v>
                </c:pt>
                <c:pt idx="64">
                  <c:v>80925</c:v>
                </c:pt>
                <c:pt idx="65">
                  <c:v>82897</c:v>
                </c:pt>
                <c:pt idx="66">
                  <c:v>84689</c:v>
                </c:pt>
                <c:pt idx="67">
                  <c:v>85407</c:v>
                </c:pt>
                <c:pt idx="68">
                  <c:v>85610</c:v>
                </c:pt>
                <c:pt idx="69">
                  <c:v>86524</c:v>
                </c:pt>
                <c:pt idx="70">
                  <c:v>87312</c:v>
                </c:pt>
                <c:pt idx="71">
                  <c:v>87231</c:v>
                </c:pt>
                <c:pt idx="72">
                  <c:v>87616</c:v>
                </c:pt>
                <c:pt idx="73">
                  <c:v>88301</c:v>
                </c:pt>
                <c:pt idx="74">
                  <c:v>90994</c:v>
                </c:pt>
                <c:pt idx="75">
                  <c:v>91021</c:v>
                </c:pt>
                <c:pt idx="76">
                  <c:v>96564</c:v>
                </c:pt>
                <c:pt idx="77">
                  <c:v>98382</c:v>
                </c:pt>
                <c:pt idx="78">
                  <c:v>98338</c:v>
                </c:pt>
                <c:pt idx="79">
                  <c:v>97464</c:v>
                </c:pt>
                <c:pt idx="80">
                  <c:v>98958</c:v>
                </c:pt>
                <c:pt idx="81">
                  <c:v>99440</c:v>
                </c:pt>
                <c:pt idx="82">
                  <c:v>100106</c:v>
                </c:pt>
                <c:pt idx="83">
                  <c:v>88111</c:v>
                </c:pt>
                <c:pt idx="84">
                  <c:v>87295</c:v>
                </c:pt>
                <c:pt idx="85">
                  <c:v>85712</c:v>
                </c:pt>
                <c:pt idx="86">
                  <c:v>85069</c:v>
                </c:pt>
                <c:pt idx="87">
                  <c:v>84403</c:v>
                </c:pt>
                <c:pt idx="88">
                  <c:v>79695</c:v>
                </c:pt>
                <c:pt idx="89">
                  <c:v>76842</c:v>
                </c:pt>
                <c:pt idx="90">
                  <c:v>75714</c:v>
                </c:pt>
                <c:pt idx="91">
                  <c:v>74234</c:v>
                </c:pt>
                <c:pt idx="92">
                  <c:v>73300</c:v>
                </c:pt>
                <c:pt idx="93">
                  <c:v>71240</c:v>
                </c:pt>
                <c:pt idx="94">
                  <c:v>70230</c:v>
                </c:pt>
                <c:pt idx="95">
                  <c:v>68466</c:v>
                </c:pt>
                <c:pt idx="96">
                  <c:v>66866</c:v>
                </c:pt>
                <c:pt idx="97">
                  <c:v>65410</c:v>
                </c:pt>
                <c:pt idx="98">
                  <c:v>63148</c:v>
                </c:pt>
                <c:pt idx="99">
                  <c:v>61603</c:v>
                </c:pt>
                <c:pt idx="100">
                  <c:v>63553</c:v>
                </c:pt>
                <c:pt idx="101">
                  <c:v>62194</c:v>
                </c:pt>
                <c:pt idx="102">
                  <c:v>60902</c:v>
                </c:pt>
                <c:pt idx="103">
                  <c:v>59068</c:v>
                </c:pt>
                <c:pt idx="104">
                  <c:v>58206</c:v>
                </c:pt>
                <c:pt idx="105">
                  <c:v>56996</c:v>
                </c:pt>
                <c:pt idx="106">
                  <c:v>54466</c:v>
                </c:pt>
                <c:pt idx="107">
                  <c:v>53887</c:v>
                </c:pt>
                <c:pt idx="108">
                  <c:v>54461</c:v>
                </c:pt>
                <c:pt idx="109">
                  <c:v>55116</c:v>
                </c:pt>
                <c:pt idx="110">
                  <c:v>55657</c:v>
                </c:pt>
                <c:pt idx="111">
                  <c:v>57374</c:v>
                </c:pt>
                <c:pt idx="112">
                  <c:v>57790</c:v>
                </c:pt>
                <c:pt idx="113">
                  <c:v>58198</c:v>
                </c:pt>
                <c:pt idx="114">
                  <c:v>57754</c:v>
                </c:pt>
                <c:pt idx="115">
                  <c:v>58538</c:v>
                </c:pt>
                <c:pt idx="116">
                  <c:v>59006</c:v>
                </c:pt>
                <c:pt idx="117">
                  <c:v>60106</c:v>
                </c:pt>
                <c:pt idx="118">
                  <c:v>60734</c:v>
                </c:pt>
                <c:pt idx="119">
                  <c:v>61360</c:v>
                </c:pt>
                <c:pt idx="120">
                  <c:v>61521</c:v>
                </c:pt>
                <c:pt idx="121">
                  <c:v>61702</c:v>
                </c:pt>
                <c:pt idx="122">
                  <c:v>61976</c:v>
                </c:pt>
                <c:pt idx="123">
                  <c:v>62340</c:v>
                </c:pt>
                <c:pt idx="124">
                  <c:v>62649</c:v>
                </c:pt>
                <c:pt idx="125">
                  <c:v>62937</c:v>
                </c:pt>
                <c:pt idx="126">
                  <c:v>63254</c:v>
                </c:pt>
                <c:pt idx="127">
                  <c:v>63475</c:v>
                </c:pt>
                <c:pt idx="128">
                  <c:v>63630</c:v>
                </c:pt>
                <c:pt idx="129">
                  <c:v>63862</c:v>
                </c:pt>
                <c:pt idx="130">
                  <c:v>64166</c:v>
                </c:pt>
                <c:pt idx="131">
                  <c:v>64570</c:v>
                </c:pt>
                <c:pt idx="132">
                  <c:v>65056</c:v>
                </c:pt>
                <c:pt idx="133">
                  <c:v>65443</c:v>
                </c:pt>
                <c:pt idx="134">
                  <c:v>65759</c:v>
                </c:pt>
                <c:pt idx="135">
                  <c:v>65932</c:v>
                </c:pt>
                <c:pt idx="136">
                  <c:v>66144</c:v>
                </c:pt>
                <c:pt idx="137">
                  <c:v>66493</c:v>
                </c:pt>
                <c:pt idx="138">
                  <c:v>67075</c:v>
                </c:pt>
                <c:pt idx="139">
                  <c:v>67382</c:v>
                </c:pt>
                <c:pt idx="140">
                  <c:v>67738</c:v>
                </c:pt>
                <c:pt idx="141">
                  <c:v>68071</c:v>
                </c:pt>
                <c:pt idx="142">
                  <c:v>68302</c:v>
                </c:pt>
                <c:pt idx="143">
                  <c:v>68549</c:v>
                </c:pt>
                <c:pt idx="144">
                  <c:v>68881</c:v>
                </c:pt>
                <c:pt idx="145">
                  <c:v>69278</c:v>
                </c:pt>
                <c:pt idx="146">
                  <c:v>69689</c:v>
                </c:pt>
                <c:pt idx="147">
                  <c:v>70250</c:v>
                </c:pt>
                <c:pt idx="148">
                  <c:v>70549</c:v>
                </c:pt>
                <c:pt idx="149">
                  <c:v>70746</c:v>
                </c:pt>
                <c:pt idx="150">
                  <c:v>71038</c:v>
                </c:pt>
                <c:pt idx="151">
                  <c:v>71418</c:v>
                </c:pt>
                <c:pt idx="152">
                  <c:v>71857</c:v>
                </c:pt>
                <c:pt idx="153">
                  <c:v>72282</c:v>
                </c:pt>
                <c:pt idx="154">
                  <c:v>72697</c:v>
                </c:pt>
                <c:pt idx="155">
                  <c:v>73112</c:v>
                </c:pt>
                <c:pt idx="156">
                  <c:v>73523</c:v>
                </c:pt>
                <c:pt idx="157">
                  <c:v>73860</c:v>
                </c:pt>
                <c:pt idx="158">
                  <c:v>74239</c:v>
                </c:pt>
                <c:pt idx="159">
                  <c:v>74777</c:v>
                </c:pt>
                <c:pt idx="160">
                  <c:v>75627</c:v>
                </c:pt>
                <c:pt idx="161">
                  <c:v>76308</c:v>
                </c:pt>
                <c:pt idx="162">
                  <c:v>76989</c:v>
                </c:pt>
                <c:pt idx="163">
                  <c:v>77669</c:v>
                </c:pt>
                <c:pt idx="164">
                  <c:v>78332</c:v>
                </c:pt>
                <c:pt idx="165">
                  <c:v>79203</c:v>
                </c:pt>
                <c:pt idx="166">
                  <c:v>80561</c:v>
                </c:pt>
                <c:pt idx="167">
                  <c:v>81957</c:v>
                </c:pt>
                <c:pt idx="168">
                  <c:v>83484</c:v>
                </c:pt>
                <c:pt idx="169">
                  <c:v>85011</c:v>
                </c:pt>
                <c:pt idx="170">
                  <c:v>86536</c:v>
                </c:pt>
                <c:pt idx="171">
                  <c:v>87892</c:v>
                </c:pt>
                <c:pt idx="172">
                  <c:v>89247</c:v>
                </c:pt>
                <c:pt idx="173">
                  <c:v>91859</c:v>
                </c:pt>
                <c:pt idx="174">
                  <c:v>94111</c:v>
                </c:pt>
                <c:pt idx="175">
                  <c:v>96231</c:v>
                </c:pt>
                <c:pt idx="176">
                  <c:v>98350</c:v>
                </c:pt>
                <c:pt idx="177">
                  <c:v>100470</c:v>
                </c:pt>
                <c:pt idx="178">
                  <c:v>102296</c:v>
                </c:pt>
                <c:pt idx="179">
                  <c:v>104322</c:v>
                </c:pt>
                <c:pt idx="180">
                  <c:v>107109</c:v>
                </c:pt>
                <c:pt idx="181">
                  <c:v>110199</c:v>
                </c:pt>
                <c:pt idx="182">
                  <c:v>112704</c:v>
                </c:pt>
                <c:pt idx="183">
                  <c:v>115669</c:v>
                </c:pt>
                <c:pt idx="184">
                  <c:v>118704</c:v>
                </c:pt>
                <c:pt idx="185">
                  <c:v>124438</c:v>
                </c:pt>
                <c:pt idx="186">
                  <c:v>127390</c:v>
                </c:pt>
                <c:pt idx="187">
                  <c:v>131477</c:v>
                </c:pt>
                <c:pt idx="188">
                  <c:v>135981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60-4ED7-9D0B-9696520EA1F3}"/>
            </c:ext>
          </c:extLst>
        </c:ser>
        <c:ser>
          <c:idx val="2"/>
          <c:order val="1"/>
          <c:tx>
            <c:strRef>
              <c:f>Données!$E$1</c:f>
              <c:strCache>
                <c:ptCount val="1"/>
                <c:pt idx="0">
                  <c:v> Cas actifs (IT) </c:v>
                </c:pt>
              </c:strCache>
            </c:strRef>
          </c:tx>
          <c:spPr>
            <a:ln w="381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Données!$A$2:$A$190</c:f>
              <c:numCache>
                <c:formatCode>d\-mmm</c:formatCode>
                <c:ptCount val="189"/>
                <c:pt idx="0">
                  <c:v>43862</c:v>
                </c:pt>
                <c:pt idx="1">
                  <c:v>43863</c:v>
                </c:pt>
                <c:pt idx="2">
                  <c:v>43864</c:v>
                </c:pt>
                <c:pt idx="3">
                  <c:v>43865</c:v>
                </c:pt>
                <c:pt idx="4">
                  <c:v>43866</c:v>
                </c:pt>
                <c:pt idx="5">
                  <c:v>43867</c:v>
                </c:pt>
                <c:pt idx="6">
                  <c:v>43868</c:v>
                </c:pt>
                <c:pt idx="7">
                  <c:v>43869</c:v>
                </c:pt>
                <c:pt idx="8">
                  <c:v>43870</c:v>
                </c:pt>
                <c:pt idx="9">
                  <c:v>43871</c:v>
                </c:pt>
                <c:pt idx="10">
                  <c:v>43872</c:v>
                </c:pt>
                <c:pt idx="11">
                  <c:v>43873</c:v>
                </c:pt>
                <c:pt idx="12">
                  <c:v>43874</c:v>
                </c:pt>
                <c:pt idx="13">
                  <c:v>43875</c:v>
                </c:pt>
                <c:pt idx="14">
                  <c:v>43876</c:v>
                </c:pt>
                <c:pt idx="15">
                  <c:v>43877</c:v>
                </c:pt>
                <c:pt idx="16">
                  <c:v>43878</c:v>
                </c:pt>
                <c:pt idx="17">
                  <c:v>43879</c:v>
                </c:pt>
                <c:pt idx="18">
                  <c:v>43880</c:v>
                </c:pt>
                <c:pt idx="19">
                  <c:v>43881</c:v>
                </c:pt>
                <c:pt idx="20">
                  <c:v>43882</c:v>
                </c:pt>
                <c:pt idx="21">
                  <c:v>43883</c:v>
                </c:pt>
                <c:pt idx="22">
                  <c:v>43884</c:v>
                </c:pt>
                <c:pt idx="23">
                  <c:v>43885</c:v>
                </c:pt>
                <c:pt idx="24">
                  <c:v>43886</c:v>
                </c:pt>
                <c:pt idx="25">
                  <c:v>43887</c:v>
                </c:pt>
                <c:pt idx="26">
                  <c:v>43888</c:v>
                </c:pt>
                <c:pt idx="27">
                  <c:v>43889</c:v>
                </c:pt>
                <c:pt idx="28">
                  <c:v>43890</c:v>
                </c:pt>
                <c:pt idx="29">
                  <c:v>43891</c:v>
                </c:pt>
                <c:pt idx="30">
                  <c:v>43892</c:v>
                </c:pt>
                <c:pt idx="31">
                  <c:v>43893</c:v>
                </c:pt>
                <c:pt idx="32">
                  <c:v>43894</c:v>
                </c:pt>
                <c:pt idx="33">
                  <c:v>43895</c:v>
                </c:pt>
                <c:pt idx="34">
                  <c:v>43896</c:v>
                </c:pt>
                <c:pt idx="35">
                  <c:v>43897</c:v>
                </c:pt>
                <c:pt idx="36">
                  <c:v>43898</c:v>
                </c:pt>
                <c:pt idx="37">
                  <c:v>43899</c:v>
                </c:pt>
                <c:pt idx="38">
                  <c:v>43900</c:v>
                </c:pt>
                <c:pt idx="39">
                  <c:v>43901</c:v>
                </c:pt>
                <c:pt idx="40">
                  <c:v>43902</c:v>
                </c:pt>
                <c:pt idx="41">
                  <c:v>43903</c:v>
                </c:pt>
                <c:pt idx="42">
                  <c:v>43904</c:v>
                </c:pt>
                <c:pt idx="43">
                  <c:v>43905</c:v>
                </c:pt>
                <c:pt idx="44">
                  <c:v>43906</c:v>
                </c:pt>
                <c:pt idx="45">
                  <c:v>43907</c:v>
                </c:pt>
                <c:pt idx="46">
                  <c:v>43908</c:v>
                </c:pt>
                <c:pt idx="47">
                  <c:v>43909</c:v>
                </c:pt>
                <c:pt idx="48">
                  <c:v>43910</c:v>
                </c:pt>
                <c:pt idx="49">
                  <c:v>43911</c:v>
                </c:pt>
                <c:pt idx="50">
                  <c:v>43912</c:v>
                </c:pt>
                <c:pt idx="51">
                  <c:v>43913</c:v>
                </c:pt>
                <c:pt idx="52">
                  <c:v>43914</c:v>
                </c:pt>
                <c:pt idx="53">
                  <c:v>43915</c:v>
                </c:pt>
                <c:pt idx="54">
                  <c:v>43916</c:v>
                </c:pt>
                <c:pt idx="55">
                  <c:v>43917</c:v>
                </c:pt>
                <c:pt idx="56">
                  <c:v>43918</c:v>
                </c:pt>
                <c:pt idx="57">
                  <c:v>43919</c:v>
                </c:pt>
                <c:pt idx="58">
                  <c:v>43920</c:v>
                </c:pt>
                <c:pt idx="59">
                  <c:v>43921</c:v>
                </c:pt>
                <c:pt idx="60">
                  <c:v>43922</c:v>
                </c:pt>
                <c:pt idx="61">
                  <c:v>43923</c:v>
                </c:pt>
                <c:pt idx="62">
                  <c:v>43924</c:v>
                </c:pt>
                <c:pt idx="63">
                  <c:v>43925</c:v>
                </c:pt>
                <c:pt idx="64">
                  <c:v>43926</c:v>
                </c:pt>
                <c:pt idx="65">
                  <c:v>43927</c:v>
                </c:pt>
                <c:pt idx="66">
                  <c:v>43928</c:v>
                </c:pt>
                <c:pt idx="67">
                  <c:v>43929</c:v>
                </c:pt>
                <c:pt idx="68">
                  <c:v>43930</c:v>
                </c:pt>
                <c:pt idx="69">
                  <c:v>43931</c:v>
                </c:pt>
                <c:pt idx="70">
                  <c:v>43932</c:v>
                </c:pt>
                <c:pt idx="71">
                  <c:v>43933</c:v>
                </c:pt>
                <c:pt idx="72">
                  <c:v>43934</c:v>
                </c:pt>
                <c:pt idx="73">
                  <c:v>43935</c:v>
                </c:pt>
                <c:pt idx="74">
                  <c:v>43936</c:v>
                </c:pt>
                <c:pt idx="75">
                  <c:v>43937</c:v>
                </c:pt>
                <c:pt idx="76">
                  <c:v>43938</c:v>
                </c:pt>
                <c:pt idx="77">
                  <c:v>43939</c:v>
                </c:pt>
                <c:pt idx="78">
                  <c:v>43940</c:v>
                </c:pt>
                <c:pt idx="79">
                  <c:v>43941</c:v>
                </c:pt>
                <c:pt idx="80">
                  <c:v>43942</c:v>
                </c:pt>
                <c:pt idx="81">
                  <c:v>43943</c:v>
                </c:pt>
                <c:pt idx="82">
                  <c:v>43944</c:v>
                </c:pt>
                <c:pt idx="83">
                  <c:v>43945</c:v>
                </c:pt>
                <c:pt idx="84">
                  <c:v>43946</c:v>
                </c:pt>
                <c:pt idx="85">
                  <c:v>43947</c:v>
                </c:pt>
                <c:pt idx="86">
                  <c:v>43948</c:v>
                </c:pt>
                <c:pt idx="87">
                  <c:v>43949</c:v>
                </c:pt>
                <c:pt idx="88">
                  <c:v>43950</c:v>
                </c:pt>
                <c:pt idx="89">
                  <c:v>43951</c:v>
                </c:pt>
                <c:pt idx="90">
                  <c:v>43952</c:v>
                </c:pt>
                <c:pt idx="91">
                  <c:v>43953</c:v>
                </c:pt>
                <c:pt idx="92">
                  <c:v>43954</c:v>
                </c:pt>
                <c:pt idx="93">
                  <c:v>43955</c:v>
                </c:pt>
                <c:pt idx="94">
                  <c:v>43956</c:v>
                </c:pt>
                <c:pt idx="95">
                  <c:v>43957</c:v>
                </c:pt>
                <c:pt idx="96">
                  <c:v>43958</c:v>
                </c:pt>
                <c:pt idx="97">
                  <c:v>43959</c:v>
                </c:pt>
                <c:pt idx="98">
                  <c:v>43960</c:v>
                </c:pt>
                <c:pt idx="99">
                  <c:v>43961</c:v>
                </c:pt>
                <c:pt idx="100">
                  <c:v>43962</c:v>
                </c:pt>
                <c:pt idx="101">
                  <c:v>43963</c:v>
                </c:pt>
                <c:pt idx="102">
                  <c:v>43964</c:v>
                </c:pt>
                <c:pt idx="103">
                  <c:v>43965</c:v>
                </c:pt>
                <c:pt idx="104">
                  <c:v>43966</c:v>
                </c:pt>
                <c:pt idx="105">
                  <c:v>43967</c:v>
                </c:pt>
                <c:pt idx="106">
                  <c:v>43968</c:v>
                </c:pt>
                <c:pt idx="107">
                  <c:v>43969</c:v>
                </c:pt>
                <c:pt idx="108">
                  <c:v>43970</c:v>
                </c:pt>
                <c:pt idx="109">
                  <c:v>43971</c:v>
                </c:pt>
                <c:pt idx="110">
                  <c:v>43972</c:v>
                </c:pt>
                <c:pt idx="111">
                  <c:v>43973</c:v>
                </c:pt>
                <c:pt idx="112">
                  <c:v>43974</c:v>
                </c:pt>
                <c:pt idx="113">
                  <c:v>43975</c:v>
                </c:pt>
                <c:pt idx="114">
                  <c:v>43976</c:v>
                </c:pt>
                <c:pt idx="115">
                  <c:v>43977</c:v>
                </c:pt>
                <c:pt idx="116">
                  <c:v>43978</c:v>
                </c:pt>
                <c:pt idx="117">
                  <c:v>43979</c:v>
                </c:pt>
                <c:pt idx="118">
                  <c:v>43980</c:v>
                </c:pt>
                <c:pt idx="119">
                  <c:v>43981</c:v>
                </c:pt>
                <c:pt idx="120">
                  <c:v>43982</c:v>
                </c:pt>
                <c:pt idx="121">
                  <c:v>43983</c:v>
                </c:pt>
                <c:pt idx="122">
                  <c:v>43984</c:v>
                </c:pt>
                <c:pt idx="123">
                  <c:v>43985</c:v>
                </c:pt>
                <c:pt idx="124">
                  <c:v>43986</c:v>
                </c:pt>
                <c:pt idx="125">
                  <c:v>43987</c:v>
                </c:pt>
                <c:pt idx="126">
                  <c:v>43988</c:v>
                </c:pt>
                <c:pt idx="127">
                  <c:v>43989</c:v>
                </c:pt>
                <c:pt idx="128">
                  <c:v>43990</c:v>
                </c:pt>
                <c:pt idx="129">
                  <c:v>43991</c:v>
                </c:pt>
                <c:pt idx="130">
                  <c:v>43992</c:v>
                </c:pt>
                <c:pt idx="131">
                  <c:v>43993</c:v>
                </c:pt>
                <c:pt idx="132">
                  <c:v>43994</c:v>
                </c:pt>
                <c:pt idx="133">
                  <c:v>43995</c:v>
                </c:pt>
                <c:pt idx="134">
                  <c:v>43996</c:v>
                </c:pt>
                <c:pt idx="135">
                  <c:v>43997</c:v>
                </c:pt>
                <c:pt idx="136">
                  <c:v>43998</c:v>
                </c:pt>
                <c:pt idx="137">
                  <c:v>43999</c:v>
                </c:pt>
                <c:pt idx="138">
                  <c:v>44000</c:v>
                </c:pt>
                <c:pt idx="139">
                  <c:v>44001</c:v>
                </c:pt>
                <c:pt idx="140">
                  <c:v>44002</c:v>
                </c:pt>
                <c:pt idx="141">
                  <c:v>44003</c:v>
                </c:pt>
                <c:pt idx="142">
                  <c:v>44004</c:v>
                </c:pt>
                <c:pt idx="143">
                  <c:v>44005</c:v>
                </c:pt>
                <c:pt idx="144">
                  <c:v>44006</c:v>
                </c:pt>
                <c:pt idx="145">
                  <c:v>44007</c:v>
                </c:pt>
                <c:pt idx="146">
                  <c:v>44008</c:v>
                </c:pt>
                <c:pt idx="147">
                  <c:v>44009</c:v>
                </c:pt>
                <c:pt idx="148">
                  <c:v>44010</c:v>
                </c:pt>
                <c:pt idx="149">
                  <c:v>44011</c:v>
                </c:pt>
                <c:pt idx="150">
                  <c:v>44012</c:v>
                </c:pt>
                <c:pt idx="151">
                  <c:v>44013</c:v>
                </c:pt>
                <c:pt idx="152">
                  <c:v>44014</c:v>
                </c:pt>
                <c:pt idx="153">
                  <c:v>44015</c:v>
                </c:pt>
                <c:pt idx="154">
                  <c:v>44016</c:v>
                </c:pt>
                <c:pt idx="155">
                  <c:v>44017</c:v>
                </c:pt>
                <c:pt idx="156">
                  <c:v>44018</c:v>
                </c:pt>
                <c:pt idx="157">
                  <c:v>44019</c:v>
                </c:pt>
                <c:pt idx="158">
                  <c:v>44020</c:v>
                </c:pt>
                <c:pt idx="159">
                  <c:v>44021</c:v>
                </c:pt>
                <c:pt idx="160">
                  <c:v>44022</c:v>
                </c:pt>
                <c:pt idx="161">
                  <c:v>44023</c:v>
                </c:pt>
                <c:pt idx="162">
                  <c:v>44024</c:v>
                </c:pt>
                <c:pt idx="163">
                  <c:v>44025</c:v>
                </c:pt>
                <c:pt idx="164">
                  <c:v>44026</c:v>
                </c:pt>
                <c:pt idx="165">
                  <c:v>44027</c:v>
                </c:pt>
                <c:pt idx="166">
                  <c:v>44028</c:v>
                </c:pt>
                <c:pt idx="167">
                  <c:v>44029</c:v>
                </c:pt>
                <c:pt idx="168">
                  <c:v>44030</c:v>
                </c:pt>
                <c:pt idx="169">
                  <c:v>44031</c:v>
                </c:pt>
                <c:pt idx="170">
                  <c:v>44032</c:v>
                </c:pt>
                <c:pt idx="171">
                  <c:v>44033</c:v>
                </c:pt>
                <c:pt idx="172">
                  <c:v>44034</c:v>
                </c:pt>
                <c:pt idx="173">
                  <c:v>44035</c:v>
                </c:pt>
                <c:pt idx="174">
                  <c:v>44036</c:v>
                </c:pt>
                <c:pt idx="175">
                  <c:v>44037</c:v>
                </c:pt>
                <c:pt idx="176">
                  <c:v>44038</c:v>
                </c:pt>
                <c:pt idx="177">
                  <c:v>44039</c:v>
                </c:pt>
                <c:pt idx="178">
                  <c:v>44040</c:v>
                </c:pt>
                <c:pt idx="179">
                  <c:v>44041</c:v>
                </c:pt>
                <c:pt idx="180">
                  <c:v>44042</c:v>
                </c:pt>
                <c:pt idx="181">
                  <c:v>44043</c:v>
                </c:pt>
                <c:pt idx="182">
                  <c:v>44044</c:v>
                </c:pt>
                <c:pt idx="183">
                  <c:v>44045</c:v>
                </c:pt>
                <c:pt idx="184">
                  <c:v>44046</c:v>
                </c:pt>
                <c:pt idx="185">
                  <c:v>44047</c:v>
                </c:pt>
                <c:pt idx="186">
                  <c:v>44048</c:v>
                </c:pt>
                <c:pt idx="187">
                  <c:v>44049</c:v>
                </c:pt>
                <c:pt idx="188">
                  <c:v>44050</c:v>
                </c:pt>
              </c:numCache>
            </c:numRef>
          </c:cat>
          <c:val>
            <c:numRef>
              <c:f>Données!$E$2:$E$190</c:f>
              <c:numCache>
                <c:formatCode>General</c:formatCode>
                <c:ptCount val="1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4</c:v>
                </c:pt>
                <c:pt idx="20">
                  <c:v>19</c:v>
                </c:pt>
                <c:pt idx="21">
                  <c:v>75</c:v>
                </c:pt>
                <c:pt idx="22">
                  <c:v>152</c:v>
                </c:pt>
                <c:pt idx="23">
                  <c:v>221</c:v>
                </c:pt>
                <c:pt idx="24">
                  <c:v>310</c:v>
                </c:pt>
                <c:pt idx="25">
                  <c:v>455</c:v>
                </c:pt>
                <c:pt idx="26">
                  <c:v>593</c:v>
                </c:pt>
                <c:pt idx="27">
                  <c:v>822</c:v>
                </c:pt>
                <c:pt idx="28">
                  <c:v>1049</c:v>
                </c:pt>
                <c:pt idx="29">
                  <c:v>1578</c:v>
                </c:pt>
                <c:pt idx="30">
                  <c:v>1837</c:v>
                </c:pt>
                <c:pt idx="31">
                  <c:v>2265</c:v>
                </c:pt>
                <c:pt idx="32">
                  <c:v>2709</c:v>
                </c:pt>
                <c:pt idx="33">
                  <c:v>3299</c:v>
                </c:pt>
                <c:pt idx="34">
                  <c:v>3919</c:v>
                </c:pt>
                <c:pt idx="35">
                  <c:v>5064</c:v>
                </c:pt>
                <c:pt idx="36">
                  <c:v>6392</c:v>
                </c:pt>
                <c:pt idx="37">
                  <c:v>7992</c:v>
                </c:pt>
                <c:pt idx="38">
                  <c:v>8520</c:v>
                </c:pt>
                <c:pt idx="39">
                  <c:v>10596</c:v>
                </c:pt>
                <c:pt idx="40">
                  <c:v>12846</c:v>
                </c:pt>
                <c:pt idx="41">
                  <c:v>14963</c:v>
                </c:pt>
                <c:pt idx="42">
                  <c:v>17759</c:v>
                </c:pt>
                <c:pt idx="43">
                  <c:v>20615</c:v>
                </c:pt>
                <c:pt idx="44">
                  <c:v>23087</c:v>
                </c:pt>
                <c:pt idx="45">
                  <c:v>26078</c:v>
                </c:pt>
                <c:pt idx="46">
                  <c:v>28725</c:v>
                </c:pt>
                <c:pt idx="47">
                  <c:v>33207</c:v>
                </c:pt>
                <c:pt idx="48">
                  <c:v>37878</c:v>
                </c:pt>
                <c:pt idx="49">
                  <c:v>42695</c:v>
                </c:pt>
                <c:pt idx="50">
                  <c:v>46651</c:v>
                </c:pt>
                <c:pt idx="51">
                  <c:v>50425</c:v>
                </c:pt>
                <c:pt idx="52">
                  <c:v>54027</c:v>
                </c:pt>
                <c:pt idx="53">
                  <c:v>57504</c:v>
                </c:pt>
                <c:pt idx="54">
                  <c:v>61994</c:v>
                </c:pt>
                <c:pt idx="55">
                  <c:v>66394</c:v>
                </c:pt>
                <c:pt idx="56">
                  <c:v>70043</c:v>
                </c:pt>
                <c:pt idx="57">
                  <c:v>73855</c:v>
                </c:pt>
                <c:pt idx="58">
                  <c:v>75497</c:v>
                </c:pt>
                <c:pt idx="59">
                  <c:v>77602</c:v>
                </c:pt>
                <c:pt idx="60">
                  <c:v>80538</c:v>
                </c:pt>
                <c:pt idx="61">
                  <c:v>83014</c:v>
                </c:pt>
                <c:pt idx="62">
                  <c:v>85350</c:v>
                </c:pt>
                <c:pt idx="63">
                  <c:v>88236</c:v>
                </c:pt>
                <c:pt idx="64">
                  <c:v>91209</c:v>
                </c:pt>
                <c:pt idx="65">
                  <c:v>93149</c:v>
                </c:pt>
                <c:pt idx="66">
                  <c:v>94024</c:v>
                </c:pt>
                <c:pt idx="67">
                  <c:v>95213</c:v>
                </c:pt>
                <c:pt idx="68">
                  <c:v>96824</c:v>
                </c:pt>
                <c:pt idx="69">
                  <c:v>98215</c:v>
                </c:pt>
                <c:pt idx="70">
                  <c:v>100210</c:v>
                </c:pt>
                <c:pt idx="71">
                  <c:v>102193</c:v>
                </c:pt>
                <c:pt idx="72">
                  <c:v>103554</c:v>
                </c:pt>
                <c:pt idx="73">
                  <c:v>104227</c:v>
                </c:pt>
                <c:pt idx="74">
                  <c:v>105352</c:v>
                </c:pt>
                <c:pt idx="75">
                  <c:v>106538</c:v>
                </c:pt>
                <c:pt idx="76">
                  <c:v>106900</c:v>
                </c:pt>
                <c:pt idx="77">
                  <c:v>107704</c:v>
                </c:pt>
                <c:pt idx="78">
                  <c:v>108186</c:v>
                </c:pt>
                <c:pt idx="79">
                  <c:v>108158</c:v>
                </c:pt>
                <c:pt idx="80">
                  <c:v>107622</c:v>
                </c:pt>
                <c:pt idx="81">
                  <c:v>107606</c:v>
                </c:pt>
                <c:pt idx="82">
                  <c:v>106747</c:v>
                </c:pt>
                <c:pt idx="83">
                  <c:v>106421</c:v>
                </c:pt>
                <c:pt idx="84">
                  <c:v>105736</c:v>
                </c:pt>
                <c:pt idx="85">
                  <c:v>105989</c:v>
                </c:pt>
                <c:pt idx="86">
                  <c:v>105695</c:v>
                </c:pt>
                <c:pt idx="87">
                  <c:v>105083</c:v>
                </c:pt>
                <c:pt idx="88">
                  <c:v>104530</c:v>
                </c:pt>
                <c:pt idx="89">
                  <c:v>101414</c:v>
                </c:pt>
                <c:pt idx="90">
                  <c:v>100801</c:v>
                </c:pt>
                <c:pt idx="91">
                  <c:v>100559</c:v>
                </c:pt>
                <c:pt idx="92">
                  <c:v>100030</c:v>
                </c:pt>
                <c:pt idx="93">
                  <c:v>99829</c:v>
                </c:pt>
                <c:pt idx="94">
                  <c:v>98310</c:v>
                </c:pt>
                <c:pt idx="95">
                  <c:v>91354</c:v>
                </c:pt>
                <c:pt idx="96">
                  <c:v>89444</c:v>
                </c:pt>
                <c:pt idx="97">
                  <c:v>87775</c:v>
                </c:pt>
                <c:pt idx="98">
                  <c:v>84646</c:v>
                </c:pt>
                <c:pt idx="99">
                  <c:v>83123</c:v>
                </c:pt>
                <c:pt idx="100">
                  <c:v>82285</c:v>
                </c:pt>
                <c:pt idx="101">
                  <c:v>81058</c:v>
                </c:pt>
                <c:pt idx="102">
                  <c:v>78241</c:v>
                </c:pt>
                <c:pt idx="103">
                  <c:v>76218</c:v>
                </c:pt>
                <c:pt idx="104">
                  <c:v>71836</c:v>
                </c:pt>
                <c:pt idx="105">
                  <c:v>69947</c:v>
                </c:pt>
                <c:pt idx="106">
                  <c:v>68105</c:v>
                </c:pt>
                <c:pt idx="107">
                  <c:v>66302</c:v>
                </c:pt>
                <c:pt idx="108">
                  <c:v>64873</c:v>
                </c:pt>
                <c:pt idx="109">
                  <c:v>62489</c:v>
                </c:pt>
                <c:pt idx="110">
                  <c:v>60692</c:v>
                </c:pt>
                <c:pt idx="111">
                  <c:v>59050</c:v>
                </c:pt>
                <c:pt idx="112">
                  <c:v>57476</c:v>
                </c:pt>
                <c:pt idx="113">
                  <c:v>56315</c:v>
                </c:pt>
                <c:pt idx="114">
                  <c:v>55017</c:v>
                </c:pt>
                <c:pt idx="115">
                  <c:v>52653</c:v>
                </c:pt>
                <c:pt idx="116">
                  <c:v>50672</c:v>
                </c:pt>
                <c:pt idx="117">
                  <c:v>47682</c:v>
                </c:pt>
                <c:pt idx="118">
                  <c:v>45867</c:v>
                </c:pt>
                <c:pt idx="119">
                  <c:v>43377</c:v>
                </c:pt>
                <c:pt idx="120">
                  <c:v>41757</c:v>
                </c:pt>
                <c:pt idx="121">
                  <c:v>41047</c:v>
                </c:pt>
                <c:pt idx="122">
                  <c:v>39570</c:v>
                </c:pt>
                <c:pt idx="123">
                  <c:v>38973</c:v>
                </c:pt>
                <c:pt idx="124">
                  <c:v>38103</c:v>
                </c:pt>
                <c:pt idx="125">
                  <c:v>36646</c:v>
                </c:pt>
                <c:pt idx="126">
                  <c:v>35544</c:v>
                </c:pt>
                <c:pt idx="127">
                  <c:v>34927</c:v>
                </c:pt>
                <c:pt idx="128">
                  <c:v>34393</c:v>
                </c:pt>
                <c:pt idx="129">
                  <c:v>32530</c:v>
                </c:pt>
                <c:pt idx="130">
                  <c:v>31365</c:v>
                </c:pt>
                <c:pt idx="131">
                  <c:v>30290</c:v>
                </c:pt>
                <c:pt idx="132">
                  <c:v>28646</c:v>
                </c:pt>
                <c:pt idx="133">
                  <c:v>27131</c:v>
                </c:pt>
                <c:pt idx="134">
                  <c:v>25915</c:v>
                </c:pt>
                <c:pt idx="135">
                  <c:v>25548</c:v>
                </c:pt>
                <c:pt idx="136">
                  <c:v>24204</c:v>
                </c:pt>
                <c:pt idx="137">
                  <c:v>23559</c:v>
                </c:pt>
                <c:pt idx="138">
                  <c:v>22733</c:v>
                </c:pt>
                <c:pt idx="139">
                  <c:v>21571</c:v>
                </c:pt>
                <c:pt idx="140">
                  <c:v>21239</c:v>
                </c:pt>
                <c:pt idx="141">
                  <c:v>20998</c:v>
                </c:pt>
                <c:pt idx="142">
                  <c:v>20662</c:v>
                </c:pt>
                <c:pt idx="143">
                  <c:v>19595</c:v>
                </c:pt>
                <c:pt idx="144">
                  <c:v>18676</c:v>
                </c:pt>
                <c:pt idx="145">
                  <c:v>18324</c:v>
                </c:pt>
                <c:pt idx="146">
                  <c:v>17659</c:v>
                </c:pt>
                <c:pt idx="147">
                  <c:v>16857</c:v>
                </c:pt>
                <c:pt idx="148">
                  <c:v>16702</c:v>
                </c:pt>
                <c:pt idx="149">
                  <c:v>16517</c:v>
                </c:pt>
                <c:pt idx="150">
                  <c:v>15584</c:v>
                </c:pt>
                <c:pt idx="151">
                  <c:v>15276</c:v>
                </c:pt>
                <c:pt idx="152">
                  <c:v>15081</c:v>
                </c:pt>
                <c:pt idx="153">
                  <c:v>14905</c:v>
                </c:pt>
                <c:pt idx="154">
                  <c:v>14642</c:v>
                </c:pt>
                <c:pt idx="155">
                  <c:v>14663</c:v>
                </c:pt>
                <c:pt idx="156">
                  <c:v>14730</c:v>
                </c:pt>
                <c:pt idx="157">
                  <c:v>14263</c:v>
                </c:pt>
                <c:pt idx="158">
                  <c:v>13616</c:v>
                </c:pt>
                <c:pt idx="159">
                  <c:v>13480</c:v>
                </c:pt>
                <c:pt idx="160">
                  <c:v>13449</c:v>
                </c:pt>
                <c:pt idx="161">
                  <c:v>13324</c:v>
                </c:pt>
                <c:pt idx="162">
                  <c:v>13200</c:v>
                </c:pt>
                <c:pt idx="163">
                  <c:v>13178</c:v>
                </c:pt>
                <c:pt idx="164">
                  <c:v>12940</c:v>
                </c:pt>
                <c:pt idx="165">
                  <c:v>12514</c:v>
                </c:pt>
                <c:pt idx="166">
                  <c:v>12494</c:v>
                </c:pt>
                <c:pt idx="167">
                  <c:v>12477</c:v>
                </c:pt>
                <c:pt idx="168">
                  <c:v>12389</c:v>
                </c:pt>
                <c:pt idx="169">
                  <c:v>12461</c:v>
                </c:pt>
                <c:pt idx="170">
                  <c:v>12425</c:v>
                </c:pt>
                <c:pt idx="171">
                  <c:v>12269</c:v>
                </c:pt>
                <c:pt idx="172">
                  <c:v>12343</c:v>
                </c:pt>
                <c:pt idx="173">
                  <c:v>12425</c:v>
                </c:pt>
                <c:pt idx="174">
                  <c:v>12322</c:v>
                </c:pt>
                <c:pt idx="175">
                  <c:v>12462</c:v>
                </c:pt>
                <c:pt idx="176">
                  <c:v>12583</c:v>
                </c:pt>
                <c:pt idx="177">
                  <c:v>12601</c:v>
                </c:pt>
                <c:pt idx="178">
                  <c:v>12608</c:v>
                </c:pt>
                <c:pt idx="179">
                  <c:v>12616</c:v>
                </c:pt>
                <c:pt idx="180">
                  <c:v>12230</c:v>
                </c:pt>
                <c:pt idx="181">
                  <c:v>12422</c:v>
                </c:pt>
                <c:pt idx="182">
                  <c:v>12457</c:v>
                </c:pt>
                <c:pt idx="183">
                  <c:v>12456</c:v>
                </c:pt>
                <c:pt idx="184">
                  <c:v>12474</c:v>
                </c:pt>
                <c:pt idx="185">
                  <c:v>12482</c:v>
                </c:pt>
                <c:pt idx="186">
                  <c:v>12646</c:v>
                </c:pt>
                <c:pt idx="187">
                  <c:v>12694</c:v>
                </c:pt>
                <c:pt idx="188">
                  <c:v>12924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60-4ED7-9D0B-9696520EA1F3}"/>
            </c:ext>
          </c:extLst>
        </c:ser>
        <c:ser>
          <c:idx val="0"/>
          <c:order val="2"/>
          <c:tx>
            <c:strRef>
              <c:f>'(DB) Données Complètes'!$D$1</c:f>
              <c:strCache>
                <c:ptCount val="1"/>
                <c:pt idx="0">
                  <c:v> Cas actifs (FR) </c:v>
                </c:pt>
              </c:strCache>
            </c:strRef>
          </c:tx>
          <c:spPr>
            <a:ln w="571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Données!$A$2:$A$190</c:f>
              <c:numCache>
                <c:formatCode>d\-mmm</c:formatCode>
                <c:ptCount val="189"/>
                <c:pt idx="0">
                  <c:v>43862</c:v>
                </c:pt>
                <c:pt idx="1">
                  <c:v>43863</c:v>
                </c:pt>
                <c:pt idx="2">
                  <c:v>43864</c:v>
                </c:pt>
                <c:pt idx="3">
                  <c:v>43865</c:v>
                </c:pt>
                <c:pt idx="4">
                  <c:v>43866</c:v>
                </c:pt>
                <c:pt idx="5">
                  <c:v>43867</c:v>
                </c:pt>
                <c:pt idx="6">
                  <c:v>43868</c:v>
                </c:pt>
                <c:pt idx="7">
                  <c:v>43869</c:v>
                </c:pt>
                <c:pt idx="8">
                  <c:v>43870</c:v>
                </c:pt>
                <c:pt idx="9">
                  <c:v>43871</c:v>
                </c:pt>
                <c:pt idx="10">
                  <c:v>43872</c:v>
                </c:pt>
                <c:pt idx="11">
                  <c:v>43873</c:v>
                </c:pt>
                <c:pt idx="12">
                  <c:v>43874</c:v>
                </c:pt>
                <c:pt idx="13">
                  <c:v>43875</c:v>
                </c:pt>
                <c:pt idx="14">
                  <c:v>43876</c:v>
                </c:pt>
                <c:pt idx="15">
                  <c:v>43877</c:v>
                </c:pt>
                <c:pt idx="16">
                  <c:v>43878</c:v>
                </c:pt>
                <c:pt idx="17">
                  <c:v>43879</c:v>
                </c:pt>
                <c:pt idx="18">
                  <c:v>43880</c:v>
                </c:pt>
                <c:pt idx="19">
                  <c:v>43881</c:v>
                </c:pt>
                <c:pt idx="20">
                  <c:v>43882</c:v>
                </c:pt>
                <c:pt idx="21">
                  <c:v>43883</c:v>
                </c:pt>
                <c:pt idx="22">
                  <c:v>43884</c:v>
                </c:pt>
                <c:pt idx="23">
                  <c:v>43885</c:v>
                </c:pt>
                <c:pt idx="24">
                  <c:v>43886</c:v>
                </c:pt>
                <c:pt idx="25">
                  <c:v>43887</c:v>
                </c:pt>
                <c:pt idx="26">
                  <c:v>43888</c:v>
                </c:pt>
                <c:pt idx="27">
                  <c:v>43889</c:v>
                </c:pt>
                <c:pt idx="28">
                  <c:v>43890</c:v>
                </c:pt>
                <c:pt idx="29">
                  <c:v>43891</c:v>
                </c:pt>
                <c:pt idx="30">
                  <c:v>43892</c:v>
                </c:pt>
                <c:pt idx="31">
                  <c:v>43893</c:v>
                </c:pt>
                <c:pt idx="32">
                  <c:v>43894</c:v>
                </c:pt>
                <c:pt idx="33">
                  <c:v>43895</c:v>
                </c:pt>
                <c:pt idx="34">
                  <c:v>43896</c:v>
                </c:pt>
                <c:pt idx="35">
                  <c:v>43897</c:v>
                </c:pt>
                <c:pt idx="36">
                  <c:v>43898</c:v>
                </c:pt>
                <c:pt idx="37">
                  <c:v>43899</c:v>
                </c:pt>
                <c:pt idx="38">
                  <c:v>43900</c:v>
                </c:pt>
                <c:pt idx="39">
                  <c:v>43901</c:v>
                </c:pt>
                <c:pt idx="40">
                  <c:v>43902</c:v>
                </c:pt>
                <c:pt idx="41">
                  <c:v>43903</c:v>
                </c:pt>
                <c:pt idx="42">
                  <c:v>43904</c:v>
                </c:pt>
                <c:pt idx="43">
                  <c:v>43905</c:v>
                </c:pt>
                <c:pt idx="44">
                  <c:v>43906</c:v>
                </c:pt>
                <c:pt idx="45">
                  <c:v>43907</c:v>
                </c:pt>
                <c:pt idx="46">
                  <c:v>43908</c:v>
                </c:pt>
                <c:pt idx="47">
                  <c:v>43909</c:v>
                </c:pt>
                <c:pt idx="48">
                  <c:v>43910</c:v>
                </c:pt>
                <c:pt idx="49">
                  <c:v>43911</c:v>
                </c:pt>
                <c:pt idx="50">
                  <c:v>43912</c:v>
                </c:pt>
                <c:pt idx="51">
                  <c:v>43913</c:v>
                </c:pt>
                <c:pt idx="52">
                  <c:v>43914</c:v>
                </c:pt>
                <c:pt idx="53">
                  <c:v>43915</c:v>
                </c:pt>
                <c:pt idx="54">
                  <c:v>43916</c:v>
                </c:pt>
                <c:pt idx="55">
                  <c:v>43917</c:v>
                </c:pt>
                <c:pt idx="56">
                  <c:v>43918</c:v>
                </c:pt>
                <c:pt idx="57">
                  <c:v>43919</c:v>
                </c:pt>
                <c:pt idx="58">
                  <c:v>43920</c:v>
                </c:pt>
                <c:pt idx="59">
                  <c:v>43921</c:v>
                </c:pt>
                <c:pt idx="60">
                  <c:v>43922</c:v>
                </c:pt>
                <c:pt idx="61">
                  <c:v>43923</c:v>
                </c:pt>
                <c:pt idx="62">
                  <c:v>43924</c:v>
                </c:pt>
                <c:pt idx="63">
                  <c:v>43925</c:v>
                </c:pt>
                <c:pt idx="64">
                  <c:v>43926</c:v>
                </c:pt>
                <c:pt idx="65">
                  <c:v>43927</c:v>
                </c:pt>
                <c:pt idx="66">
                  <c:v>43928</c:v>
                </c:pt>
                <c:pt idx="67">
                  <c:v>43929</c:v>
                </c:pt>
                <c:pt idx="68">
                  <c:v>43930</c:v>
                </c:pt>
                <c:pt idx="69">
                  <c:v>43931</c:v>
                </c:pt>
                <c:pt idx="70">
                  <c:v>43932</c:v>
                </c:pt>
                <c:pt idx="71">
                  <c:v>43933</c:v>
                </c:pt>
                <c:pt idx="72">
                  <c:v>43934</c:v>
                </c:pt>
                <c:pt idx="73">
                  <c:v>43935</c:v>
                </c:pt>
                <c:pt idx="74">
                  <c:v>43936</c:v>
                </c:pt>
                <c:pt idx="75">
                  <c:v>43937</c:v>
                </c:pt>
                <c:pt idx="76">
                  <c:v>43938</c:v>
                </c:pt>
                <c:pt idx="77">
                  <c:v>43939</c:v>
                </c:pt>
                <c:pt idx="78">
                  <c:v>43940</c:v>
                </c:pt>
                <c:pt idx="79">
                  <c:v>43941</c:v>
                </c:pt>
                <c:pt idx="80">
                  <c:v>43942</c:v>
                </c:pt>
                <c:pt idx="81">
                  <c:v>43943</c:v>
                </c:pt>
                <c:pt idx="82">
                  <c:v>43944</c:v>
                </c:pt>
                <c:pt idx="83">
                  <c:v>43945</c:v>
                </c:pt>
                <c:pt idx="84">
                  <c:v>43946</c:v>
                </c:pt>
                <c:pt idx="85">
                  <c:v>43947</c:v>
                </c:pt>
                <c:pt idx="86">
                  <c:v>43948</c:v>
                </c:pt>
                <c:pt idx="87">
                  <c:v>43949</c:v>
                </c:pt>
                <c:pt idx="88">
                  <c:v>43950</c:v>
                </c:pt>
                <c:pt idx="89">
                  <c:v>43951</c:v>
                </c:pt>
                <c:pt idx="90">
                  <c:v>43952</c:v>
                </c:pt>
                <c:pt idx="91">
                  <c:v>43953</c:v>
                </c:pt>
                <c:pt idx="92">
                  <c:v>43954</c:v>
                </c:pt>
                <c:pt idx="93">
                  <c:v>43955</c:v>
                </c:pt>
                <c:pt idx="94">
                  <c:v>43956</c:v>
                </c:pt>
                <c:pt idx="95">
                  <c:v>43957</c:v>
                </c:pt>
                <c:pt idx="96">
                  <c:v>43958</c:v>
                </c:pt>
                <c:pt idx="97">
                  <c:v>43959</c:v>
                </c:pt>
                <c:pt idx="98">
                  <c:v>43960</c:v>
                </c:pt>
                <c:pt idx="99">
                  <c:v>43961</c:v>
                </c:pt>
                <c:pt idx="100">
                  <c:v>43962</c:v>
                </c:pt>
                <c:pt idx="101">
                  <c:v>43963</c:v>
                </c:pt>
                <c:pt idx="102">
                  <c:v>43964</c:v>
                </c:pt>
                <c:pt idx="103">
                  <c:v>43965</c:v>
                </c:pt>
                <c:pt idx="104">
                  <c:v>43966</c:v>
                </c:pt>
                <c:pt idx="105">
                  <c:v>43967</c:v>
                </c:pt>
                <c:pt idx="106">
                  <c:v>43968</c:v>
                </c:pt>
                <c:pt idx="107">
                  <c:v>43969</c:v>
                </c:pt>
                <c:pt idx="108">
                  <c:v>43970</c:v>
                </c:pt>
                <c:pt idx="109">
                  <c:v>43971</c:v>
                </c:pt>
                <c:pt idx="110">
                  <c:v>43972</c:v>
                </c:pt>
                <c:pt idx="111">
                  <c:v>43973</c:v>
                </c:pt>
                <c:pt idx="112">
                  <c:v>43974</c:v>
                </c:pt>
                <c:pt idx="113">
                  <c:v>43975</c:v>
                </c:pt>
                <c:pt idx="114">
                  <c:v>43976</c:v>
                </c:pt>
                <c:pt idx="115">
                  <c:v>43977</c:v>
                </c:pt>
                <c:pt idx="116">
                  <c:v>43978</c:v>
                </c:pt>
                <c:pt idx="117">
                  <c:v>43979</c:v>
                </c:pt>
                <c:pt idx="118">
                  <c:v>43980</c:v>
                </c:pt>
                <c:pt idx="119">
                  <c:v>43981</c:v>
                </c:pt>
                <c:pt idx="120">
                  <c:v>43982</c:v>
                </c:pt>
                <c:pt idx="121">
                  <c:v>43983</c:v>
                </c:pt>
                <c:pt idx="122">
                  <c:v>43984</c:v>
                </c:pt>
                <c:pt idx="123">
                  <c:v>43985</c:v>
                </c:pt>
                <c:pt idx="124">
                  <c:v>43986</c:v>
                </c:pt>
                <c:pt idx="125">
                  <c:v>43987</c:v>
                </c:pt>
                <c:pt idx="126">
                  <c:v>43988</c:v>
                </c:pt>
                <c:pt idx="127">
                  <c:v>43989</c:v>
                </c:pt>
                <c:pt idx="128">
                  <c:v>43990</c:v>
                </c:pt>
                <c:pt idx="129">
                  <c:v>43991</c:v>
                </c:pt>
                <c:pt idx="130">
                  <c:v>43992</c:v>
                </c:pt>
                <c:pt idx="131">
                  <c:v>43993</c:v>
                </c:pt>
                <c:pt idx="132">
                  <c:v>43994</c:v>
                </c:pt>
                <c:pt idx="133">
                  <c:v>43995</c:v>
                </c:pt>
                <c:pt idx="134">
                  <c:v>43996</c:v>
                </c:pt>
                <c:pt idx="135">
                  <c:v>43997</c:v>
                </c:pt>
                <c:pt idx="136">
                  <c:v>43998</c:v>
                </c:pt>
                <c:pt idx="137">
                  <c:v>43999</c:v>
                </c:pt>
                <c:pt idx="138">
                  <c:v>44000</c:v>
                </c:pt>
                <c:pt idx="139">
                  <c:v>44001</c:v>
                </c:pt>
                <c:pt idx="140">
                  <c:v>44002</c:v>
                </c:pt>
                <c:pt idx="141">
                  <c:v>44003</c:v>
                </c:pt>
                <c:pt idx="142">
                  <c:v>44004</c:v>
                </c:pt>
                <c:pt idx="143">
                  <c:v>44005</c:v>
                </c:pt>
                <c:pt idx="144">
                  <c:v>44006</c:v>
                </c:pt>
                <c:pt idx="145">
                  <c:v>44007</c:v>
                </c:pt>
                <c:pt idx="146">
                  <c:v>44008</c:v>
                </c:pt>
                <c:pt idx="147">
                  <c:v>44009</c:v>
                </c:pt>
                <c:pt idx="148">
                  <c:v>44010</c:v>
                </c:pt>
                <c:pt idx="149">
                  <c:v>44011</c:v>
                </c:pt>
                <c:pt idx="150">
                  <c:v>44012</c:v>
                </c:pt>
                <c:pt idx="151">
                  <c:v>44013</c:v>
                </c:pt>
                <c:pt idx="152">
                  <c:v>44014</c:v>
                </c:pt>
                <c:pt idx="153">
                  <c:v>44015</c:v>
                </c:pt>
                <c:pt idx="154">
                  <c:v>44016</c:v>
                </c:pt>
                <c:pt idx="155">
                  <c:v>44017</c:v>
                </c:pt>
                <c:pt idx="156">
                  <c:v>44018</c:v>
                </c:pt>
                <c:pt idx="157">
                  <c:v>44019</c:v>
                </c:pt>
                <c:pt idx="158">
                  <c:v>44020</c:v>
                </c:pt>
                <c:pt idx="159">
                  <c:v>44021</c:v>
                </c:pt>
                <c:pt idx="160">
                  <c:v>44022</c:v>
                </c:pt>
                <c:pt idx="161">
                  <c:v>44023</c:v>
                </c:pt>
                <c:pt idx="162">
                  <c:v>44024</c:v>
                </c:pt>
                <c:pt idx="163">
                  <c:v>44025</c:v>
                </c:pt>
                <c:pt idx="164">
                  <c:v>44026</c:v>
                </c:pt>
                <c:pt idx="165">
                  <c:v>44027</c:v>
                </c:pt>
                <c:pt idx="166">
                  <c:v>44028</c:v>
                </c:pt>
                <c:pt idx="167">
                  <c:v>44029</c:v>
                </c:pt>
                <c:pt idx="168">
                  <c:v>44030</c:v>
                </c:pt>
                <c:pt idx="169">
                  <c:v>44031</c:v>
                </c:pt>
                <c:pt idx="170">
                  <c:v>44032</c:v>
                </c:pt>
                <c:pt idx="171">
                  <c:v>44033</c:v>
                </c:pt>
                <c:pt idx="172">
                  <c:v>44034</c:v>
                </c:pt>
                <c:pt idx="173">
                  <c:v>44035</c:v>
                </c:pt>
                <c:pt idx="174">
                  <c:v>44036</c:v>
                </c:pt>
                <c:pt idx="175">
                  <c:v>44037</c:v>
                </c:pt>
                <c:pt idx="176">
                  <c:v>44038</c:v>
                </c:pt>
                <c:pt idx="177">
                  <c:v>44039</c:v>
                </c:pt>
                <c:pt idx="178">
                  <c:v>44040</c:v>
                </c:pt>
                <c:pt idx="179">
                  <c:v>44041</c:v>
                </c:pt>
                <c:pt idx="180">
                  <c:v>44042</c:v>
                </c:pt>
                <c:pt idx="181">
                  <c:v>44043</c:v>
                </c:pt>
                <c:pt idx="182">
                  <c:v>44044</c:v>
                </c:pt>
                <c:pt idx="183">
                  <c:v>44045</c:v>
                </c:pt>
                <c:pt idx="184">
                  <c:v>44046</c:v>
                </c:pt>
                <c:pt idx="185">
                  <c:v>44047</c:v>
                </c:pt>
                <c:pt idx="186">
                  <c:v>44048</c:v>
                </c:pt>
                <c:pt idx="187">
                  <c:v>44049</c:v>
                </c:pt>
                <c:pt idx="188">
                  <c:v>44050</c:v>
                </c:pt>
              </c:numCache>
            </c:numRef>
          </c:cat>
          <c:val>
            <c:numRef>
              <c:f>'(DB) Données Complètes'!$D$2:$D$190</c:f>
              <c:numCache>
                <c:formatCode>_ * #.##0_ ;_ * \-#.##0_ ;_ * "-"??_ ;_ @_ </c:formatCode>
                <c:ptCount val="1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7</c:v>
                </c:pt>
                <c:pt idx="15">
                  <c:v>7</c:v>
                </c:pt>
                <c:pt idx="16">
                  <c:v>6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2</c:v>
                </c:pt>
                <c:pt idx="25">
                  <c:v>5</c:v>
                </c:pt>
                <c:pt idx="26">
                  <c:v>25</c:v>
                </c:pt>
                <c:pt idx="27">
                  <c:v>44</c:v>
                </c:pt>
                <c:pt idx="28">
                  <c:v>86</c:v>
                </c:pt>
                <c:pt idx="29">
                  <c:v>116</c:v>
                </c:pt>
                <c:pt idx="30">
                  <c:v>176</c:v>
                </c:pt>
                <c:pt idx="31">
                  <c:v>196</c:v>
                </c:pt>
                <c:pt idx="32">
                  <c:v>269</c:v>
                </c:pt>
                <c:pt idx="33">
                  <c:v>404</c:v>
                </c:pt>
                <c:pt idx="34">
                  <c:v>632</c:v>
                </c:pt>
                <c:pt idx="35">
                  <c:v>921</c:v>
                </c:pt>
                <c:pt idx="36">
                  <c:v>1178</c:v>
                </c:pt>
                <c:pt idx="37">
                  <c:v>1370</c:v>
                </c:pt>
                <c:pt idx="38">
                  <c:v>1739</c:v>
                </c:pt>
                <c:pt idx="39">
                  <c:v>2221</c:v>
                </c:pt>
                <c:pt idx="40">
                  <c:v>2803</c:v>
                </c:pt>
                <c:pt idx="41">
                  <c:v>3570</c:v>
                </c:pt>
                <c:pt idx="42">
                  <c:v>4396</c:v>
                </c:pt>
                <c:pt idx="43">
                  <c:v>5284</c:v>
                </c:pt>
                <c:pt idx="44">
                  <c:v>6473</c:v>
                </c:pt>
                <c:pt idx="45">
                  <c:v>6953</c:v>
                </c:pt>
                <c:pt idx="46">
                  <c:v>8268</c:v>
                </c:pt>
                <c:pt idx="47">
                  <c:v>9328</c:v>
                </c:pt>
                <c:pt idx="48">
                  <c:v>10575</c:v>
                </c:pt>
                <c:pt idx="49">
                  <c:v>12310</c:v>
                </c:pt>
                <c:pt idx="50">
                  <c:v>13144</c:v>
                </c:pt>
                <c:pt idx="51">
                  <c:v>16796</c:v>
                </c:pt>
                <c:pt idx="52">
                  <c:v>17923</c:v>
                </c:pt>
                <c:pt idx="53">
                  <c:v>20002</c:v>
                </c:pt>
                <c:pt idx="54">
                  <c:v>22511</c:v>
                </c:pt>
                <c:pt idx="55">
                  <c:v>25269</c:v>
                </c:pt>
                <c:pt idx="56">
                  <c:v>29561</c:v>
                </c:pt>
                <c:pt idx="57">
                  <c:v>30366</c:v>
                </c:pt>
                <c:pt idx="58">
                  <c:v>33599</c:v>
                </c:pt>
                <c:pt idx="59">
                  <c:v>39161</c:v>
                </c:pt>
                <c:pt idx="60">
                  <c:v>42022</c:v>
                </c:pt>
                <c:pt idx="61">
                  <c:v>41290</c:v>
                </c:pt>
                <c:pt idx="62">
                  <c:v>43823</c:v>
                </c:pt>
                <c:pt idx="63">
                  <c:v>45607</c:v>
                </c:pt>
                <c:pt idx="64">
                  <c:v>46217</c:v>
                </c:pt>
                <c:pt idx="65">
                  <c:v>48229</c:v>
                </c:pt>
                <c:pt idx="66">
                  <c:v>48502</c:v>
                </c:pt>
                <c:pt idx="67">
                  <c:v>49925</c:v>
                </c:pt>
                <c:pt idx="68">
                  <c:v>50918</c:v>
                </c:pt>
                <c:pt idx="69">
                  <c:v>52547</c:v>
                </c:pt>
                <c:pt idx="70">
                  <c:v>53567</c:v>
                </c:pt>
                <c:pt idx="71">
                  <c:v>53824</c:v>
                </c:pt>
                <c:pt idx="72">
                  <c:v>55391</c:v>
                </c:pt>
                <c:pt idx="73">
                  <c:v>59039</c:v>
                </c:pt>
                <c:pt idx="74">
                  <c:v>58084</c:v>
                </c:pt>
                <c:pt idx="75">
                  <c:v>58115</c:v>
                </c:pt>
                <c:pt idx="76">
                  <c:v>56151</c:v>
                </c:pt>
                <c:pt idx="77">
                  <c:v>56515</c:v>
                </c:pt>
                <c:pt idx="78">
                  <c:v>56310</c:v>
                </c:pt>
                <c:pt idx="79">
                  <c:v>56983</c:v>
                </c:pt>
                <c:pt idx="80">
                  <c:v>57347</c:v>
                </c:pt>
                <c:pt idx="81">
                  <c:v>57154</c:v>
                </c:pt>
                <c:pt idx="82">
                  <c:v>56860</c:v>
                </c:pt>
                <c:pt idx="83">
                  <c:v>56839</c:v>
                </c:pt>
                <c:pt idx="84">
                  <c:v>56906</c:v>
                </c:pt>
                <c:pt idx="85">
                  <c:v>56816</c:v>
                </c:pt>
                <c:pt idx="86">
                  <c:v>59533</c:v>
                </c:pt>
                <c:pt idx="87">
                  <c:v>59313</c:v>
                </c:pt>
                <c:pt idx="88">
                  <c:v>56127</c:v>
                </c:pt>
                <c:pt idx="89">
                  <c:v>55729</c:v>
                </c:pt>
                <c:pt idx="90">
                  <c:v>55379</c:v>
                </c:pt>
                <c:pt idx="91">
                  <c:v>55657</c:v>
                </c:pt>
                <c:pt idx="92">
                  <c:v>55608</c:v>
                </c:pt>
                <c:pt idx="93">
                  <c:v>55291</c:v>
                </c:pt>
                <c:pt idx="94">
                  <c:v>54700</c:v>
                </c:pt>
                <c:pt idx="95">
                  <c:v>57369</c:v>
                </c:pt>
                <c:pt idx="96">
                  <c:v>56765</c:v>
                </c:pt>
                <c:pt idx="97">
                  <c:v>56409</c:v>
                </c:pt>
                <c:pt idx="98">
                  <c:v>56506</c:v>
                </c:pt>
                <c:pt idx="99">
                  <c:v>56466</c:v>
                </c:pt>
                <c:pt idx="100">
                  <c:v>56152</c:v>
                </c:pt>
                <c:pt idx="101">
                  <c:v>55451</c:v>
                </c:pt>
                <c:pt idx="102">
                  <c:v>54987</c:v>
                </c:pt>
                <c:pt idx="103">
                  <c:v>54326</c:v>
                </c:pt>
                <c:pt idx="104">
                  <c:v>53942</c:v>
                </c:pt>
                <c:pt idx="105">
                  <c:v>53600</c:v>
                </c:pt>
                <c:pt idx="106">
                  <c:v>53090</c:v>
                </c:pt>
                <c:pt idx="107">
                  <c:v>52936</c:v>
                </c:pt>
                <c:pt idx="108">
                  <c:v>52842</c:v>
                </c:pt>
                <c:pt idx="109">
                  <c:v>52359</c:v>
                </c:pt>
                <c:pt idx="110">
                  <c:v>52090</c:v>
                </c:pt>
                <c:pt idx="111">
                  <c:v>52058</c:v>
                </c:pt>
                <c:pt idx="112">
                  <c:v>51927</c:v>
                </c:pt>
                <c:pt idx="113">
                  <c:v>51937</c:v>
                </c:pt>
                <c:pt idx="114">
                  <c:v>51648</c:v>
                </c:pt>
                <c:pt idx="115">
                  <c:v>51146</c:v>
                </c:pt>
                <c:pt idx="116">
                  <c:v>50566</c:v>
                </c:pt>
                <c:pt idx="117">
                  <c:v>53218</c:v>
                </c:pt>
                <c:pt idx="118">
                  <c:v>53151</c:v>
                </c:pt>
                <c:pt idx="119">
                  <c:v>54457</c:v>
                </c:pt>
                <c:pt idx="120">
                  <c:v>54596</c:v>
                </c:pt>
                <c:pt idx="121">
                  <c:v>54818</c:v>
                </c:pt>
                <c:pt idx="122">
                  <c:v>53573</c:v>
                </c:pt>
                <c:pt idx="123">
                  <c:v>53201</c:v>
                </c:pt>
                <c:pt idx="124">
                  <c:v>53403</c:v>
                </c:pt>
                <c:pt idx="125">
                  <c:v>53440</c:v>
                </c:pt>
                <c:pt idx="126">
                  <c:v>53686</c:v>
                </c:pt>
                <c:pt idx="127">
                  <c:v>53980</c:v>
                </c:pt>
                <c:pt idx="128">
                  <c:v>53917</c:v>
                </c:pt>
                <c:pt idx="129">
                  <c:v>53789</c:v>
                </c:pt>
                <c:pt idx="130">
                  <c:v>53985</c:v>
                </c:pt>
                <c:pt idx="131">
                  <c:v>54066</c:v>
                </c:pt>
                <c:pt idx="132">
                  <c:v>54341</c:v>
                </c:pt>
                <c:pt idx="133">
                  <c:v>54607</c:v>
                </c:pt>
                <c:pt idx="134">
                  <c:v>54954</c:v>
                </c:pt>
                <c:pt idx="135">
                  <c:v>54892</c:v>
                </c:pt>
                <c:pt idx="136">
                  <c:v>54834</c:v>
                </c:pt>
                <c:pt idx="137">
                  <c:v>54932</c:v>
                </c:pt>
                <c:pt idx="138">
                  <c:v>55151</c:v>
                </c:pt>
                <c:pt idx="139">
                  <c:v>55718</c:v>
                </c:pt>
                <c:pt idx="140">
                  <c:v>56148</c:v>
                </c:pt>
                <c:pt idx="141">
                  <c:v>56365</c:v>
                </c:pt>
                <c:pt idx="142">
                  <c:v>56475</c:v>
                </c:pt>
                <c:pt idx="143">
                  <c:v>56676</c:v>
                </c:pt>
                <c:pt idx="144">
                  <c:v>56490</c:v>
                </c:pt>
                <c:pt idx="145">
                  <c:v>56245</c:v>
                </c:pt>
                <c:pt idx="146">
                  <c:v>57509</c:v>
                </c:pt>
                <c:pt idx="149">
                  <c:v>58448</c:v>
                </c:pt>
                <c:pt idx="150">
                  <c:v>58684</c:v>
                </c:pt>
                <c:pt idx="151">
                  <c:v>59319</c:v>
                </c:pt>
                <c:pt idx="152">
                  <c:v>59701</c:v>
                </c:pt>
                <c:pt idx="153">
                  <c:v>60007</c:v>
                </c:pt>
                <c:pt idx="156">
                  <c:v>61096</c:v>
                </c:pt>
                <c:pt idx="157">
                  <c:v>61222</c:v>
                </c:pt>
                <c:pt idx="158">
                  <c:v>61512</c:v>
                </c:pt>
                <c:pt idx="159">
                  <c:v>61945</c:v>
                </c:pt>
                <c:pt idx="160">
                  <c:v>62360</c:v>
                </c:pt>
                <c:pt idx="163">
                  <c:v>63751</c:v>
                </c:pt>
                <c:pt idx="165">
                  <c:v>64364</c:v>
                </c:pt>
                <c:pt idx="166">
                  <c:v>64664</c:v>
                </c:pt>
                <c:pt idx="167">
                  <c:v>65278</c:v>
                </c:pt>
                <c:pt idx="170">
                  <c:v>67036</c:v>
                </c:pt>
                <c:pt idx="171">
                  <c:v>67439</c:v>
                </c:pt>
                <c:pt idx="172">
                  <c:v>68207</c:v>
                </c:pt>
                <c:pt idx="173">
                  <c:v>68744</c:v>
                </c:pt>
                <c:pt idx="174">
                  <c:v>69521</c:v>
                </c:pt>
                <c:pt idx="177">
                  <c:v>71788</c:v>
                </c:pt>
                <c:pt idx="178">
                  <c:v>72270</c:v>
                </c:pt>
                <c:pt idx="179">
                  <c:v>73458</c:v>
                </c:pt>
                <c:pt idx="180">
                  <c:v>74652</c:v>
                </c:pt>
                <c:pt idx="181">
                  <c:v>75773</c:v>
                </c:pt>
                <c:pt idx="184">
                  <c:v>78835</c:v>
                </c:pt>
                <c:pt idx="185">
                  <c:v>79720</c:v>
                </c:pt>
                <c:pt idx="186">
                  <c:v>81264</c:v>
                </c:pt>
                <c:pt idx="187">
                  <c:v>82651</c:v>
                </c:pt>
                <c:pt idx="188">
                  <c:v>84761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DB-48F3-BEC0-B80816D7D2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6644735"/>
        <c:axId val="467667887"/>
      </c:lineChart>
      <c:dateAx>
        <c:axId val="606644735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Schoolbook" panose="02040604050505020304" pitchFamily="18" charset="0"/>
                <a:ea typeface="+mn-ea"/>
                <a:cs typeface="+mn-cs"/>
              </a:defRPr>
            </a:pPr>
            <a:endParaRPr lang="fr-FR"/>
          </a:p>
        </c:txPr>
        <c:crossAx val="467667887"/>
        <c:crosses val="autoZero"/>
        <c:auto val="1"/>
        <c:lblOffset val="100"/>
        <c:baseTimeUnit val="days"/>
        <c:majorUnit val="14"/>
        <c:majorTimeUnit val="days"/>
      </c:dateAx>
      <c:valAx>
        <c:axId val="467667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Schoolbook" panose="02040604050505020304" pitchFamily="18" charset="0"/>
                <a:ea typeface="+mn-ea"/>
                <a:cs typeface="+mn-cs"/>
              </a:defRPr>
            </a:pPr>
            <a:endParaRPr lang="fr-FR"/>
          </a:p>
        </c:txPr>
        <c:crossAx val="606644735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entury Schoolbook" panose="02040604050505020304" pitchFamily="18" charset="0"/>
                    <a:ea typeface="+mn-ea"/>
                    <a:cs typeface="+mn-cs"/>
                  </a:defRPr>
                </a:pPr>
                <a:endParaRPr lang="fr-FR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entury Schoolbook" panose="02040604050505020304" pitchFamily="18" charset="0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Century Schoolbook" panose="02040604050505020304" pitchFamily="18" charset="0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Schoolbook" panose="02040604050505020304" pitchFamily="18" charset="0"/>
                <a:ea typeface="+mn-ea"/>
                <a:cs typeface="+mn-cs"/>
              </a:defRPr>
            </a:pPr>
            <a:r>
              <a:rPr lang="en-US"/>
              <a:t> Cas actifs (France)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entury Schoolbook" panose="02040604050505020304" pitchFamily="18" charset="0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'(DB) Données Complètes'!$D$1</c:f>
              <c:strCache>
                <c:ptCount val="1"/>
                <c:pt idx="0">
                  <c:v> Cas actifs (FR) 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'(DB) Données Complètes'!$A$2:$A$190</c:f>
              <c:numCache>
                <c:formatCode>d\-mmm</c:formatCode>
                <c:ptCount val="189"/>
                <c:pt idx="0">
                  <c:v>43862</c:v>
                </c:pt>
                <c:pt idx="1">
                  <c:v>43863</c:v>
                </c:pt>
                <c:pt idx="2">
                  <c:v>43864</c:v>
                </c:pt>
                <c:pt idx="3">
                  <c:v>43865</c:v>
                </c:pt>
                <c:pt idx="4">
                  <c:v>43866</c:v>
                </c:pt>
                <c:pt idx="5">
                  <c:v>43867</c:v>
                </c:pt>
                <c:pt idx="6">
                  <c:v>43868</c:v>
                </c:pt>
                <c:pt idx="7">
                  <c:v>43869</c:v>
                </c:pt>
                <c:pt idx="8">
                  <c:v>43870</c:v>
                </c:pt>
                <c:pt idx="9">
                  <c:v>43871</c:v>
                </c:pt>
                <c:pt idx="10">
                  <c:v>43872</c:v>
                </c:pt>
                <c:pt idx="11">
                  <c:v>43873</c:v>
                </c:pt>
                <c:pt idx="12">
                  <c:v>43874</c:v>
                </c:pt>
                <c:pt idx="13">
                  <c:v>43875</c:v>
                </c:pt>
                <c:pt idx="14">
                  <c:v>43876</c:v>
                </c:pt>
                <c:pt idx="15">
                  <c:v>43877</c:v>
                </c:pt>
                <c:pt idx="16">
                  <c:v>43878</c:v>
                </c:pt>
                <c:pt idx="17">
                  <c:v>43879</c:v>
                </c:pt>
                <c:pt idx="18">
                  <c:v>43880</c:v>
                </c:pt>
                <c:pt idx="19">
                  <c:v>43881</c:v>
                </c:pt>
                <c:pt idx="20">
                  <c:v>43882</c:v>
                </c:pt>
                <c:pt idx="21">
                  <c:v>43883</c:v>
                </c:pt>
                <c:pt idx="22">
                  <c:v>43884</c:v>
                </c:pt>
                <c:pt idx="23">
                  <c:v>43885</c:v>
                </c:pt>
                <c:pt idx="24">
                  <c:v>43886</c:v>
                </c:pt>
                <c:pt idx="25">
                  <c:v>43887</c:v>
                </c:pt>
                <c:pt idx="26">
                  <c:v>43888</c:v>
                </c:pt>
                <c:pt idx="27">
                  <c:v>43889</c:v>
                </c:pt>
                <c:pt idx="28">
                  <c:v>43890</c:v>
                </c:pt>
                <c:pt idx="29">
                  <c:v>43891</c:v>
                </c:pt>
                <c:pt idx="30">
                  <c:v>43892</c:v>
                </c:pt>
                <c:pt idx="31">
                  <c:v>43893</c:v>
                </c:pt>
                <c:pt idx="32">
                  <c:v>43894</c:v>
                </c:pt>
                <c:pt idx="33">
                  <c:v>43895</c:v>
                </c:pt>
                <c:pt idx="34">
                  <c:v>43896</c:v>
                </c:pt>
                <c:pt idx="35">
                  <c:v>43897</c:v>
                </c:pt>
                <c:pt idx="36">
                  <c:v>43898</c:v>
                </c:pt>
                <c:pt idx="37">
                  <c:v>43899</c:v>
                </c:pt>
                <c:pt idx="38">
                  <c:v>43900</c:v>
                </c:pt>
                <c:pt idx="39">
                  <c:v>43901</c:v>
                </c:pt>
                <c:pt idx="40">
                  <c:v>43902</c:v>
                </c:pt>
                <c:pt idx="41">
                  <c:v>43903</c:v>
                </c:pt>
                <c:pt idx="42">
                  <c:v>43904</c:v>
                </c:pt>
                <c:pt idx="43">
                  <c:v>43905</c:v>
                </c:pt>
                <c:pt idx="44">
                  <c:v>43906</c:v>
                </c:pt>
                <c:pt idx="45">
                  <c:v>43907</c:v>
                </c:pt>
                <c:pt idx="46">
                  <c:v>43908</c:v>
                </c:pt>
                <c:pt idx="47">
                  <c:v>43909</c:v>
                </c:pt>
                <c:pt idx="48">
                  <c:v>43910</c:v>
                </c:pt>
                <c:pt idx="49">
                  <c:v>43911</c:v>
                </c:pt>
                <c:pt idx="50">
                  <c:v>43912</c:v>
                </c:pt>
                <c:pt idx="51">
                  <c:v>43913</c:v>
                </c:pt>
                <c:pt idx="52">
                  <c:v>43914</c:v>
                </c:pt>
                <c:pt idx="53">
                  <c:v>43915</c:v>
                </c:pt>
                <c:pt idx="54">
                  <c:v>43916</c:v>
                </c:pt>
                <c:pt idx="55">
                  <c:v>43917</c:v>
                </c:pt>
                <c:pt idx="56">
                  <c:v>43918</c:v>
                </c:pt>
                <c:pt idx="57">
                  <c:v>43919</c:v>
                </c:pt>
                <c:pt idx="58">
                  <c:v>43920</c:v>
                </c:pt>
                <c:pt idx="59">
                  <c:v>43921</c:v>
                </c:pt>
                <c:pt idx="60">
                  <c:v>43922</c:v>
                </c:pt>
                <c:pt idx="61">
                  <c:v>43923</c:v>
                </c:pt>
                <c:pt idx="62">
                  <c:v>43924</c:v>
                </c:pt>
                <c:pt idx="63">
                  <c:v>43925</c:v>
                </c:pt>
                <c:pt idx="64">
                  <c:v>43926</c:v>
                </c:pt>
                <c:pt idx="65">
                  <c:v>43927</c:v>
                </c:pt>
                <c:pt idx="66">
                  <c:v>43928</c:v>
                </c:pt>
                <c:pt idx="67">
                  <c:v>43929</c:v>
                </c:pt>
                <c:pt idx="68">
                  <c:v>43930</c:v>
                </c:pt>
                <c:pt idx="69">
                  <c:v>43931</c:v>
                </c:pt>
                <c:pt idx="70">
                  <c:v>43932</c:v>
                </c:pt>
                <c:pt idx="71">
                  <c:v>43933</c:v>
                </c:pt>
                <c:pt idx="72">
                  <c:v>43934</c:v>
                </c:pt>
                <c:pt idx="73">
                  <c:v>43935</c:v>
                </c:pt>
                <c:pt idx="74">
                  <c:v>43936</c:v>
                </c:pt>
                <c:pt idx="75">
                  <c:v>43937</c:v>
                </c:pt>
                <c:pt idx="76">
                  <c:v>43938</c:v>
                </c:pt>
                <c:pt idx="77">
                  <c:v>43939</c:v>
                </c:pt>
                <c:pt idx="78">
                  <c:v>43940</c:v>
                </c:pt>
                <c:pt idx="79">
                  <c:v>43941</c:v>
                </c:pt>
                <c:pt idx="80">
                  <c:v>43942</c:v>
                </c:pt>
                <c:pt idx="81">
                  <c:v>43943</c:v>
                </c:pt>
                <c:pt idx="82">
                  <c:v>43944</c:v>
                </c:pt>
                <c:pt idx="83">
                  <c:v>43945</c:v>
                </c:pt>
                <c:pt idx="84">
                  <c:v>43946</c:v>
                </c:pt>
                <c:pt idx="85">
                  <c:v>43947</c:v>
                </c:pt>
                <c:pt idx="86">
                  <c:v>43948</c:v>
                </c:pt>
                <c:pt idx="87">
                  <c:v>43949</c:v>
                </c:pt>
                <c:pt idx="88">
                  <c:v>43950</c:v>
                </c:pt>
                <c:pt idx="89">
                  <c:v>43951</c:v>
                </c:pt>
                <c:pt idx="90">
                  <c:v>43952</c:v>
                </c:pt>
                <c:pt idx="91">
                  <c:v>43953</c:v>
                </c:pt>
                <c:pt idx="92">
                  <c:v>43954</c:v>
                </c:pt>
                <c:pt idx="93">
                  <c:v>43955</c:v>
                </c:pt>
                <c:pt idx="94">
                  <c:v>43956</c:v>
                </c:pt>
                <c:pt idx="95">
                  <c:v>43957</c:v>
                </c:pt>
                <c:pt idx="96">
                  <c:v>43958</c:v>
                </c:pt>
                <c:pt idx="97">
                  <c:v>43959</c:v>
                </c:pt>
                <c:pt idx="98">
                  <c:v>43960</c:v>
                </c:pt>
                <c:pt idx="99">
                  <c:v>43961</c:v>
                </c:pt>
                <c:pt idx="100">
                  <c:v>43962</c:v>
                </c:pt>
                <c:pt idx="101">
                  <c:v>43963</c:v>
                </c:pt>
                <c:pt idx="102">
                  <c:v>43964</c:v>
                </c:pt>
                <c:pt idx="103">
                  <c:v>43965</c:v>
                </c:pt>
                <c:pt idx="104">
                  <c:v>43966</c:v>
                </c:pt>
                <c:pt idx="105">
                  <c:v>43967</c:v>
                </c:pt>
                <c:pt idx="106">
                  <c:v>43968</c:v>
                </c:pt>
                <c:pt idx="107">
                  <c:v>43969</c:v>
                </c:pt>
                <c:pt idx="108">
                  <c:v>43970</c:v>
                </c:pt>
                <c:pt idx="109">
                  <c:v>43971</c:v>
                </c:pt>
                <c:pt idx="110">
                  <c:v>43972</c:v>
                </c:pt>
                <c:pt idx="111">
                  <c:v>43973</c:v>
                </c:pt>
                <c:pt idx="112">
                  <c:v>43974</c:v>
                </c:pt>
                <c:pt idx="113">
                  <c:v>43975</c:v>
                </c:pt>
                <c:pt idx="114">
                  <c:v>43976</c:v>
                </c:pt>
                <c:pt idx="115">
                  <c:v>43977</c:v>
                </c:pt>
                <c:pt idx="116">
                  <c:v>43978</c:v>
                </c:pt>
                <c:pt idx="117">
                  <c:v>43979</c:v>
                </c:pt>
                <c:pt idx="118">
                  <c:v>43980</c:v>
                </c:pt>
                <c:pt idx="119">
                  <c:v>43981</c:v>
                </c:pt>
                <c:pt idx="120">
                  <c:v>43982</c:v>
                </c:pt>
                <c:pt idx="121">
                  <c:v>43983</c:v>
                </c:pt>
                <c:pt idx="122">
                  <c:v>43984</c:v>
                </c:pt>
                <c:pt idx="123">
                  <c:v>43985</c:v>
                </c:pt>
                <c:pt idx="124">
                  <c:v>43986</c:v>
                </c:pt>
                <c:pt idx="125">
                  <c:v>43987</c:v>
                </c:pt>
                <c:pt idx="126">
                  <c:v>43988</c:v>
                </c:pt>
                <c:pt idx="127">
                  <c:v>43989</c:v>
                </c:pt>
                <c:pt idx="128">
                  <c:v>43990</c:v>
                </c:pt>
                <c:pt idx="129">
                  <c:v>43991</c:v>
                </c:pt>
                <c:pt idx="130">
                  <c:v>43992</c:v>
                </c:pt>
                <c:pt idx="131">
                  <c:v>43993</c:v>
                </c:pt>
                <c:pt idx="132">
                  <c:v>43994</c:v>
                </c:pt>
                <c:pt idx="133">
                  <c:v>43995</c:v>
                </c:pt>
                <c:pt idx="134">
                  <c:v>43996</c:v>
                </c:pt>
                <c:pt idx="135">
                  <c:v>43997</c:v>
                </c:pt>
                <c:pt idx="136">
                  <c:v>43998</c:v>
                </c:pt>
                <c:pt idx="137">
                  <c:v>43999</c:v>
                </c:pt>
                <c:pt idx="138">
                  <c:v>44000</c:v>
                </c:pt>
                <c:pt idx="139">
                  <c:v>44001</c:v>
                </c:pt>
                <c:pt idx="140">
                  <c:v>44002</c:v>
                </c:pt>
                <c:pt idx="141">
                  <c:v>44003</c:v>
                </c:pt>
                <c:pt idx="142">
                  <c:v>44004</c:v>
                </c:pt>
                <c:pt idx="143">
                  <c:v>44005</c:v>
                </c:pt>
                <c:pt idx="144">
                  <c:v>44006</c:v>
                </c:pt>
                <c:pt idx="145">
                  <c:v>44007</c:v>
                </c:pt>
                <c:pt idx="146">
                  <c:v>44008</c:v>
                </c:pt>
                <c:pt idx="147">
                  <c:v>44009</c:v>
                </c:pt>
                <c:pt idx="148">
                  <c:v>44010</c:v>
                </c:pt>
                <c:pt idx="149">
                  <c:v>44011</c:v>
                </c:pt>
                <c:pt idx="150">
                  <c:v>44012</c:v>
                </c:pt>
                <c:pt idx="151">
                  <c:v>44013</c:v>
                </c:pt>
                <c:pt idx="152">
                  <c:v>44014</c:v>
                </c:pt>
                <c:pt idx="153">
                  <c:v>44015</c:v>
                </c:pt>
                <c:pt idx="154">
                  <c:v>44016</c:v>
                </c:pt>
                <c:pt idx="155">
                  <c:v>44017</c:v>
                </c:pt>
                <c:pt idx="156">
                  <c:v>44018</c:v>
                </c:pt>
                <c:pt idx="157">
                  <c:v>44019</c:v>
                </c:pt>
                <c:pt idx="158">
                  <c:v>44020</c:v>
                </c:pt>
                <c:pt idx="159">
                  <c:v>44021</c:v>
                </c:pt>
                <c:pt idx="160">
                  <c:v>44022</c:v>
                </c:pt>
                <c:pt idx="161">
                  <c:v>44023</c:v>
                </c:pt>
                <c:pt idx="162">
                  <c:v>44024</c:v>
                </c:pt>
                <c:pt idx="163">
                  <c:v>44025</c:v>
                </c:pt>
                <c:pt idx="164">
                  <c:v>44026</c:v>
                </c:pt>
                <c:pt idx="165">
                  <c:v>44027</c:v>
                </c:pt>
                <c:pt idx="166">
                  <c:v>44028</c:v>
                </c:pt>
                <c:pt idx="167">
                  <c:v>44029</c:v>
                </c:pt>
                <c:pt idx="168">
                  <c:v>44030</c:v>
                </c:pt>
                <c:pt idx="169">
                  <c:v>44031</c:v>
                </c:pt>
                <c:pt idx="170">
                  <c:v>44032</c:v>
                </c:pt>
                <c:pt idx="171">
                  <c:v>44033</c:v>
                </c:pt>
                <c:pt idx="172">
                  <c:v>44034</c:v>
                </c:pt>
                <c:pt idx="173">
                  <c:v>44035</c:v>
                </c:pt>
                <c:pt idx="174">
                  <c:v>44036</c:v>
                </c:pt>
                <c:pt idx="175">
                  <c:v>44037</c:v>
                </c:pt>
                <c:pt idx="176">
                  <c:v>44038</c:v>
                </c:pt>
                <c:pt idx="177">
                  <c:v>44039</c:v>
                </c:pt>
                <c:pt idx="178">
                  <c:v>44040</c:v>
                </c:pt>
                <c:pt idx="179">
                  <c:v>44041</c:v>
                </c:pt>
                <c:pt idx="180">
                  <c:v>44042</c:v>
                </c:pt>
                <c:pt idx="181">
                  <c:v>44043</c:v>
                </c:pt>
                <c:pt idx="182">
                  <c:v>44044</c:v>
                </c:pt>
                <c:pt idx="183">
                  <c:v>44045</c:v>
                </c:pt>
                <c:pt idx="184">
                  <c:v>44046</c:v>
                </c:pt>
                <c:pt idx="185">
                  <c:v>44047</c:v>
                </c:pt>
                <c:pt idx="186">
                  <c:v>44048</c:v>
                </c:pt>
                <c:pt idx="187">
                  <c:v>44049</c:v>
                </c:pt>
                <c:pt idx="188">
                  <c:v>44050</c:v>
                </c:pt>
              </c:numCache>
            </c:numRef>
          </c:cat>
          <c:val>
            <c:numRef>
              <c:f>'(DB) Données Complètes'!$D$2:$D$190</c:f>
              <c:numCache>
                <c:formatCode>_ * #.##0_ ;_ * \-#.##0_ ;_ * "-"??_ ;_ @_ </c:formatCode>
                <c:ptCount val="1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7</c:v>
                </c:pt>
                <c:pt idx="15">
                  <c:v>7</c:v>
                </c:pt>
                <c:pt idx="16">
                  <c:v>6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2</c:v>
                </c:pt>
                <c:pt idx="25">
                  <c:v>5</c:v>
                </c:pt>
                <c:pt idx="26">
                  <c:v>25</c:v>
                </c:pt>
                <c:pt idx="27">
                  <c:v>44</c:v>
                </c:pt>
                <c:pt idx="28">
                  <c:v>86</c:v>
                </c:pt>
                <c:pt idx="29">
                  <c:v>116</c:v>
                </c:pt>
                <c:pt idx="30">
                  <c:v>176</c:v>
                </c:pt>
                <c:pt idx="31">
                  <c:v>196</c:v>
                </c:pt>
                <c:pt idx="32">
                  <c:v>269</c:v>
                </c:pt>
                <c:pt idx="33">
                  <c:v>404</c:v>
                </c:pt>
                <c:pt idx="34">
                  <c:v>632</c:v>
                </c:pt>
                <c:pt idx="35">
                  <c:v>921</c:v>
                </c:pt>
                <c:pt idx="36">
                  <c:v>1178</c:v>
                </c:pt>
                <c:pt idx="37">
                  <c:v>1370</c:v>
                </c:pt>
                <c:pt idx="38">
                  <c:v>1739</c:v>
                </c:pt>
                <c:pt idx="39">
                  <c:v>2221</c:v>
                </c:pt>
                <c:pt idx="40">
                  <c:v>2803</c:v>
                </c:pt>
                <c:pt idx="41">
                  <c:v>3570</c:v>
                </c:pt>
                <c:pt idx="42">
                  <c:v>4396</c:v>
                </c:pt>
                <c:pt idx="43">
                  <c:v>5284</c:v>
                </c:pt>
                <c:pt idx="44">
                  <c:v>6473</c:v>
                </c:pt>
                <c:pt idx="45">
                  <c:v>6953</c:v>
                </c:pt>
                <c:pt idx="46">
                  <c:v>8268</c:v>
                </c:pt>
                <c:pt idx="47">
                  <c:v>9328</c:v>
                </c:pt>
                <c:pt idx="48">
                  <c:v>10575</c:v>
                </c:pt>
                <c:pt idx="49">
                  <c:v>12310</c:v>
                </c:pt>
                <c:pt idx="50">
                  <c:v>13144</c:v>
                </c:pt>
                <c:pt idx="51">
                  <c:v>16796</c:v>
                </c:pt>
                <c:pt idx="52">
                  <c:v>17923</c:v>
                </c:pt>
                <c:pt idx="53">
                  <c:v>20002</c:v>
                </c:pt>
                <c:pt idx="54">
                  <c:v>22511</c:v>
                </c:pt>
                <c:pt idx="55">
                  <c:v>25269</c:v>
                </c:pt>
                <c:pt idx="56">
                  <c:v>29561</c:v>
                </c:pt>
                <c:pt idx="57">
                  <c:v>30366</c:v>
                </c:pt>
                <c:pt idx="58">
                  <c:v>33599</c:v>
                </c:pt>
                <c:pt idx="59">
                  <c:v>39161</c:v>
                </c:pt>
                <c:pt idx="60">
                  <c:v>42022</c:v>
                </c:pt>
                <c:pt idx="61">
                  <c:v>41290</c:v>
                </c:pt>
                <c:pt idx="62">
                  <c:v>43823</c:v>
                </c:pt>
                <c:pt idx="63">
                  <c:v>45607</c:v>
                </c:pt>
                <c:pt idx="64">
                  <c:v>46217</c:v>
                </c:pt>
                <c:pt idx="65">
                  <c:v>48229</c:v>
                </c:pt>
                <c:pt idx="66">
                  <c:v>48502</c:v>
                </c:pt>
                <c:pt idx="67">
                  <c:v>49925</c:v>
                </c:pt>
                <c:pt idx="68">
                  <c:v>50918</c:v>
                </c:pt>
                <c:pt idx="69">
                  <c:v>52547</c:v>
                </c:pt>
                <c:pt idx="70">
                  <c:v>53567</c:v>
                </c:pt>
                <c:pt idx="71">
                  <c:v>53824</c:v>
                </c:pt>
                <c:pt idx="72">
                  <c:v>55391</c:v>
                </c:pt>
                <c:pt idx="73">
                  <c:v>59039</c:v>
                </c:pt>
                <c:pt idx="74">
                  <c:v>58084</c:v>
                </c:pt>
                <c:pt idx="75">
                  <c:v>58115</c:v>
                </c:pt>
                <c:pt idx="76">
                  <c:v>56151</c:v>
                </c:pt>
                <c:pt idx="77">
                  <c:v>56515</c:v>
                </c:pt>
                <c:pt idx="78">
                  <c:v>56310</c:v>
                </c:pt>
                <c:pt idx="79">
                  <c:v>56983</c:v>
                </c:pt>
                <c:pt idx="80">
                  <c:v>57347</c:v>
                </c:pt>
                <c:pt idx="81">
                  <c:v>57154</c:v>
                </c:pt>
                <c:pt idx="82">
                  <c:v>56860</c:v>
                </c:pt>
                <c:pt idx="83">
                  <c:v>56839</c:v>
                </c:pt>
                <c:pt idx="84">
                  <c:v>56906</c:v>
                </c:pt>
                <c:pt idx="85">
                  <c:v>56816</c:v>
                </c:pt>
                <c:pt idx="86">
                  <c:v>59533</c:v>
                </c:pt>
                <c:pt idx="87">
                  <c:v>59313</c:v>
                </c:pt>
                <c:pt idx="88">
                  <c:v>56127</c:v>
                </c:pt>
                <c:pt idx="89">
                  <c:v>55729</c:v>
                </c:pt>
                <c:pt idx="90">
                  <c:v>55379</c:v>
                </c:pt>
                <c:pt idx="91">
                  <c:v>55657</c:v>
                </c:pt>
                <c:pt idx="92">
                  <c:v>55608</c:v>
                </c:pt>
                <c:pt idx="93">
                  <c:v>55291</c:v>
                </c:pt>
                <c:pt idx="94">
                  <c:v>54700</c:v>
                </c:pt>
                <c:pt idx="95">
                  <c:v>57369</c:v>
                </c:pt>
                <c:pt idx="96">
                  <c:v>56765</c:v>
                </c:pt>
                <c:pt idx="97">
                  <c:v>56409</c:v>
                </c:pt>
                <c:pt idx="98">
                  <c:v>56506</c:v>
                </c:pt>
                <c:pt idx="99">
                  <c:v>56466</c:v>
                </c:pt>
                <c:pt idx="100">
                  <c:v>56152</c:v>
                </c:pt>
                <c:pt idx="101">
                  <c:v>55451</c:v>
                </c:pt>
                <c:pt idx="102">
                  <c:v>54987</c:v>
                </c:pt>
                <c:pt idx="103">
                  <c:v>54326</c:v>
                </c:pt>
                <c:pt idx="104">
                  <c:v>53942</c:v>
                </c:pt>
                <c:pt idx="105">
                  <c:v>53600</c:v>
                </c:pt>
                <c:pt idx="106">
                  <c:v>53090</c:v>
                </c:pt>
                <c:pt idx="107">
                  <c:v>52936</c:v>
                </c:pt>
                <c:pt idx="108">
                  <c:v>52842</c:v>
                </c:pt>
                <c:pt idx="109">
                  <c:v>52359</c:v>
                </c:pt>
                <c:pt idx="110">
                  <c:v>52090</c:v>
                </c:pt>
                <c:pt idx="111">
                  <c:v>52058</c:v>
                </c:pt>
                <c:pt idx="112">
                  <c:v>51927</c:v>
                </c:pt>
                <c:pt idx="113">
                  <c:v>51937</c:v>
                </c:pt>
                <c:pt idx="114">
                  <c:v>51648</c:v>
                </c:pt>
                <c:pt idx="115">
                  <c:v>51146</c:v>
                </c:pt>
                <c:pt idx="116">
                  <c:v>50566</c:v>
                </c:pt>
                <c:pt idx="117">
                  <c:v>53218</c:v>
                </c:pt>
                <c:pt idx="118">
                  <c:v>53151</c:v>
                </c:pt>
                <c:pt idx="119">
                  <c:v>54457</c:v>
                </c:pt>
                <c:pt idx="120">
                  <c:v>54596</c:v>
                </c:pt>
                <c:pt idx="121">
                  <c:v>54818</c:v>
                </c:pt>
                <c:pt idx="122">
                  <c:v>53573</c:v>
                </c:pt>
                <c:pt idx="123">
                  <c:v>53201</c:v>
                </c:pt>
                <c:pt idx="124">
                  <c:v>53403</c:v>
                </c:pt>
                <c:pt idx="125">
                  <c:v>53440</c:v>
                </c:pt>
                <c:pt idx="126">
                  <c:v>53686</c:v>
                </c:pt>
                <c:pt idx="127">
                  <c:v>53980</c:v>
                </c:pt>
                <c:pt idx="128">
                  <c:v>53917</c:v>
                </c:pt>
                <c:pt idx="129">
                  <c:v>53789</c:v>
                </c:pt>
                <c:pt idx="130">
                  <c:v>53985</c:v>
                </c:pt>
                <c:pt idx="131">
                  <c:v>54066</c:v>
                </c:pt>
                <c:pt idx="132">
                  <c:v>54341</c:v>
                </c:pt>
                <c:pt idx="133">
                  <c:v>54607</c:v>
                </c:pt>
                <c:pt idx="134">
                  <c:v>54954</c:v>
                </c:pt>
                <c:pt idx="135">
                  <c:v>54892</c:v>
                </c:pt>
                <c:pt idx="136">
                  <c:v>54834</c:v>
                </c:pt>
                <c:pt idx="137">
                  <c:v>54932</c:v>
                </c:pt>
                <c:pt idx="138">
                  <c:v>55151</c:v>
                </c:pt>
                <c:pt idx="139">
                  <c:v>55718</c:v>
                </c:pt>
                <c:pt idx="140">
                  <c:v>56148</c:v>
                </c:pt>
                <c:pt idx="141">
                  <c:v>56365</c:v>
                </c:pt>
                <c:pt idx="142">
                  <c:v>56475</c:v>
                </c:pt>
                <c:pt idx="143">
                  <c:v>56676</c:v>
                </c:pt>
                <c:pt idx="144">
                  <c:v>56490</c:v>
                </c:pt>
                <c:pt idx="145">
                  <c:v>56245</c:v>
                </c:pt>
                <c:pt idx="146">
                  <c:v>57509</c:v>
                </c:pt>
                <c:pt idx="149">
                  <c:v>58448</c:v>
                </c:pt>
                <c:pt idx="150">
                  <c:v>58684</c:v>
                </c:pt>
                <c:pt idx="151">
                  <c:v>59319</c:v>
                </c:pt>
                <c:pt idx="152">
                  <c:v>59701</c:v>
                </c:pt>
                <c:pt idx="153">
                  <c:v>60007</c:v>
                </c:pt>
                <c:pt idx="156">
                  <c:v>61096</c:v>
                </c:pt>
                <c:pt idx="157">
                  <c:v>61222</c:v>
                </c:pt>
                <c:pt idx="158">
                  <c:v>61512</c:v>
                </c:pt>
                <c:pt idx="159">
                  <c:v>61945</c:v>
                </c:pt>
                <c:pt idx="160">
                  <c:v>62360</c:v>
                </c:pt>
                <c:pt idx="163">
                  <c:v>63751</c:v>
                </c:pt>
                <c:pt idx="165">
                  <c:v>64364</c:v>
                </c:pt>
                <c:pt idx="166">
                  <c:v>64664</c:v>
                </c:pt>
                <c:pt idx="167">
                  <c:v>65278</c:v>
                </c:pt>
                <c:pt idx="170">
                  <c:v>67036</c:v>
                </c:pt>
                <c:pt idx="171">
                  <c:v>67439</c:v>
                </c:pt>
                <c:pt idx="172">
                  <c:v>68207</c:v>
                </c:pt>
                <c:pt idx="173">
                  <c:v>68744</c:v>
                </c:pt>
                <c:pt idx="174">
                  <c:v>69521</c:v>
                </c:pt>
                <c:pt idx="177">
                  <c:v>71788</c:v>
                </c:pt>
                <c:pt idx="178">
                  <c:v>72270</c:v>
                </c:pt>
                <c:pt idx="179">
                  <c:v>73458</c:v>
                </c:pt>
                <c:pt idx="180">
                  <c:v>74652</c:v>
                </c:pt>
                <c:pt idx="181">
                  <c:v>75773</c:v>
                </c:pt>
                <c:pt idx="184">
                  <c:v>78835</c:v>
                </c:pt>
                <c:pt idx="185">
                  <c:v>79720</c:v>
                </c:pt>
                <c:pt idx="186">
                  <c:v>81264</c:v>
                </c:pt>
                <c:pt idx="187">
                  <c:v>82651</c:v>
                </c:pt>
                <c:pt idx="188">
                  <c:v>84761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CE-4B68-821F-85456DF673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6644735"/>
        <c:axId val="467667887"/>
      </c:lineChart>
      <c:dateAx>
        <c:axId val="606644735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Schoolbook" panose="02040604050505020304" pitchFamily="18" charset="0"/>
                <a:ea typeface="+mn-ea"/>
                <a:cs typeface="+mn-cs"/>
              </a:defRPr>
            </a:pPr>
            <a:endParaRPr lang="fr-FR"/>
          </a:p>
        </c:txPr>
        <c:crossAx val="467667887"/>
        <c:crosses val="autoZero"/>
        <c:auto val="1"/>
        <c:lblOffset val="100"/>
        <c:baseTimeUnit val="days"/>
        <c:majorUnit val="14"/>
        <c:majorTimeUnit val="days"/>
      </c:dateAx>
      <c:valAx>
        <c:axId val="467667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Schoolbook" panose="02040604050505020304" pitchFamily="18" charset="0"/>
                <a:ea typeface="+mn-ea"/>
                <a:cs typeface="+mn-cs"/>
              </a:defRPr>
            </a:pPr>
            <a:endParaRPr lang="fr-FR"/>
          </a:p>
        </c:txPr>
        <c:crossAx val="606644735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entury Schoolbook" panose="02040604050505020304" pitchFamily="18" charset="0"/>
                    <a:ea typeface="+mn-ea"/>
                    <a:cs typeface="+mn-cs"/>
                  </a:defRPr>
                </a:pPr>
                <a:endParaRPr lang="fr-FR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entury Schoolbook" panose="02040604050505020304" pitchFamily="18" charset="0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Century Schoolbook" panose="02040604050505020304" pitchFamily="18" charset="0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0</xdr:colOff>
      <xdr:row>28</xdr:row>
      <xdr:rowOff>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3CBE5C34-D074-4A7B-AD1F-21D53CCCDB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0</xdr:colOff>
      <xdr:row>28</xdr:row>
      <xdr:rowOff>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28963519-4CC6-4195-BDE2-0B1DB83E38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0</xdr:colOff>
      <xdr:row>28</xdr:row>
      <xdr:rowOff>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C9BF1541-598C-4352-BC46-133AD58940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dashboard.covid19.data.gouv.fr/vue-d-ensemble/" TargetMode="External"/><Relationship Id="rId1" Type="http://schemas.openxmlformats.org/officeDocument/2006/relationships/hyperlink" Target="http://www.worldometers.info/coronavirus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3ED11-6989-4273-BE69-0BA9E3873236}">
  <dimension ref="A1:O190"/>
  <sheetViews>
    <sheetView tabSelected="1" zoomScaleNormal="100" workbookViewId="0"/>
  </sheetViews>
  <sheetFormatPr baseColWidth="10" defaultRowHeight="15" x14ac:dyDescent="0.25"/>
  <cols>
    <col min="1" max="1" width="16.6640625" style="7" customWidth="1"/>
    <col min="2" max="2" width="18.88671875" style="5" customWidth="1"/>
    <col min="3" max="7" width="18.88671875" style="6" customWidth="1"/>
    <col min="8" max="11" width="13.88671875" style="7" customWidth="1"/>
    <col min="12" max="12" width="11.109375" style="7" customWidth="1"/>
    <col min="13" max="13" width="30" style="7" customWidth="1"/>
    <col min="14" max="14" width="19.44140625" style="7" customWidth="1"/>
    <col min="15" max="15" width="21.109375" style="7" customWidth="1"/>
    <col min="16" max="16384" width="11.5546875" style="7"/>
  </cols>
  <sheetData>
    <row r="1" spans="1:15" s="1" customFormat="1" ht="15.6" x14ac:dyDescent="0.3">
      <c r="A1" s="1" t="s">
        <v>20</v>
      </c>
      <c r="B1" s="2" t="s">
        <v>5</v>
      </c>
      <c r="C1" s="2" t="s">
        <v>37</v>
      </c>
      <c r="D1" s="2" t="s">
        <v>60</v>
      </c>
      <c r="E1" s="2" t="s">
        <v>1</v>
      </c>
      <c r="F1" s="2" t="s">
        <v>2</v>
      </c>
      <c r="G1" s="2"/>
      <c r="H1" s="11" t="s">
        <v>3</v>
      </c>
      <c r="I1" s="11"/>
      <c r="J1" s="11"/>
      <c r="K1" s="11"/>
      <c r="M1" s="11" t="s">
        <v>79</v>
      </c>
    </row>
    <row r="2" spans="1:15" s="1" customFormat="1" ht="15.6" x14ac:dyDescent="0.3">
      <c r="A2" s="3">
        <v>43862</v>
      </c>
      <c r="B2" s="25" t="s">
        <v>81</v>
      </c>
      <c r="C2" s="5" t="s">
        <v>10</v>
      </c>
      <c r="D2" s="5" t="s">
        <v>10</v>
      </c>
      <c r="E2" s="5" t="s">
        <v>10</v>
      </c>
      <c r="F2" s="5" t="s">
        <v>10</v>
      </c>
      <c r="G2" s="4"/>
      <c r="H2" s="14"/>
      <c r="I2" s="10" t="s">
        <v>4</v>
      </c>
      <c r="J2" s="11"/>
      <c r="K2" s="11"/>
      <c r="M2" s="24" t="s">
        <v>0</v>
      </c>
    </row>
    <row r="3" spans="1:15" s="1" customFormat="1" ht="15.6" x14ac:dyDescent="0.3">
      <c r="A3" s="3">
        <v>43863</v>
      </c>
      <c r="B3" s="25" t="s">
        <v>82</v>
      </c>
      <c r="C3" s="5" t="s">
        <v>10</v>
      </c>
      <c r="D3" s="5" t="s">
        <v>10</v>
      </c>
      <c r="E3" s="5" t="s">
        <v>10</v>
      </c>
      <c r="F3" s="5" t="s">
        <v>10</v>
      </c>
      <c r="G3" s="4"/>
      <c r="H3" s="63" t="s">
        <v>61</v>
      </c>
      <c r="I3" s="66" t="s">
        <v>162</v>
      </c>
      <c r="J3" s="11"/>
      <c r="K3" s="11"/>
      <c r="L3" s="34"/>
      <c r="M3" s="24" t="s">
        <v>77</v>
      </c>
    </row>
    <row r="4" spans="1:15" s="1" customFormat="1" ht="15.6" x14ac:dyDescent="0.3">
      <c r="A4" s="3">
        <v>43864</v>
      </c>
      <c r="B4" s="25" t="s">
        <v>83</v>
      </c>
      <c r="C4" s="5" t="s">
        <v>10</v>
      </c>
      <c r="D4" s="5" t="s">
        <v>10</v>
      </c>
      <c r="E4" s="5" t="s">
        <v>10</v>
      </c>
      <c r="F4" s="5" t="s">
        <v>10</v>
      </c>
      <c r="G4" s="4"/>
      <c r="H4" s="64" t="s">
        <v>62</v>
      </c>
      <c r="I4" s="10" t="s">
        <v>80</v>
      </c>
      <c r="J4" s="11"/>
      <c r="K4" s="11"/>
      <c r="M4" s="11"/>
    </row>
    <row r="5" spans="1:15" s="1" customFormat="1" ht="15.6" x14ac:dyDescent="0.3">
      <c r="A5" s="3">
        <v>43865</v>
      </c>
      <c r="B5" s="25" t="s">
        <v>84</v>
      </c>
      <c r="C5" s="5" t="s">
        <v>10</v>
      </c>
      <c r="D5" s="5" t="s">
        <v>10</v>
      </c>
      <c r="E5" s="5" t="s">
        <v>10</v>
      </c>
      <c r="F5" s="5" t="s">
        <v>10</v>
      </c>
      <c r="G5" s="4"/>
      <c r="H5" s="65" t="s">
        <v>63</v>
      </c>
      <c r="I5" s="67" t="s">
        <v>163</v>
      </c>
      <c r="J5" s="11"/>
      <c r="K5" s="11"/>
      <c r="M5" s="11" t="s">
        <v>155</v>
      </c>
    </row>
    <row r="6" spans="1:15" s="1" customFormat="1" ht="15.6" x14ac:dyDescent="0.3">
      <c r="A6" s="3">
        <v>43866</v>
      </c>
      <c r="B6" s="25" t="s">
        <v>85</v>
      </c>
      <c r="C6" s="5" t="s">
        <v>10</v>
      </c>
      <c r="D6" s="5" t="s">
        <v>10</v>
      </c>
      <c r="E6" s="5" t="s">
        <v>10</v>
      </c>
      <c r="F6" s="5" t="s">
        <v>10</v>
      </c>
      <c r="G6" s="4"/>
      <c r="H6" s="11"/>
      <c r="I6" s="11"/>
      <c r="J6" s="11"/>
      <c r="K6" s="11"/>
      <c r="L6" s="12"/>
      <c r="M6" s="13">
        <v>44044</v>
      </c>
    </row>
    <row r="7" spans="1:15" s="1" customFormat="1" ht="15.6" x14ac:dyDescent="0.3">
      <c r="A7" s="3">
        <v>43867</v>
      </c>
      <c r="B7" s="25" t="s">
        <v>86</v>
      </c>
      <c r="C7" s="5" t="s">
        <v>10</v>
      </c>
      <c r="D7" s="5" t="s">
        <v>10</v>
      </c>
      <c r="E7" s="5" t="s">
        <v>10</v>
      </c>
      <c r="F7" s="5" t="s">
        <v>10</v>
      </c>
      <c r="G7" s="4"/>
      <c r="H7" s="11" t="s">
        <v>279</v>
      </c>
    </row>
    <row r="8" spans="1:15" s="1" customFormat="1" ht="15.6" x14ac:dyDescent="0.3">
      <c r="A8" s="3">
        <v>43868</v>
      </c>
      <c r="B8" s="25" t="s">
        <v>87</v>
      </c>
      <c r="C8" s="5" t="s">
        <v>10</v>
      </c>
      <c r="D8" s="5" t="s">
        <v>10</v>
      </c>
      <c r="E8" s="5" t="s">
        <v>10</v>
      </c>
      <c r="F8" s="5" t="s">
        <v>10</v>
      </c>
      <c r="G8" s="4"/>
      <c r="H8" s="10"/>
      <c r="I8" s="15" t="s">
        <v>14</v>
      </c>
      <c r="J8" s="15" t="s">
        <v>15</v>
      </c>
      <c r="K8" s="15" t="s">
        <v>16</v>
      </c>
      <c r="L8" s="15" t="s">
        <v>8</v>
      </c>
      <c r="M8" s="15" t="s">
        <v>9</v>
      </c>
      <c r="N8" s="15" t="s">
        <v>73</v>
      </c>
      <c r="O8" s="15" t="s">
        <v>74</v>
      </c>
    </row>
    <row r="9" spans="1:15" s="1" customFormat="1" ht="15.6" x14ac:dyDescent="0.3">
      <c r="A9" s="3">
        <v>43869</v>
      </c>
      <c r="B9" s="25" t="s">
        <v>88</v>
      </c>
      <c r="C9" s="5" t="s">
        <v>10</v>
      </c>
      <c r="D9" s="5" t="s">
        <v>10</v>
      </c>
      <c r="E9" s="5" t="s">
        <v>10</v>
      </c>
      <c r="F9" s="5" t="s">
        <v>10</v>
      </c>
      <c r="G9" s="4"/>
      <c r="H9" s="10" t="s">
        <v>6</v>
      </c>
      <c r="I9" s="4">
        <v>19532532</v>
      </c>
      <c r="J9" s="4">
        <v>723184</v>
      </c>
      <c r="K9" s="5">
        <v>6271494</v>
      </c>
      <c r="L9" s="4" t="s">
        <v>17</v>
      </c>
      <c r="M9" s="16" t="s">
        <v>17</v>
      </c>
      <c r="N9" s="15" t="s">
        <v>291</v>
      </c>
      <c r="O9" s="15" t="s">
        <v>292</v>
      </c>
    </row>
    <row r="10" spans="1:15" s="1" customFormat="1" ht="15.6" x14ac:dyDescent="0.3">
      <c r="A10" s="3">
        <v>43870</v>
      </c>
      <c r="B10" s="25" t="s">
        <v>89</v>
      </c>
      <c r="C10" s="5" t="s">
        <v>10</v>
      </c>
      <c r="D10" s="5" t="s">
        <v>10</v>
      </c>
      <c r="E10" s="5" t="s">
        <v>10</v>
      </c>
      <c r="F10" s="5" t="s">
        <v>10</v>
      </c>
      <c r="G10" s="5">
        <v>1</v>
      </c>
      <c r="H10" s="17" t="s">
        <v>11</v>
      </c>
      <c r="I10" s="27">
        <v>5095524</v>
      </c>
      <c r="J10" s="27">
        <v>164094</v>
      </c>
      <c r="K10" s="21">
        <v>2314463</v>
      </c>
      <c r="L10" s="21" t="s">
        <v>280</v>
      </c>
      <c r="M10" s="31">
        <v>19.29</v>
      </c>
      <c r="N10" s="20"/>
      <c r="O10" s="20"/>
    </row>
    <row r="11" spans="1:15" s="1" customFormat="1" ht="15.6" x14ac:dyDescent="0.3">
      <c r="A11" s="3">
        <v>43871</v>
      </c>
      <c r="B11" s="25" t="s">
        <v>90</v>
      </c>
      <c r="C11" s="5" t="s">
        <v>10</v>
      </c>
      <c r="D11" s="5" t="s">
        <v>10</v>
      </c>
      <c r="E11" s="5" t="s">
        <v>10</v>
      </c>
      <c r="F11" s="5" t="s">
        <v>10</v>
      </c>
      <c r="G11" s="5">
        <v>2</v>
      </c>
      <c r="H11" s="18" t="s">
        <v>13</v>
      </c>
      <c r="I11" s="28">
        <v>2967064</v>
      </c>
      <c r="J11" s="28">
        <v>99702</v>
      </c>
      <c r="K11" s="22">
        <v>798968</v>
      </c>
      <c r="L11" s="22" t="s">
        <v>281</v>
      </c>
      <c r="M11" s="32">
        <v>6.2</v>
      </c>
      <c r="N11" s="20"/>
      <c r="O11" s="20"/>
    </row>
    <row r="12" spans="1:15" s="1" customFormat="1" ht="15.6" x14ac:dyDescent="0.3">
      <c r="A12" s="3">
        <v>43872</v>
      </c>
      <c r="B12" s="25" t="s">
        <v>91</v>
      </c>
      <c r="C12" s="5" t="s">
        <v>10</v>
      </c>
      <c r="D12" s="5" t="s">
        <v>10</v>
      </c>
      <c r="E12" s="5" t="s">
        <v>10</v>
      </c>
      <c r="F12" s="5" t="s">
        <v>10</v>
      </c>
      <c r="G12" s="5">
        <v>3</v>
      </c>
      <c r="H12" s="19" t="s">
        <v>18</v>
      </c>
      <c r="I12" s="71">
        <v>2086864</v>
      </c>
      <c r="J12" s="71">
        <v>42578</v>
      </c>
      <c r="K12" s="23">
        <v>616617</v>
      </c>
      <c r="L12" s="23" t="s">
        <v>282</v>
      </c>
      <c r="M12" s="30">
        <v>1.64</v>
      </c>
      <c r="N12" s="20"/>
      <c r="O12" s="20"/>
    </row>
    <row r="13" spans="1:15" s="1" customFormat="1" ht="15.6" x14ac:dyDescent="0.3">
      <c r="A13" s="3">
        <v>43873</v>
      </c>
      <c r="B13" s="25" t="s">
        <v>92</v>
      </c>
      <c r="C13" s="5" t="s">
        <v>10</v>
      </c>
      <c r="D13" s="5" t="s">
        <v>10</v>
      </c>
      <c r="E13" s="5" t="s">
        <v>10</v>
      </c>
      <c r="F13" s="5" t="s">
        <v>10</v>
      </c>
      <c r="G13" s="5">
        <v>4</v>
      </c>
      <c r="H13" s="20" t="s">
        <v>12</v>
      </c>
      <c r="I13" s="26">
        <v>877135</v>
      </c>
      <c r="J13" s="26">
        <v>14725</v>
      </c>
      <c r="K13" s="25">
        <v>178818</v>
      </c>
      <c r="L13" s="25" t="s">
        <v>283</v>
      </c>
      <c r="M13" s="33">
        <v>20.58</v>
      </c>
      <c r="N13" s="20"/>
      <c r="O13" s="20"/>
    </row>
    <row r="14" spans="1:15" s="1" customFormat="1" ht="15.6" x14ac:dyDescent="0.3">
      <c r="A14" s="3">
        <v>43874</v>
      </c>
      <c r="B14" s="25" t="s">
        <v>93</v>
      </c>
      <c r="C14" s="5" t="s">
        <v>10</v>
      </c>
      <c r="D14" s="5" t="s">
        <v>10</v>
      </c>
      <c r="E14" s="5" t="s">
        <v>10</v>
      </c>
      <c r="F14" s="5" t="s">
        <v>10</v>
      </c>
      <c r="G14" s="5">
        <v>5</v>
      </c>
      <c r="H14" s="15" t="s">
        <v>165</v>
      </c>
      <c r="I14" s="4">
        <v>545476</v>
      </c>
      <c r="J14" s="4">
        <v>9909</v>
      </c>
      <c r="K14" s="5">
        <v>140808</v>
      </c>
      <c r="L14" s="5" t="s">
        <v>284</v>
      </c>
      <c r="M14" s="29">
        <v>5.36</v>
      </c>
      <c r="N14" s="15"/>
      <c r="O14" s="15"/>
    </row>
    <row r="15" spans="1:15" s="1" customFormat="1" ht="15.6" x14ac:dyDescent="0.3">
      <c r="A15" s="3">
        <v>43875</v>
      </c>
      <c r="B15" s="25" t="s">
        <v>94</v>
      </c>
      <c r="C15" s="5" t="s">
        <v>10</v>
      </c>
      <c r="D15" s="5" t="s">
        <v>10</v>
      </c>
      <c r="E15" s="5" t="s">
        <v>10</v>
      </c>
      <c r="F15" s="5" t="s">
        <v>10</v>
      </c>
      <c r="G15" s="5">
        <v>6</v>
      </c>
      <c r="H15" s="15" t="s">
        <v>19</v>
      </c>
      <c r="I15" s="4">
        <v>463875</v>
      </c>
      <c r="J15" s="4">
        <v>20649</v>
      </c>
      <c r="K15" s="5">
        <v>128894</v>
      </c>
      <c r="L15" s="5" t="s">
        <v>285</v>
      </c>
      <c r="M15" s="29">
        <v>7.64</v>
      </c>
      <c r="N15" s="15"/>
      <c r="O15" s="15"/>
    </row>
    <row r="16" spans="1:15" s="1" customFormat="1" ht="15.6" x14ac:dyDescent="0.3">
      <c r="A16" s="3">
        <v>43876</v>
      </c>
      <c r="B16" s="25" t="s">
        <v>95</v>
      </c>
      <c r="C16" s="26">
        <v>7</v>
      </c>
      <c r="D16" s="25">
        <f>IFERROR(IFERROR(IFERROR(C16-C15,C16-C14),C16-C13),0)</f>
        <v>0</v>
      </c>
      <c r="E16" s="4">
        <v>3</v>
      </c>
      <c r="F16" s="26">
        <v>0</v>
      </c>
      <c r="G16" s="5">
        <v>7</v>
      </c>
      <c r="H16" s="20" t="s">
        <v>156</v>
      </c>
      <c r="I16" s="26">
        <v>462690</v>
      </c>
      <c r="J16" s="26">
        <v>50517</v>
      </c>
      <c r="K16" s="25">
        <v>103325</v>
      </c>
      <c r="L16" s="25" t="s">
        <v>286</v>
      </c>
      <c r="M16" s="33">
        <v>0.81</v>
      </c>
      <c r="N16" s="15"/>
      <c r="O16" s="15"/>
    </row>
    <row r="17" spans="1:15" s="1" customFormat="1" ht="15.6" x14ac:dyDescent="0.3">
      <c r="A17" s="3">
        <v>43877</v>
      </c>
      <c r="B17" s="25" t="s">
        <v>96</v>
      </c>
      <c r="C17" s="26">
        <v>7</v>
      </c>
      <c r="D17" s="25">
        <f t="shared" ref="D17:D80" si="0">IFERROR(IFERROR(IFERROR(C17-C16,C17-C15),C17-C14),0)</f>
        <v>0</v>
      </c>
      <c r="E17" s="4">
        <v>3</v>
      </c>
      <c r="F17" s="26">
        <v>0</v>
      </c>
      <c r="G17" s="5">
        <v>8</v>
      </c>
      <c r="H17" s="20" t="s">
        <v>49</v>
      </c>
      <c r="I17" s="4">
        <v>368825</v>
      </c>
      <c r="J17" s="4">
        <v>9958</v>
      </c>
      <c r="K17" s="5">
        <v>16699</v>
      </c>
      <c r="L17" s="5" t="s">
        <v>287</v>
      </c>
      <c r="M17" s="29">
        <v>9.33</v>
      </c>
      <c r="N17" s="15"/>
      <c r="O17" s="15"/>
    </row>
    <row r="18" spans="1:15" s="1" customFormat="1" ht="15.6" x14ac:dyDescent="0.3">
      <c r="A18" s="3">
        <v>43878</v>
      </c>
      <c r="B18" s="25" t="s">
        <v>97</v>
      </c>
      <c r="C18" s="26">
        <v>6</v>
      </c>
      <c r="D18" s="25">
        <f t="shared" si="0"/>
        <v>-1</v>
      </c>
      <c r="E18" s="4">
        <v>3</v>
      </c>
      <c r="F18" s="26">
        <v>0</v>
      </c>
      <c r="G18" s="5">
        <v>9</v>
      </c>
      <c r="H18" s="20" t="s">
        <v>288</v>
      </c>
      <c r="I18" s="26">
        <v>367196</v>
      </c>
      <c r="J18" s="26">
        <v>12250</v>
      </c>
      <c r="K18" s="25">
        <v>156451</v>
      </c>
      <c r="L18" s="25" t="s">
        <v>206</v>
      </c>
      <c r="M18" s="33">
        <v>3.61</v>
      </c>
      <c r="N18" s="15"/>
      <c r="O18" s="15"/>
    </row>
    <row r="19" spans="1:15" s="1" customFormat="1" ht="15.6" x14ac:dyDescent="0.3">
      <c r="A19" s="3">
        <v>43879</v>
      </c>
      <c r="B19" s="25" t="s">
        <v>98</v>
      </c>
      <c r="C19" s="26">
        <v>4</v>
      </c>
      <c r="D19" s="25">
        <f t="shared" si="0"/>
        <v>-2</v>
      </c>
      <c r="E19" s="4">
        <v>3</v>
      </c>
      <c r="F19" s="26">
        <v>0</v>
      </c>
      <c r="G19" s="5">
        <v>10</v>
      </c>
      <c r="H19" s="20" t="s">
        <v>7</v>
      </c>
      <c r="I19" s="26">
        <v>361442</v>
      </c>
      <c r="J19" s="26">
        <v>28503</v>
      </c>
      <c r="K19" s="25">
        <v>135981</v>
      </c>
      <c r="L19" s="25" t="s">
        <v>289</v>
      </c>
      <c r="M19" s="33">
        <v>15.1</v>
      </c>
      <c r="N19" s="15"/>
      <c r="O19" s="15"/>
    </row>
    <row r="20" spans="1:15" s="1" customFormat="1" ht="15.6" x14ac:dyDescent="0.3">
      <c r="A20" s="3">
        <v>43880</v>
      </c>
      <c r="B20" s="25" t="s">
        <v>99</v>
      </c>
      <c r="C20" s="26">
        <v>4</v>
      </c>
      <c r="D20" s="25">
        <f t="shared" si="0"/>
        <v>0</v>
      </c>
      <c r="E20" s="4">
        <v>3</v>
      </c>
      <c r="F20" s="26">
        <v>0</v>
      </c>
      <c r="G20" s="5" t="s">
        <v>28</v>
      </c>
      <c r="H20" s="7"/>
      <c r="I20" s="7"/>
      <c r="J20" s="7"/>
      <c r="K20" s="7"/>
      <c r="L20" s="7"/>
      <c r="M20" s="7"/>
      <c r="N20" s="15"/>
      <c r="O20" s="15"/>
    </row>
    <row r="21" spans="1:15" s="1" customFormat="1" ht="15.6" x14ac:dyDescent="0.3">
      <c r="A21" s="3">
        <v>43881</v>
      </c>
      <c r="B21" s="25" t="s">
        <v>100</v>
      </c>
      <c r="C21" s="26">
        <v>4</v>
      </c>
      <c r="D21" s="25">
        <f t="shared" si="0"/>
        <v>0</v>
      </c>
      <c r="E21" s="26">
        <v>4</v>
      </c>
      <c r="F21" s="26">
        <v>0</v>
      </c>
      <c r="G21" s="6">
        <v>20</v>
      </c>
      <c r="H21" s="15" t="s">
        <v>72</v>
      </c>
      <c r="I21" s="5">
        <v>197921</v>
      </c>
      <c r="J21" s="5">
        <v>30324</v>
      </c>
      <c r="K21" s="5">
        <v>84761</v>
      </c>
      <c r="L21" s="5" t="s">
        <v>290</v>
      </c>
      <c r="M21" s="15">
        <v>6.26</v>
      </c>
      <c r="N21" s="15" t="s">
        <v>293</v>
      </c>
      <c r="O21" s="15" t="s">
        <v>294</v>
      </c>
    </row>
    <row r="22" spans="1:15" s="1" customFormat="1" ht="15.6" x14ac:dyDescent="0.3">
      <c r="A22" s="3">
        <v>43882</v>
      </c>
      <c r="B22" s="25" t="s">
        <v>101</v>
      </c>
      <c r="C22" s="26">
        <v>4</v>
      </c>
      <c r="D22" s="25">
        <f t="shared" si="0"/>
        <v>0</v>
      </c>
      <c r="E22" s="26">
        <v>19</v>
      </c>
      <c r="F22" s="26">
        <v>0</v>
      </c>
    </row>
    <row r="23" spans="1:15" s="1" customFormat="1" ht="15.6" x14ac:dyDescent="0.3">
      <c r="A23" s="3">
        <v>43883</v>
      </c>
      <c r="B23" s="25" t="s">
        <v>102</v>
      </c>
      <c r="C23" s="26">
        <v>1</v>
      </c>
      <c r="D23" s="25">
        <f t="shared" si="0"/>
        <v>-3</v>
      </c>
      <c r="E23" s="26">
        <v>75</v>
      </c>
      <c r="F23" s="26">
        <v>0</v>
      </c>
    </row>
    <row r="24" spans="1:15" s="1" customFormat="1" ht="15.6" x14ac:dyDescent="0.3">
      <c r="A24" s="3">
        <v>43884</v>
      </c>
      <c r="B24" s="25" t="s">
        <v>103</v>
      </c>
      <c r="C24" s="26">
        <v>1</v>
      </c>
      <c r="D24" s="25">
        <f t="shared" si="0"/>
        <v>0</v>
      </c>
      <c r="E24" s="26">
        <v>152</v>
      </c>
      <c r="F24" s="26">
        <v>0</v>
      </c>
    </row>
    <row r="25" spans="1:15" x14ac:dyDescent="0.25">
      <c r="A25" s="3">
        <v>43885</v>
      </c>
      <c r="B25" s="25" t="s">
        <v>104</v>
      </c>
      <c r="C25" s="8">
        <v>0</v>
      </c>
      <c r="D25" s="25">
        <f t="shared" si="0"/>
        <v>-1</v>
      </c>
      <c r="E25" s="8">
        <v>221</v>
      </c>
      <c r="F25" s="8">
        <v>1</v>
      </c>
    </row>
    <row r="26" spans="1:15" x14ac:dyDescent="0.25">
      <c r="A26" s="3">
        <v>43886</v>
      </c>
      <c r="B26" s="25" t="s">
        <v>105</v>
      </c>
      <c r="C26" s="8">
        <v>2</v>
      </c>
      <c r="D26" s="25">
        <f t="shared" si="0"/>
        <v>2</v>
      </c>
      <c r="E26" s="8">
        <v>310</v>
      </c>
      <c r="F26" s="8">
        <v>7</v>
      </c>
    </row>
    <row r="27" spans="1:15" x14ac:dyDescent="0.25">
      <c r="A27" s="3">
        <v>43887</v>
      </c>
      <c r="B27" s="25" t="s">
        <v>106</v>
      </c>
      <c r="C27" s="8">
        <v>5</v>
      </c>
      <c r="D27" s="25">
        <f t="shared" si="0"/>
        <v>3</v>
      </c>
      <c r="E27" s="8">
        <v>455</v>
      </c>
      <c r="F27" s="8">
        <v>11</v>
      </c>
    </row>
    <row r="28" spans="1:15" x14ac:dyDescent="0.25">
      <c r="A28" s="3">
        <v>43888</v>
      </c>
      <c r="B28" s="25" t="s">
        <v>107</v>
      </c>
      <c r="C28" s="8">
        <v>25</v>
      </c>
      <c r="D28" s="25">
        <f t="shared" si="0"/>
        <v>20</v>
      </c>
      <c r="E28" s="8">
        <v>593</v>
      </c>
      <c r="F28" s="8">
        <v>23</v>
      </c>
    </row>
    <row r="29" spans="1:15" x14ac:dyDescent="0.25">
      <c r="A29" s="3">
        <v>43889</v>
      </c>
      <c r="B29" s="25" t="s">
        <v>108</v>
      </c>
      <c r="C29" s="8">
        <v>44</v>
      </c>
      <c r="D29" s="25">
        <f t="shared" si="0"/>
        <v>19</v>
      </c>
      <c r="E29" s="8">
        <v>822</v>
      </c>
      <c r="F29" s="8">
        <v>31</v>
      </c>
    </row>
    <row r="30" spans="1:15" x14ac:dyDescent="0.25">
      <c r="A30" s="3">
        <v>43890</v>
      </c>
      <c r="B30" s="25" t="s">
        <v>109</v>
      </c>
      <c r="C30" s="8">
        <v>86</v>
      </c>
      <c r="D30" s="25">
        <f t="shared" si="0"/>
        <v>42</v>
      </c>
      <c r="E30" s="8">
        <v>1049</v>
      </c>
      <c r="F30" s="8">
        <v>56</v>
      </c>
    </row>
    <row r="31" spans="1:15" x14ac:dyDescent="0.25">
      <c r="A31" s="3">
        <v>43891</v>
      </c>
      <c r="B31" s="25" t="s">
        <v>110</v>
      </c>
      <c r="C31" s="8">
        <v>116</v>
      </c>
      <c r="D31" s="25">
        <f t="shared" si="0"/>
        <v>30</v>
      </c>
      <c r="E31" s="8">
        <v>1578</v>
      </c>
      <c r="F31" s="8">
        <v>82</v>
      </c>
    </row>
    <row r="32" spans="1:15" x14ac:dyDescent="0.25">
      <c r="A32" s="3">
        <v>43892</v>
      </c>
      <c r="B32" s="25" t="s">
        <v>91</v>
      </c>
      <c r="C32" s="8">
        <v>176</v>
      </c>
      <c r="D32" s="25">
        <f t="shared" si="0"/>
        <v>60</v>
      </c>
      <c r="E32" s="8">
        <v>1837</v>
      </c>
      <c r="F32" s="8">
        <v>118</v>
      </c>
    </row>
    <row r="33" spans="1:7" x14ac:dyDescent="0.25">
      <c r="A33" s="3">
        <v>43893</v>
      </c>
      <c r="B33" s="25" t="s">
        <v>111</v>
      </c>
      <c r="C33" s="8">
        <v>196</v>
      </c>
      <c r="D33" s="25">
        <f t="shared" si="0"/>
        <v>20</v>
      </c>
      <c r="E33" s="8">
        <v>2265</v>
      </c>
      <c r="F33" s="8">
        <v>162</v>
      </c>
    </row>
    <row r="34" spans="1:7" x14ac:dyDescent="0.25">
      <c r="A34" s="3">
        <v>43894</v>
      </c>
      <c r="B34" s="25" t="s">
        <v>112</v>
      </c>
      <c r="C34" s="8">
        <v>269</v>
      </c>
      <c r="D34" s="25">
        <f t="shared" si="0"/>
        <v>73</v>
      </c>
      <c r="E34" s="8">
        <v>2709</v>
      </c>
      <c r="F34" s="8">
        <v>224</v>
      </c>
    </row>
    <row r="35" spans="1:7" x14ac:dyDescent="0.25">
      <c r="A35" s="3">
        <v>43895</v>
      </c>
      <c r="B35" s="25" t="s">
        <v>113</v>
      </c>
      <c r="C35" s="8">
        <v>404</v>
      </c>
      <c r="D35" s="25">
        <f t="shared" si="0"/>
        <v>135</v>
      </c>
      <c r="E35" s="8">
        <v>3299</v>
      </c>
      <c r="F35" s="8">
        <v>276</v>
      </c>
    </row>
    <row r="36" spans="1:7" x14ac:dyDescent="0.25">
      <c r="A36" s="3">
        <v>43896</v>
      </c>
      <c r="B36" s="25" t="s">
        <v>114</v>
      </c>
      <c r="C36" s="8">
        <v>632</v>
      </c>
      <c r="D36" s="25">
        <f t="shared" si="0"/>
        <v>228</v>
      </c>
      <c r="E36" s="8">
        <v>3919</v>
      </c>
      <c r="F36" s="8">
        <v>387</v>
      </c>
    </row>
    <row r="37" spans="1:7" x14ac:dyDescent="0.25">
      <c r="A37" s="3">
        <v>43897</v>
      </c>
      <c r="B37" s="25" t="s">
        <v>115</v>
      </c>
      <c r="C37" s="8">
        <v>921</v>
      </c>
      <c r="D37" s="25">
        <f t="shared" si="0"/>
        <v>289</v>
      </c>
      <c r="E37" s="8">
        <v>5064</v>
      </c>
      <c r="F37" s="8">
        <v>485</v>
      </c>
    </row>
    <row r="38" spans="1:7" x14ac:dyDescent="0.25">
      <c r="A38" s="9">
        <v>43898</v>
      </c>
      <c r="B38" s="25" t="s">
        <v>171</v>
      </c>
      <c r="C38" s="8">
        <v>1178</v>
      </c>
      <c r="D38" s="25">
        <f t="shared" si="0"/>
        <v>257</v>
      </c>
      <c r="E38" s="8">
        <v>6392</v>
      </c>
      <c r="F38" s="8">
        <v>625</v>
      </c>
      <c r="G38" s="8"/>
    </row>
    <row r="39" spans="1:7" x14ac:dyDescent="0.25">
      <c r="A39" s="3">
        <v>43899</v>
      </c>
      <c r="B39" s="25" t="s">
        <v>116</v>
      </c>
      <c r="C39" s="8">
        <v>1370</v>
      </c>
      <c r="D39" s="25">
        <f t="shared" si="0"/>
        <v>192</v>
      </c>
      <c r="E39" s="8">
        <v>7992</v>
      </c>
      <c r="F39" s="8">
        <v>1169</v>
      </c>
    </row>
    <row r="40" spans="1:7" x14ac:dyDescent="0.25">
      <c r="A40" s="3">
        <v>43900</v>
      </c>
      <c r="B40" s="25" t="s">
        <v>117</v>
      </c>
      <c r="C40" s="8">
        <v>1739</v>
      </c>
      <c r="D40" s="25">
        <f t="shared" si="0"/>
        <v>369</v>
      </c>
      <c r="E40" s="8">
        <v>8520</v>
      </c>
      <c r="F40" s="8">
        <v>1524</v>
      </c>
    </row>
    <row r="41" spans="1:7" x14ac:dyDescent="0.25">
      <c r="A41" s="3">
        <v>43901</v>
      </c>
      <c r="B41" s="25" t="s">
        <v>173</v>
      </c>
      <c r="C41" s="8">
        <v>2221</v>
      </c>
      <c r="D41" s="25">
        <f t="shared" si="0"/>
        <v>482</v>
      </c>
      <c r="E41" s="8">
        <v>10596</v>
      </c>
      <c r="F41" s="8">
        <v>2039</v>
      </c>
    </row>
    <row r="42" spans="1:7" x14ac:dyDescent="0.25">
      <c r="A42" s="9">
        <v>43902</v>
      </c>
      <c r="B42" s="25" t="s">
        <v>118</v>
      </c>
      <c r="C42" s="8">
        <v>2803</v>
      </c>
      <c r="D42" s="25">
        <f t="shared" si="0"/>
        <v>582</v>
      </c>
      <c r="E42" s="8">
        <v>12846</v>
      </c>
      <c r="F42" s="8">
        <v>2871</v>
      </c>
      <c r="G42" s="8"/>
    </row>
    <row r="43" spans="1:7" x14ac:dyDescent="0.25">
      <c r="A43" s="9">
        <v>43903</v>
      </c>
      <c r="B43" s="25" t="s">
        <v>174</v>
      </c>
      <c r="C43" s="8">
        <v>3570</v>
      </c>
      <c r="D43" s="25">
        <f t="shared" si="0"/>
        <v>767</v>
      </c>
      <c r="E43" s="8">
        <v>14963</v>
      </c>
      <c r="F43" s="8">
        <v>4906</v>
      </c>
      <c r="G43" s="8"/>
    </row>
    <row r="44" spans="1:7" x14ac:dyDescent="0.25">
      <c r="A44" s="9">
        <v>43904</v>
      </c>
      <c r="B44" s="25" t="s">
        <v>175</v>
      </c>
      <c r="C44" s="8">
        <v>4396</v>
      </c>
      <c r="D44" s="25">
        <f t="shared" si="0"/>
        <v>826</v>
      </c>
      <c r="E44" s="8">
        <v>17759</v>
      </c>
      <c r="F44" s="8">
        <v>5678</v>
      </c>
      <c r="G44" s="8"/>
    </row>
    <row r="45" spans="1:7" x14ac:dyDescent="0.25">
      <c r="A45" s="9">
        <v>43905</v>
      </c>
      <c r="B45" s="25" t="s">
        <v>176</v>
      </c>
      <c r="C45" s="8">
        <v>5284</v>
      </c>
      <c r="D45" s="25">
        <f t="shared" si="0"/>
        <v>888</v>
      </c>
      <c r="E45" s="8">
        <v>20615</v>
      </c>
      <c r="F45" s="8">
        <v>7177</v>
      </c>
      <c r="G45" s="8"/>
    </row>
    <row r="46" spans="1:7" x14ac:dyDescent="0.25">
      <c r="A46" s="9">
        <v>43906</v>
      </c>
      <c r="B46" s="25" t="s">
        <v>177</v>
      </c>
      <c r="C46" s="8">
        <v>6473</v>
      </c>
      <c r="D46" s="25">
        <f t="shared" si="0"/>
        <v>1189</v>
      </c>
      <c r="E46" s="8">
        <v>23087</v>
      </c>
      <c r="F46" s="8">
        <v>9070</v>
      </c>
      <c r="G46" s="8"/>
    </row>
    <row r="47" spans="1:7" x14ac:dyDescent="0.25">
      <c r="A47" s="9">
        <v>43907</v>
      </c>
      <c r="B47" s="25" t="s">
        <v>119</v>
      </c>
      <c r="C47" s="8">
        <v>6953</v>
      </c>
      <c r="D47" s="25">
        <f t="shared" si="0"/>
        <v>480</v>
      </c>
      <c r="E47" s="8">
        <v>26078</v>
      </c>
      <c r="F47" s="8">
        <v>10265</v>
      </c>
      <c r="G47" s="8"/>
    </row>
    <row r="48" spans="1:7" x14ac:dyDescent="0.25">
      <c r="A48" s="9">
        <v>43908</v>
      </c>
      <c r="B48" s="25" t="s">
        <v>120</v>
      </c>
      <c r="C48" s="8">
        <v>8268</v>
      </c>
      <c r="D48" s="25">
        <f t="shared" si="0"/>
        <v>1315</v>
      </c>
      <c r="E48" s="8">
        <v>28725</v>
      </c>
      <c r="F48" s="8">
        <v>13050</v>
      </c>
      <c r="G48" s="8"/>
    </row>
    <row r="49" spans="1:7" x14ac:dyDescent="0.25">
      <c r="A49" s="9">
        <v>43909</v>
      </c>
      <c r="B49" s="25" t="s">
        <v>121</v>
      </c>
      <c r="C49" s="8">
        <v>9328</v>
      </c>
      <c r="D49" s="25">
        <f t="shared" si="0"/>
        <v>1060</v>
      </c>
      <c r="E49" s="8">
        <v>33207</v>
      </c>
      <c r="F49" s="8">
        <v>16139</v>
      </c>
      <c r="G49" s="8"/>
    </row>
    <row r="50" spans="1:7" x14ac:dyDescent="0.25">
      <c r="A50" s="9">
        <v>43910</v>
      </c>
      <c r="B50" s="25" t="s">
        <v>122</v>
      </c>
      <c r="C50" s="8">
        <v>10575</v>
      </c>
      <c r="D50" s="25">
        <f t="shared" si="0"/>
        <v>1247</v>
      </c>
      <c r="E50" s="8">
        <v>37878</v>
      </c>
      <c r="F50" s="8">
        <v>18890</v>
      </c>
      <c r="G50" s="8"/>
    </row>
    <row r="51" spans="1:7" x14ac:dyDescent="0.25">
      <c r="A51" s="9">
        <v>43911</v>
      </c>
      <c r="B51" s="25" t="s">
        <v>123</v>
      </c>
      <c r="C51" s="8">
        <v>12310</v>
      </c>
      <c r="D51" s="25">
        <f t="shared" si="0"/>
        <v>1735</v>
      </c>
      <c r="E51" s="8">
        <v>42695</v>
      </c>
      <c r="F51" s="8">
        <v>21990</v>
      </c>
      <c r="G51" s="8"/>
    </row>
    <row r="52" spans="1:7" x14ac:dyDescent="0.25">
      <c r="A52" s="9">
        <v>43912</v>
      </c>
      <c r="B52" s="25" t="s">
        <v>124</v>
      </c>
      <c r="C52" s="8">
        <v>13144</v>
      </c>
      <c r="D52" s="25">
        <f t="shared" si="0"/>
        <v>834</v>
      </c>
      <c r="E52" s="8">
        <v>46651</v>
      </c>
      <c r="F52" s="8">
        <v>24421</v>
      </c>
      <c r="G52" s="8"/>
    </row>
    <row r="53" spans="1:7" x14ac:dyDescent="0.25">
      <c r="A53" s="9">
        <v>43913</v>
      </c>
      <c r="B53" s="25" t="s">
        <v>125</v>
      </c>
      <c r="C53" s="8">
        <v>16796</v>
      </c>
      <c r="D53" s="25">
        <f t="shared" si="0"/>
        <v>3652</v>
      </c>
      <c r="E53" s="8">
        <v>50425</v>
      </c>
      <c r="F53" s="8">
        <v>29470</v>
      </c>
      <c r="G53" s="8"/>
    </row>
    <row r="54" spans="1:7" x14ac:dyDescent="0.25">
      <c r="A54" s="9">
        <v>43914</v>
      </c>
      <c r="B54" s="25" t="s">
        <v>178</v>
      </c>
      <c r="C54" s="8">
        <v>17923</v>
      </c>
      <c r="D54" s="25">
        <f t="shared" si="0"/>
        <v>1127</v>
      </c>
      <c r="E54" s="8">
        <v>54027</v>
      </c>
      <c r="F54" s="8">
        <v>35273</v>
      </c>
      <c r="G54" s="8"/>
    </row>
    <row r="55" spans="1:7" x14ac:dyDescent="0.25">
      <c r="A55" s="9">
        <v>43915</v>
      </c>
      <c r="B55" s="25" t="s">
        <v>179</v>
      </c>
      <c r="C55" s="8">
        <v>20002</v>
      </c>
      <c r="D55" s="25">
        <f t="shared" si="0"/>
        <v>2079</v>
      </c>
      <c r="E55" s="8">
        <v>57504</v>
      </c>
      <c r="F55" s="8">
        <v>40501</v>
      </c>
      <c r="G55" s="8"/>
    </row>
    <row r="56" spans="1:7" x14ac:dyDescent="0.25">
      <c r="A56" s="9">
        <v>43916</v>
      </c>
      <c r="B56" s="25" t="s">
        <v>180</v>
      </c>
      <c r="C56" s="8">
        <v>22511</v>
      </c>
      <c r="D56" s="25">
        <f t="shared" si="0"/>
        <v>2509</v>
      </c>
      <c r="E56" s="8">
        <v>61994</v>
      </c>
      <c r="F56" s="8">
        <v>46406</v>
      </c>
      <c r="G56" s="8"/>
    </row>
    <row r="57" spans="1:7" x14ac:dyDescent="0.25">
      <c r="A57" s="9">
        <v>43917</v>
      </c>
      <c r="B57" s="25" t="s">
        <v>126</v>
      </c>
      <c r="C57" s="8">
        <v>25269</v>
      </c>
      <c r="D57" s="25">
        <f t="shared" si="0"/>
        <v>2758</v>
      </c>
      <c r="E57" s="8">
        <v>66394</v>
      </c>
      <c r="F57" s="8">
        <v>51224</v>
      </c>
      <c r="G57" s="8"/>
    </row>
    <row r="58" spans="1:7" x14ac:dyDescent="0.25">
      <c r="A58" s="9">
        <v>43918</v>
      </c>
      <c r="B58" s="25" t="s">
        <v>181</v>
      </c>
      <c r="C58" s="8">
        <v>29561</v>
      </c>
      <c r="D58" s="25">
        <f t="shared" si="0"/>
        <v>4292</v>
      </c>
      <c r="E58" s="8">
        <v>70043</v>
      </c>
      <c r="F58" s="8">
        <v>54968</v>
      </c>
      <c r="G58" s="8"/>
    </row>
    <row r="59" spans="1:7" x14ac:dyDescent="0.25">
      <c r="A59" s="9">
        <v>43919</v>
      </c>
      <c r="B59" s="25" t="s">
        <v>182</v>
      </c>
      <c r="C59" s="8">
        <v>30366</v>
      </c>
      <c r="D59" s="25">
        <f t="shared" si="0"/>
        <v>805</v>
      </c>
      <c r="E59" s="8">
        <v>73855</v>
      </c>
      <c r="F59" s="8">
        <v>58598</v>
      </c>
      <c r="G59" s="8"/>
    </row>
    <row r="60" spans="1:7" x14ac:dyDescent="0.25">
      <c r="A60" s="9">
        <v>43920</v>
      </c>
      <c r="B60" s="25" t="s">
        <v>183</v>
      </c>
      <c r="C60" s="8">
        <v>33599</v>
      </c>
      <c r="D60" s="25">
        <f t="shared" si="0"/>
        <v>3233</v>
      </c>
      <c r="E60" s="8">
        <v>75497</v>
      </c>
      <c r="F60" s="8">
        <v>63460</v>
      </c>
      <c r="G60" s="8"/>
    </row>
    <row r="61" spans="1:7" x14ac:dyDescent="0.25">
      <c r="A61" s="9">
        <v>43921</v>
      </c>
      <c r="B61" s="25" t="s">
        <v>184</v>
      </c>
      <c r="C61" s="8">
        <v>39161</v>
      </c>
      <c r="D61" s="25">
        <f t="shared" si="0"/>
        <v>5562</v>
      </c>
      <c r="E61" s="8">
        <v>77602</v>
      </c>
      <c r="F61" s="8">
        <v>68200</v>
      </c>
      <c r="G61" s="8"/>
    </row>
    <row r="62" spans="1:7" x14ac:dyDescent="0.25">
      <c r="A62" s="9">
        <v>43922</v>
      </c>
      <c r="B62" s="25" t="s">
        <v>185</v>
      </c>
      <c r="C62" s="8">
        <v>42022</v>
      </c>
      <c r="D62" s="25">
        <f t="shared" si="0"/>
        <v>2861</v>
      </c>
      <c r="E62" s="8">
        <v>80538</v>
      </c>
      <c r="F62" s="8">
        <v>72084</v>
      </c>
      <c r="G62" s="8"/>
    </row>
    <row r="63" spans="1:7" x14ac:dyDescent="0.25">
      <c r="A63" s="9">
        <v>43923</v>
      </c>
      <c r="B63" s="25" t="s">
        <v>186</v>
      </c>
      <c r="C63" s="8">
        <v>41290</v>
      </c>
      <c r="D63" s="25">
        <f t="shared" si="0"/>
        <v>-732</v>
      </c>
      <c r="E63" s="8">
        <v>83014</v>
      </c>
      <c r="F63" s="8">
        <v>74974</v>
      </c>
      <c r="G63" s="8"/>
    </row>
    <row r="64" spans="1:7" x14ac:dyDescent="0.25">
      <c r="A64" s="9">
        <v>43924</v>
      </c>
      <c r="B64" s="25" t="s">
        <v>187</v>
      </c>
      <c r="C64" s="8">
        <v>43823</v>
      </c>
      <c r="D64" s="25">
        <f t="shared" si="0"/>
        <v>2533</v>
      </c>
      <c r="E64" s="8">
        <v>85350</v>
      </c>
      <c r="F64" s="8">
        <v>77488</v>
      </c>
      <c r="G64" s="8"/>
    </row>
    <row r="65" spans="1:10" x14ac:dyDescent="0.25">
      <c r="A65" s="9">
        <v>43925</v>
      </c>
      <c r="B65" s="25" t="s">
        <v>188</v>
      </c>
      <c r="C65" s="8">
        <v>45607</v>
      </c>
      <c r="D65" s="25">
        <f t="shared" si="0"/>
        <v>1784</v>
      </c>
      <c r="E65" s="8">
        <v>88236</v>
      </c>
      <c r="F65" s="8">
        <v>80002</v>
      </c>
      <c r="G65" s="8"/>
    </row>
    <row r="66" spans="1:10" x14ac:dyDescent="0.25">
      <c r="A66" s="9">
        <v>43926</v>
      </c>
      <c r="B66" s="25" t="s">
        <v>189</v>
      </c>
      <c r="C66" s="8">
        <v>46217</v>
      </c>
      <c r="D66" s="25">
        <f t="shared" si="0"/>
        <v>610</v>
      </c>
      <c r="E66" s="8">
        <v>91209</v>
      </c>
      <c r="F66" s="8">
        <v>80925</v>
      </c>
      <c r="G66" s="8"/>
    </row>
    <row r="67" spans="1:10" x14ac:dyDescent="0.25">
      <c r="A67" s="9">
        <v>43927</v>
      </c>
      <c r="B67" s="25" t="s">
        <v>190</v>
      </c>
      <c r="C67" s="8">
        <v>48229</v>
      </c>
      <c r="D67" s="25">
        <f t="shared" si="0"/>
        <v>2012</v>
      </c>
      <c r="E67" s="8">
        <v>93149</v>
      </c>
      <c r="F67" s="8">
        <v>82897</v>
      </c>
      <c r="G67" s="8"/>
    </row>
    <row r="68" spans="1:10" x14ac:dyDescent="0.25">
      <c r="A68" s="9">
        <v>43928</v>
      </c>
      <c r="B68" s="25" t="s">
        <v>191</v>
      </c>
      <c r="C68" s="8">
        <v>48502</v>
      </c>
      <c r="D68" s="25">
        <f t="shared" si="0"/>
        <v>273</v>
      </c>
      <c r="E68" s="8">
        <v>94024</v>
      </c>
      <c r="F68" s="8">
        <v>84689</v>
      </c>
      <c r="G68" s="8"/>
    </row>
    <row r="69" spans="1:10" x14ac:dyDescent="0.25">
      <c r="A69" s="9">
        <v>43929</v>
      </c>
      <c r="B69" s="25" t="s">
        <v>192</v>
      </c>
      <c r="C69" s="8">
        <v>49925</v>
      </c>
      <c r="D69" s="25">
        <f t="shared" si="0"/>
        <v>1423</v>
      </c>
      <c r="E69" s="8">
        <v>95213</v>
      </c>
      <c r="F69" s="8">
        <v>85407</v>
      </c>
      <c r="G69" s="8"/>
    </row>
    <row r="70" spans="1:10" x14ac:dyDescent="0.25">
      <c r="A70" s="9">
        <v>43930</v>
      </c>
      <c r="B70" s="25" t="s">
        <v>128</v>
      </c>
      <c r="C70" s="8">
        <v>50918</v>
      </c>
      <c r="D70" s="25">
        <f t="shared" si="0"/>
        <v>993</v>
      </c>
      <c r="E70" s="8">
        <v>96824</v>
      </c>
      <c r="F70" s="8">
        <v>85610</v>
      </c>
      <c r="G70" s="8"/>
    </row>
    <row r="71" spans="1:10" x14ac:dyDescent="0.25">
      <c r="A71" s="9">
        <v>43931</v>
      </c>
      <c r="B71" s="25" t="s">
        <v>193</v>
      </c>
      <c r="C71" s="8">
        <v>52547</v>
      </c>
      <c r="D71" s="25">
        <f t="shared" si="0"/>
        <v>1629</v>
      </c>
      <c r="E71" s="8">
        <v>98215</v>
      </c>
      <c r="F71" s="8">
        <v>86524</v>
      </c>
      <c r="G71" s="8"/>
    </row>
    <row r="72" spans="1:10" x14ac:dyDescent="0.25">
      <c r="A72" s="9">
        <v>43932</v>
      </c>
      <c r="B72" s="25" t="s">
        <v>129</v>
      </c>
      <c r="C72" s="8">
        <v>53567</v>
      </c>
      <c r="D72" s="25">
        <f t="shared" si="0"/>
        <v>1020</v>
      </c>
      <c r="E72" s="8">
        <v>100210</v>
      </c>
      <c r="F72" s="8">
        <v>87312</v>
      </c>
      <c r="G72" s="8"/>
      <c r="H72" s="73"/>
    </row>
    <row r="73" spans="1:10" x14ac:dyDescent="0.25">
      <c r="A73" s="9">
        <v>43933</v>
      </c>
      <c r="B73" s="25" t="s">
        <v>194</v>
      </c>
      <c r="C73" s="8">
        <v>53824</v>
      </c>
      <c r="D73" s="25">
        <f t="shared" si="0"/>
        <v>257</v>
      </c>
      <c r="E73" s="6">
        <v>102193</v>
      </c>
      <c r="F73" s="8">
        <v>87231</v>
      </c>
      <c r="G73" s="8"/>
      <c r="H73" s="8"/>
      <c r="J73" s="72"/>
    </row>
    <row r="74" spans="1:10" x14ac:dyDescent="0.25">
      <c r="A74" s="9">
        <v>43934</v>
      </c>
      <c r="B74" s="25" t="s">
        <v>195</v>
      </c>
      <c r="C74" s="8">
        <v>55391</v>
      </c>
      <c r="D74" s="25">
        <f t="shared" si="0"/>
        <v>1567</v>
      </c>
      <c r="E74" s="6">
        <v>103554</v>
      </c>
      <c r="F74" s="8">
        <v>87616</v>
      </c>
      <c r="G74" s="8"/>
      <c r="H74" s="8"/>
      <c r="J74" s="72"/>
    </row>
    <row r="75" spans="1:10" x14ac:dyDescent="0.25">
      <c r="A75" s="9">
        <v>43935</v>
      </c>
      <c r="B75" s="25" t="s">
        <v>130</v>
      </c>
      <c r="C75" s="8">
        <v>59039</v>
      </c>
      <c r="D75" s="25">
        <f t="shared" si="0"/>
        <v>3648</v>
      </c>
      <c r="E75" s="6">
        <v>104227</v>
      </c>
      <c r="F75" s="8">
        <v>88301</v>
      </c>
      <c r="G75" s="8"/>
      <c r="H75" s="8"/>
      <c r="J75" s="72"/>
    </row>
    <row r="76" spans="1:10" x14ac:dyDescent="0.25">
      <c r="A76" s="9">
        <v>43936</v>
      </c>
      <c r="B76" s="25" t="s">
        <v>196</v>
      </c>
      <c r="C76" s="8">
        <v>58084</v>
      </c>
      <c r="D76" s="25">
        <f t="shared" si="0"/>
        <v>-955</v>
      </c>
      <c r="E76" s="6">
        <v>105352</v>
      </c>
      <c r="F76" s="8">
        <v>90994</v>
      </c>
      <c r="G76" s="8"/>
      <c r="H76" s="8"/>
      <c r="J76" s="72"/>
    </row>
    <row r="77" spans="1:10" x14ac:dyDescent="0.25">
      <c r="A77" s="9">
        <v>43937</v>
      </c>
      <c r="B77" s="25" t="s">
        <v>131</v>
      </c>
      <c r="C77" s="8">
        <v>58115</v>
      </c>
      <c r="D77" s="25">
        <f t="shared" si="0"/>
        <v>31</v>
      </c>
      <c r="E77" s="6">
        <v>106538</v>
      </c>
      <c r="F77" s="8">
        <v>91021</v>
      </c>
      <c r="G77" s="8"/>
      <c r="H77" s="8"/>
      <c r="J77" s="72"/>
    </row>
    <row r="78" spans="1:10" x14ac:dyDescent="0.25">
      <c r="A78" s="9">
        <v>43938</v>
      </c>
      <c r="B78" s="25" t="s">
        <v>197</v>
      </c>
      <c r="C78" s="8">
        <v>56151</v>
      </c>
      <c r="D78" s="25">
        <f t="shared" si="0"/>
        <v>-1964</v>
      </c>
      <c r="E78" s="6">
        <v>106900</v>
      </c>
      <c r="F78" s="8">
        <v>96564</v>
      </c>
      <c r="G78" s="8"/>
      <c r="H78" s="8"/>
      <c r="J78" s="72"/>
    </row>
    <row r="79" spans="1:10" x14ac:dyDescent="0.25">
      <c r="A79" s="9">
        <v>43939</v>
      </c>
      <c r="B79" s="25" t="s">
        <v>198</v>
      </c>
      <c r="C79" s="8">
        <v>56515</v>
      </c>
      <c r="D79" s="25">
        <f t="shared" si="0"/>
        <v>364</v>
      </c>
      <c r="E79" s="6">
        <v>107704</v>
      </c>
      <c r="F79" s="8">
        <v>98382</v>
      </c>
      <c r="G79" s="8"/>
      <c r="H79" s="8"/>
      <c r="J79" s="72"/>
    </row>
    <row r="80" spans="1:10" x14ac:dyDescent="0.25">
      <c r="A80" s="9">
        <v>43940</v>
      </c>
      <c r="B80" s="25" t="s">
        <v>199</v>
      </c>
      <c r="C80" s="8">
        <v>56310</v>
      </c>
      <c r="D80" s="25">
        <f t="shared" si="0"/>
        <v>-205</v>
      </c>
      <c r="E80" s="6">
        <v>108186</v>
      </c>
      <c r="F80" s="8">
        <v>98338</v>
      </c>
      <c r="G80" s="8"/>
      <c r="H80" s="8"/>
      <c r="J80" s="72"/>
    </row>
    <row r="81" spans="1:10" x14ac:dyDescent="0.25">
      <c r="A81" s="9">
        <v>43941</v>
      </c>
      <c r="B81" s="25" t="s">
        <v>200</v>
      </c>
      <c r="C81" s="8">
        <v>56983</v>
      </c>
      <c r="D81" s="25">
        <f t="shared" ref="D81:D144" si="1">IFERROR(IFERROR(IFERROR(C81-C80,C81-C79),C81-C78),0)</f>
        <v>673</v>
      </c>
      <c r="E81" s="6">
        <v>108158</v>
      </c>
      <c r="F81" s="8">
        <v>97464</v>
      </c>
      <c r="G81" s="8"/>
      <c r="H81" s="8"/>
      <c r="J81" s="72"/>
    </row>
    <row r="82" spans="1:10" x14ac:dyDescent="0.25">
      <c r="A82" s="9">
        <v>43942</v>
      </c>
      <c r="B82" s="25" t="s">
        <v>201</v>
      </c>
      <c r="C82" s="8">
        <v>57347</v>
      </c>
      <c r="D82" s="25">
        <f t="shared" si="1"/>
        <v>364</v>
      </c>
      <c r="E82" s="6">
        <v>107622</v>
      </c>
      <c r="F82" s="8">
        <v>98958</v>
      </c>
      <c r="G82" s="8"/>
      <c r="H82" s="8"/>
      <c r="J82" s="72"/>
    </row>
    <row r="83" spans="1:10" x14ac:dyDescent="0.25">
      <c r="A83" s="9">
        <v>43943</v>
      </c>
      <c r="B83" s="25" t="s">
        <v>202</v>
      </c>
      <c r="C83" s="8">
        <v>57154</v>
      </c>
      <c r="D83" s="25">
        <f t="shared" si="1"/>
        <v>-193</v>
      </c>
      <c r="E83" s="6">
        <v>107606</v>
      </c>
      <c r="F83" s="8">
        <v>99440</v>
      </c>
      <c r="G83" s="8"/>
      <c r="H83" s="8"/>
      <c r="J83" s="72"/>
    </row>
    <row r="84" spans="1:10" x14ac:dyDescent="0.25">
      <c r="A84" s="9">
        <v>43944</v>
      </c>
      <c r="B84" s="25" t="s">
        <v>203</v>
      </c>
      <c r="C84" s="8">
        <v>56860</v>
      </c>
      <c r="D84" s="25">
        <f t="shared" si="1"/>
        <v>-294</v>
      </c>
      <c r="E84" s="6">
        <v>106747</v>
      </c>
      <c r="F84" s="8">
        <v>100106</v>
      </c>
      <c r="G84" s="8"/>
      <c r="H84" s="8"/>
      <c r="J84" s="72"/>
    </row>
    <row r="85" spans="1:10" x14ac:dyDescent="0.25">
      <c r="A85" s="9">
        <v>43945</v>
      </c>
      <c r="B85" s="25" t="s">
        <v>204</v>
      </c>
      <c r="C85" s="8">
        <v>56839</v>
      </c>
      <c r="D85" s="25">
        <f t="shared" si="1"/>
        <v>-21</v>
      </c>
      <c r="E85" s="6">
        <v>106421</v>
      </c>
      <c r="F85" s="8">
        <v>88111</v>
      </c>
      <c r="H85" s="8"/>
      <c r="J85" s="72"/>
    </row>
    <row r="86" spans="1:10" x14ac:dyDescent="0.25">
      <c r="A86" s="9">
        <v>43946</v>
      </c>
      <c r="B86" s="25" t="s">
        <v>205</v>
      </c>
      <c r="C86" s="8">
        <v>56906</v>
      </c>
      <c r="D86" s="25">
        <f t="shared" si="1"/>
        <v>67</v>
      </c>
      <c r="E86" s="6">
        <v>105736</v>
      </c>
      <c r="F86" s="8">
        <v>87295</v>
      </c>
      <c r="H86" s="8"/>
      <c r="J86" s="72"/>
    </row>
    <row r="87" spans="1:10" x14ac:dyDescent="0.25">
      <c r="A87" s="9">
        <v>43947</v>
      </c>
      <c r="B87" s="25" t="s">
        <v>206</v>
      </c>
      <c r="C87" s="8">
        <v>56816</v>
      </c>
      <c r="D87" s="25">
        <f t="shared" si="1"/>
        <v>-90</v>
      </c>
      <c r="E87" s="6">
        <v>105989</v>
      </c>
      <c r="F87" s="8">
        <v>85712</v>
      </c>
      <c r="H87" s="8"/>
      <c r="J87" s="72"/>
    </row>
    <row r="88" spans="1:10" x14ac:dyDescent="0.25">
      <c r="A88" s="9">
        <v>43948</v>
      </c>
      <c r="B88" s="25" t="s">
        <v>132</v>
      </c>
      <c r="C88" s="8">
        <v>59533</v>
      </c>
      <c r="D88" s="25">
        <f t="shared" si="1"/>
        <v>2717</v>
      </c>
      <c r="E88" s="6">
        <v>105695</v>
      </c>
      <c r="F88" s="8">
        <v>85069</v>
      </c>
      <c r="H88" s="8"/>
      <c r="J88" s="72"/>
    </row>
    <row r="89" spans="1:10" x14ac:dyDescent="0.25">
      <c r="A89" s="9">
        <v>43949</v>
      </c>
      <c r="B89" s="25" t="s">
        <v>207</v>
      </c>
      <c r="C89" s="8">
        <v>59313</v>
      </c>
      <c r="D89" s="25">
        <f t="shared" si="1"/>
        <v>-220</v>
      </c>
      <c r="E89" s="6">
        <v>105083</v>
      </c>
      <c r="F89" s="8">
        <v>84403</v>
      </c>
      <c r="H89" s="8"/>
      <c r="J89" s="72"/>
    </row>
    <row r="90" spans="1:10" x14ac:dyDescent="0.25">
      <c r="A90" s="9">
        <v>43950</v>
      </c>
      <c r="B90" s="25" t="s">
        <v>208</v>
      </c>
      <c r="C90" s="8">
        <v>56127</v>
      </c>
      <c r="D90" s="25">
        <f t="shared" si="1"/>
        <v>-3186</v>
      </c>
      <c r="E90" s="6">
        <v>104530</v>
      </c>
      <c r="F90" s="8">
        <v>79695</v>
      </c>
      <c r="H90" s="8"/>
      <c r="J90" s="72"/>
    </row>
    <row r="91" spans="1:10" x14ac:dyDescent="0.25">
      <c r="A91" s="9">
        <v>43951</v>
      </c>
      <c r="B91" s="25" t="s">
        <v>209</v>
      </c>
      <c r="C91" s="8">
        <v>55729</v>
      </c>
      <c r="D91" s="25">
        <f t="shared" si="1"/>
        <v>-398</v>
      </c>
      <c r="E91" s="6">
        <v>101414</v>
      </c>
      <c r="F91" s="8">
        <v>76842</v>
      </c>
      <c r="H91" s="8"/>
      <c r="J91" s="72"/>
    </row>
    <row r="92" spans="1:10" x14ac:dyDescent="0.25">
      <c r="A92" s="9">
        <v>43952</v>
      </c>
      <c r="B92" s="25" t="s">
        <v>210</v>
      </c>
      <c r="C92" s="8">
        <v>55379</v>
      </c>
      <c r="D92" s="25">
        <f t="shared" si="1"/>
        <v>-350</v>
      </c>
      <c r="E92" s="6">
        <v>100801</v>
      </c>
      <c r="F92" s="8">
        <v>75714</v>
      </c>
      <c r="H92" s="8"/>
      <c r="J92" s="72"/>
    </row>
    <row r="93" spans="1:10" x14ac:dyDescent="0.25">
      <c r="A93" s="9">
        <v>43953</v>
      </c>
      <c r="B93" s="25" t="s">
        <v>211</v>
      </c>
      <c r="C93" s="8">
        <v>55657</v>
      </c>
      <c r="D93" s="25">
        <f t="shared" si="1"/>
        <v>278</v>
      </c>
      <c r="E93" s="6">
        <v>100559</v>
      </c>
      <c r="F93" s="8">
        <v>74234</v>
      </c>
      <c r="H93" s="8"/>
      <c r="J93" s="72"/>
    </row>
    <row r="94" spans="1:10" x14ac:dyDescent="0.25">
      <c r="A94" s="9">
        <v>43954</v>
      </c>
      <c r="B94" s="25" t="s">
        <v>212</v>
      </c>
      <c r="C94" s="8">
        <v>55608</v>
      </c>
      <c r="D94" s="25">
        <f t="shared" si="1"/>
        <v>-49</v>
      </c>
      <c r="E94" s="6">
        <v>100030</v>
      </c>
      <c r="F94" s="8">
        <v>73300</v>
      </c>
      <c r="H94" s="8"/>
      <c r="J94" s="72"/>
    </row>
    <row r="95" spans="1:10" x14ac:dyDescent="0.25">
      <c r="A95" s="9">
        <v>43955</v>
      </c>
      <c r="B95" s="25" t="s">
        <v>213</v>
      </c>
      <c r="C95" s="8">
        <v>55291</v>
      </c>
      <c r="D95" s="25">
        <f t="shared" si="1"/>
        <v>-317</v>
      </c>
      <c r="E95" s="6">
        <v>99829</v>
      </c>
      <c r="F95" s="8">
        <v>71240</v>
      </c>
      <c r="H95" s="8"/>
      <c r="J95" s="72"/>
    </row>
    <row r="96" spans="1:10" x14ac:dyDescent="0.25">
      <c r="A96" s="9">
        <v>43956</v>
      </c>
      <c r="B96" s="25" t="s">
        <v>133</v>
      </c>
      <c r="C96" s="8">
        <v>54700</v>
      </c>
      <c r="D96" s="25">
        <f t="shared" si="1"/>
        <v>-591</v>
      </c>
      <c r="E96" s="6">
        <v>98310</v>
      </c>
      <c r="F96" s="8">
        <v>70230</v>
      </c>
      <c r="H96" s="8"/>
      <c r="J96" s="72"/>
    </row>
    <row r="97" spans="1:10" x14ac:dyDescent="0.25">
      <c r="A97" s="9">
        <v>43957</v>
      </c>
      <c r="B97" s="25" t="s">
        <v>214</v>
      </c>
      <c r="C97" s="8">
        <v>57369</v>
      </c>
      <c r="D97" s="25">
        <f t="shared" si="1"/>
        <v>2669</v>
      </c>
      <c r="E97" s="6">
        <v>91354</v>
      </c>
      <c r="F97" s="8">
        <v>68466</v>
      </c>
      <c r="H97" s="8"/>
      <c r="J97" s="72"/>
    </row>
    <row r="98" spans="1:10" x14ac:dyDescent="0.25">
      <c r="A98" s="9">
        <v>43958</v>
      </c>
      <c r="B98" s="25" t="s">
        <v>215</v>
      </c>
      <c r="C98" s="8">
        <v>56765</v>
      </c>
      <c r="D98" s="25">
        <f t="shared" si="1"/>
        <v>-604</v>
      </c>
      <c r="E98" s="6">
        <v>89444</v>
      </c>
      <c r="F98" s="8">
        <v>66866</v>
      </c>
      <c r="H98" s="8"/>
      <c r="J98" s="72"/>
    </row>
    <row r="99" spans="1:10" x14ac:dyDescent="0.25">
      <c r="A99" s="9">
        <v>43959</v>
      </c>
      <c r="B99" s="25" t="s">
        <v>216</v>
      </c>
      <c r="C99" s="8">
        <v>56409</v>
      </c>
      <c r="D99" s="25">
        <f t="shared" si="1"/>
        <v>-356</v>
      </c>
      <c r="E99" s="6">
        <v>87775</v>
      </c>
      <c r="F99" s="8">
        <v>65410</v>
      </c>
      <c r="H99" s="8"/>
      <c r="J99" s="72"/>
    </row>
    <row r="100" spans="1:10" x14ac:dyDescent="0.25">
      <c r="A100" s="9">
        <v>43960</v>
      </c>
      <c r="B100" s="25" t="s">
        <v>134</v>
      </c>
      <c r="C100" s="8">
        <v>56506</v>
      </c>
      <c r="D100" s="25">
        <f t="shared" si="1"/>
        <v>97</v>
      </c>
      <c r="E100" s="6">
        <v>84646</v>
      </c>
      <c r="F100" s="8">
        <v>63148</v>
      </c>
      <c r="H100" s="8"/>
      <c r="J100" s="72"/>
    </row>
    <row r="101" spans="1:10" x14ac:dyDescent="0.25">
      <c r="A101" s="9">
        <v>43961</v>
      </c>
      <c r="B101" s="25" t="s">
        <v>217</v>
      </c>
      <c r="C101" s="8">
        <v>56466</v>
      </c>
      <c r="D101" s="25">
        <f t="shared" si="1"/>
        <v>-40</v>
      </c>
      <c r="E101" s="6">
        <v>83123</v>
      </c>
      <c r="F101" s="8">
        <v>61603</v>
      </c>
      <c r="H101" s="8"/>
      <c r="J101" s="72"/>
    </row>
    <row r="102" spans="1:10" x14ac:dyDescent="0.25">
      <c r="A102" s="9">
        <v>43962</v>
      </c>
      <c r="B102" s="25" t="s">
        <v>135</v>
      </c>
      <c r="C102" s="8">
        <v>56152</v>
      </c>
      <c r="D102" s="25">
        <f t="shared" si="1"/>
        <v>-314</v>
      </c>
      <c r="E102" s="6">
        <v>82285</v>
      </c>
      <c r="F102" s="8">
        <v>63553</v>
      </c>
      <c r="H102" s="8"/>
      <c r="J102" s="72"/>
    </row>
    <row r="103" spans="1:10" x14ac:dyDescent="0.25">
      <c r="A103" s="9">
        <v>43963</v>
      </c>
      <c r="B103" s="25" t="s">
        <v>218</v>
      </c>
      <c r="C103" s="8">
        <v>55451</v>
      </c>
      <c r="D103" s="25">
        <f t="shared" si="1"/>
        <v>-701</v>
      </c>
      <c r="E103" s="6">
        <v>81058</v>
      </c>
      <c r="F103" s="8">
        <v>62194</v>
      </c>
      <c r="H103" s="8"/>
      <c r="J103" s="72"/>
    </row>
    <row r="104" spans="1:10" x14ac:dyDescent="0.25">
      <c r="A104" s="9">
        <v>43964</v>
      </c>
      <c r="B104" s="25" t="s">
        <v>136</v>
      </c>
      <c r="C104" s="8">
        <v>54987</v>
      </c>
      <c r="D104" s="25">
        <f t="shared" si="1"/>
        <v>-464</v>
      </c>
      <c r="E104" s="6">
        <v>78241</v>
      </c>
      <c r="F104" s="8">
        <v>60902</v>
      </c>
      <c r="H104" s="8"/>
      <c r="J104" s="72"/>
    </row>
    <row r="105" spans="1:10" x14ac:dyDescent="0.25">
      <c r="A105" s="9">
        <v>43965</v>
      </c>
      <c r="B105" s="25" t="s">
        <v>219</v>
      </c>
      <c r="C105" s="8">
        <v>54326</v>
      </c>
      <c r="D105" s="25">
        <f t="shared" si="1"/>
        <v>-661</v>
      </c>
      <c r="E105" s="6">
        <v>76218</v>
      </c>
      <c r="F105" s="8">
        <v>59068</v>
      </c>
      <c r="H105" s="8"/>
      <c r="J105" s="72"/>
    </row>
    <row r="106" spans="1:10" x14ac:dyDescent="0.25">
      <c r="A106" s="9">
        <v>43966</v>
      </c>
      <c r="B106" s="25" t="s">
        <v>220</v>
      </c>
      <c r="C106" s="8">
        <v>53942</v>
      </c>
      <c r="D106" s="25">
        <f t="shared" si="1"/>
        <v>-384</v>
      </c>
      <c r="E106" s="6">
        <v>71836</v>
      </c>
      <c r="F106" s="8">
        <v>58206</v>
      </c>
      <c r="H106" s="8"/>
      <c r="J106" s="72"/>
    </row>
    <row r="107" spans="1:10" x14ac:dyDescent="0.25">
      <c r="A107" s="9">
        <v>43967</v>
      </c>
      <c r="B107" s="25" t="s">
        <v>221</v>
      </c>
      <c r="C107" s="8">
        <v>53600</v>
      </c>
      <c r="D107" s="25">
        <f t="shared" si="1"/>
        <v>-342</v>
      </c>
      <c r="E107" s="6">
        <v>69947</v>
      </c>
      <c r="F107" s="8">
        <v>56996</v>
      </c>
      <c r="H107" s="8"/>
      <c r="J107" s="72"/>
    </row>
    <row r="108" spans="1:10" x14ac:dyDescent="0.25">
      <c r="A108" s="9">
        <v>43968</v>
      </c>
      <c r="B108" s="25" t="s">
        <v>137</v>
      </c>
      <c r="C108" s="8">
        <v>53090</v>
      </c>
      <c r="D108" s="25">
        <f t="shared" si="1"/>
        <v>-510</v>
      </c>
      <c r="E108" s="6">
        <v>68105</v>
      </c>
      <c r="F108" s="8">
        <v>54466</v>
      </c>
      <c r="H108" s="8"/>
      <c r="J108" s="72"/>
    </row>
    <row r="109" spans="1:10" x14ac:dyDescent="0.25">
      <c r="A109" s="9">
        <v>43969</v>
      </c>
      <c r="B109" s="25" t="s">
        <v>170</v>
      </c>
      <c r="C109" s="8">
        <v>52936</v>
      </c>
      <c r="D109" s="25">
        <f t="shared" si="1"/>
        <v>-154</v>
      </c>
      <c r="E109" s="6">
        <v>66302</v>
      </c>
      <c r="F109" s="8">
        <v>53887</v>
      </c>
      <c r="G109" s="7"/>
      <c r="H109" s="8"/>
      <c r="J109" s="72"/>
    </row>
    <row r="110" spans="1:10" x14ac:dyDescent="0.25">
      <c r="A110" s="9">
        <v>43970</v>
      </c>
      <c r="B110" s="25" t="s">
        <v>222</v>
      </c>
      <c r="C110" s="8">
        <v>52842</v>
      </c>
      <c r="D110" s="25">
        <f t="shared" si="1"/>
        <v>-94</v>
      </c>
      <c r="E110" s="6">
        <v>64873</v>
      </c>
      <c r="F110" s="8">
        <v>54461</v>
      </c>
      <c r="H110" s="8"/>
      <c r="J110" s="72"/>
    </row>
    <row r="111" spans="1:10" x14ac:dyDescent="0.25">
      <c r="A111" s="9">
        <v>43971</v>
      </c>
      <c r="B111" s="25" t="s">
        <v>138</v>
      </c>
      <c r="C111" s="8">
        <v>52359</v>
      </c>
      <c r="D111" s="25">
        <f t="shared" si="1"/>
        <v>-483</v>
      </c>
      <c r="E111" s="6">
        <v>62489</v>
      </c>
      <c r="F111" s="8">
        <v>55116</v>
      </c>
      <c r="H111" s="8"/>
      <c r="J111" s="72"/>
    </row>
    <row r="112" spans="1:10" x14ac:dyDescent="0.25">
      <c r="A112" s="9">
        <v>43972</v>
      </c>
      <c r="B112" s="25" t="s">
        <v>223</v>
      </c>
      <c r="C112" s="8">
        <v>52090</v>
      </c>
      <c r="D112" s="25">
        <f t="shared" si="1"/>
        <v>-269</v>
      </c>
      <c r="E112" s="6">
        <v>60692</v>
      </c>
      <c r="F112" s="8">
        <v>55657</v>
      </c>
      <c r="H112" s="8"/>
      <c r="J112" s="72"/>
    </row>
    <row r="113" spans="1:10" x14ac:dyDescent="0.25">
      <c r="A113" s="9">
        <v>43973</v>
      </c>
      <c r="B113" s="25" t="s">
        <v>223</v>
      </c>
      <c r="C113" s="8">
        <v>52058</v>
      </c>
      <c r="D113" s="25">
        <f t="shared" si="1"/>
        <v>-32</v>
      </c>
      <c r="E113" s="6">
        <v>59050</v>
      </c>
      <c r="F113" s="8">
        <v>57374</v>
      </c>
      <c r="H113" s="8"/>
      <c r="J113" s="72"/>
    </row>
    <row r="114" spans="1:10" x14ac:dyDescent="0.25">
      <c r="A114" s="9">
        <v>43974</v>
      </c>
      <c r="B114" s="25" t="s">
        <v>139</v>
      </c>
      <c r="C114" s="8">
        <v>51927</v>
      </c>
      <c r="D114" s="25">
        <f t="shared" si="1"/>
        <v>-131</v>
      </c>
      <c r="E114" s="6">
        <v>57476</v>
      </c>
      <c r="F114" s="8">
        <v>57790</v>
      </c>
      <c r="H114" s="8"/>
      <c r="J114" s="72"/>
    </row>
    <row r="115" spans="1:10" x14ac:dyDescent="0.25">
      <c r="A115" s="9">
        <v>43975</v>
      </c>
      <c r="B115" s="25" t="s">
        <v>140</v>
      </c>
      <c r="C115" s="8">
        <v>51937</v>
      </c>
      <c r="D115" s="25">
        <f t="shared" si="1"/>
        <v>10</v>
      </c>
      <c r="E115" s="6">
        <v>56315</v>
      </c>
      <c r="F115" s="8">
        <v>58198</v>
      </c>
      <c r="H115" s="8"/>
      <c r="J115" s="72"/>
    </row>
    <row r="116" spans="1:10" x14ac:dyDescent="0.25">
      <c r="A116" s="9">
        <v>43976</v>
      </c>
      <c r="B116" s="25" t="s">
        <v>224</v>
      </c>
      <c r="C116" s="8">
        <v>51648</v>
      </c>
      <c r="D116" s="25">
        <f t="shared" si="1"/>
        <v>-289</v>
      </c>
      <c r="E116" s="6">
        <v>55017</v>
      </c>
      <c r="F116" s="8">
        <v>57754</v>
      </c>
      <c r="H116" s="8"/>
      <c r="J116" s="72"/>
    </row>
    <row r="117" spans="1:10" x14ac:dyDescent="0.25">
      <c r="A117" s="9">
        <v>43977</v>
      </c>
      <c r="B117" s="25" t="s">
        <v>225</v>
      </c>
      <c r="C117" s="8">
        <v>51146</v>
      </c>
      <c r="D117" s="25">
        <f t="shared" si="1"/>
        <v>-502</v>
      </c>
      <c r="E117" s="6">
        <v>52653</v>
      </c>
      <c r="F117" s="8">
        <v>58538</v>
      </c>
      <c r="H117" s="8"/>
      <c r="J117" s="72"/>
    </row>
    <row r="118" spans="1:10" x14ac:dyDescent="0.25">
      <c r="A118" s="9">
        <v>43978</v>
      </c>
      <c r="B118" s="25" t="s">
        <v>141</v>
      </c>
      <c r="C118" s="8">
        <v>50566</v>
      </c>
      <c r="D118" s="25">
        <f t="shared" si="1"/>
        <v>-580</v>
      </c>
      <c r="E118" s="6">
        <v>50672</v>
      </c>
      <c r="F118" s="8">
        <v>59006</v>
      </c>
      <c r="H118" s="8"/>
      <c r="J118" s="72"/>
    </row>
    <row r="119" spans="1:10" x14ac:dyDescent="0.25">
      <c r="A119" s="9">
        <v>43979</v>
      </c>
      <c r="B119" s="25" t="s">
        <v>226</v>
      </c>
      <c r="C119" s="8">
        <v>53218</v>
      </c>
      <c r="D119" s="25">
        <f t="shared" si="1"/>
        <v>2652</v>
      </c>
      <c r="E119" s="6">
        <v>47682</v>
      </c>
      <c r="F119" s="8">
        <v>60106</v>
      </c>
      <c r="H119" s="8"/>
      <c r="J119" s="72"/>
    </row>
    <row r="120" spans="1:10" x14ac:dyDescent="0.25">
      <c r="A120" s="9">
        <v>43980</v>
      </c>
      <c r="B120" s="25" t="s">
        <v>227</v>
      </c>
      <c r="C120" s="8">
        <v>53151</v>
      </c>
      <c r="D120" s="25">
        <f t="shared" si="1"/>
        <v>-67</v>
      </c>
      <c r="E120" s="6">
        <v>45867</v>
      </c>
      <c r="F120" s="8">
        <v>60734</v>
      </c>
      <c r="H120" s="8"/>
      <c r="J120" s="72"/>
    </row>
    <row r="121" spans="1:10" x14ac:dyDescent="0.25">
      <c r="A121" s="9">
        <v>43981</v>
      </c>
      <c r="B121" s="25" t="s">
        <v>142</v>
      </c>
      <c r="C121" s="8">
        <v>54457</v>
      </c>
      <c r="D121" s="25">
        <f t="shared" si="1"/>
        <v>1306</v>
      </c>
      <c r="E121" s="6">
        <v>43377</v>
      </c>
      <c r="F121" s="8">
        <v>61360</v>
      </c>
      <c r="H121" s="8"/>
      <c r="J121" s="72"/>
    </row>
    <row r="122" spans="1:10" x14ac:dyDescent="0.25">
      <c r="A122" s="9">
        <v>43982</v>
      </c>
      <c r="B122" s="25" t="s">
        <v>142</v>
      </c>
      <c r="C122" s="8">
        <v>54596</v>
      </c>
      <c r="D122" s="25">
        <f t="shared" si="1"/>
        <v>139</v>
      </c>
      <c r="E122" s="6">
        <v>41757</v>
      </c>
      <c r="F122" s="8">
        <v>61521</v>
      </c>
      <c r="H122" s="8"/>
      <c r="J122" s="72"/>
    </row>
    <row r="123" spans="1:10" x14ac:dyDescent="0.25">
      <c r="A123" s="9">
        <v>43983</v>
      </c>
      <c r="B123" s="25" t="s">
        <v>143</v>
      </c>
      <c r="C123" s="8">
        <v>54818</v>
      </c>
      <c r="D123" s="25">
        <f t="shared" si="1"/>
        <v>222</v>
      </c>
      <c r="E123" s="6">
        <v>41047</v>
      </c>
      <c r="F123" s="8">
        <v>61702</v>
      </c>
      <c r="H123" s="8"/>
      <c r="J123" s="72"/>
    </row>
    <row r="124" spans="1:10" x14ac:dyDescent="0.25">
      <c r="A124" s="9">
        <v>43984</v>
      </c>
      <c r="B124" s="25" t="s">
        <v>143</v>
      </c>
      <c r="C124" s="8">
        <v>53573</v>
      </c>
      <c r="D124" s="25">
        <f t="shared" si="1"/>
        <v>-1245</v>
      </c>
      <c r="E124" s="6">
        <v>39570</v>
      </c>
      <c r="F124" s="8">
        <v>61976</v>
      </c>
      <c r="H124" s="8"/>
      <c r="J124" s="72"/>
    </row>
    <row r="125" spans="1:10" x14ac:dyDescent="0.25">
      <c r="A125" s="9">
        <v>43985</v>
      </c>
      <c r="B125" s="25" t="s">
        <v>228</v>
      </c>
      <c r="C125" s="8">
        <v>53201</v>
      </c>
      <c r="D125" s="25">
        <f t="shared" si="1"/>
        <v>-372</v>
      </c>
      <c r="E125" s="6">
        <v>38973</v>
      </c>
      <c r="F125" s="8">
        <v>62340</v>
      </c>
      <c r="H125" s="8"/>
      <c r="J125" s="72"/>
    </row>
    <row r="126" spans="1:10" x14ac:dyDescent="0.25">
      <c r="A126" s="9">
        <v>43986</v>
      </c>
      <c r="B126" s="25" t="s">
        <v>144</v>
      </c>
      <c r="C126" s="8">
        <v>53403</v>
      </c>
      <c r="D126" s="25">
        <f t="shared" si="1"/>
        <v>202</v>
      </c>
      <c r="E126" s="6">
        <v>38103</v>
      </c>
      <c r="F126" s="8">
        <v>62649</v>
      </c>
      <c r="H126" s="8"/>
      <c r="J126" s="72"/>
    </row>
    <row r="127" spans="1:10" x14ac:dyDescent="0.25">
      <c r="A127" s="9">
        <v>43987</v>
      </c>
      <c r="B127" s="25" t="s">
        <v>229</v>
      </c>
      <c r="C127" s="8">
        <v>53440</v>
      </c>
      <c r="D127" s="25">
        <f t="shared" si="1"/>
        <v>37</v>
      </c>
      <c r="E127" s="6">
        <v>36646</v>
      </c>
      <c r="F127" s="8">
        <v>62937</v>
      </c>
      <c r="H127" s="8"/>
      <c r="J127" s="72"/>
    </row>
    <row r="128" spans="1:10" x14ac:dyDescent="0.25">
      <c r="A128" s="9">
        <v>43988</v>
      </c>
      <c r="B128" s="25" t="s">
        <v>230</v>
      </c>
      <c r="C128" s="8">
        <v>53686</v>
      </c>
      <c r="D128" s="25">
        <f t="shared" si="1"/>
        <v>246</v>
      </c>
      <c r="E128" s="6">
        <v>35544</v>
      </c>
      <c r="F128" s="8">
        <v>63254</v>
      </c>
      <c r="H128" s="8"/>
      <c r="J128" s="72"/>
    </row>
    <row r="129" spans="1:10" x14ac:dyDescent="0.25">
      <c r="A129" s="9">
        <v>43989</v>
      </c>
      <c r="B129" s="25" t="s">
        <v>231</v>
      </c>
      <c r="C129" s="8">
        <v>53980</v>
      </c>
      <c r="D129" s="25">
        <f t="shared" si="1"/>
        <v>294</v>
      </c>
      <c r="E129" s="6">
        <v>34927</v>
      </c>
      <c r="F129" s="8">
        <v>63475</v>
      </c>
      <c r="H129" s="8"/>
      <c r="J129" s="72"/>
    </row>
    <row r="130" spans="1:10" x14ac:dyDescent="0.25">
      <c r="A130" s="9">
        <v>43990</v>
      </c>
      <c r="B130" s="25" t="s">
        <v>232</v>
      </c>
      <c r="C130" s="8">
        <v>53917</v>
      </c>
      <c r="D130" s="25">
        <f t="shared" si="1"/>
        <v>-63</v>
      </c>
      <c r="E130" s="6">
        <v>34393</v>
      </c>
      <c r="F130" s="8">
        <v>63630</v>
      </c>
      <c r="H130" s="8"/>
      <c r="J130" s="72"/>
    </row>
    <row r="131" spans="1:10" x14ac:dyDescent="0.25">
      <c r="A131" s="9">
        <v>43991</v>
      </c>
      <c r="B131" s="25" t="s">
        <v>233</v>
      </c>
      <c r="C131" s="8">
        <v>53789</v>
      </c>
      <c r="D131" s="25">
        <f t="shared" si="1"/>
        <v>-128</v>
      </c>
      <c r="E131" s="6">
        <v>32530</v>
      </c>
      <c r="F131" s="8">
        <v>63862</v>
      </c>
      <c r="H131" s="8"/>
      <c r="J131" s="72"/>
    </row>
    <row r="132" spans="1:10" x14ac:dyDescent="0.25">
      <c r="A132" s="9">
        <v>43992</v>
      </c>
      <c r="B132" s="25" t="s">
        <v>233</v>
      </c>
      <c r="C132" s="8">
        <v>53985</v>
      </c>
      <c r="D132" s="25">
        <f t="shared" si="1"/>
        <v>196</v>
      </c>
      <c r="E132" s="6">
        <v>31365</v>
      </c>
      <c r="F132" s="8">
        <v>64166</v>
      </c>
      <c r="H132" s="8"/>
      <c r="J132" s="72"/>
    </row>
    <row r="133" spans="1:10" x14ac:dyDescent="0.25">
      <c r="A133" s="9">
        <v>43993</v>
      </c>
      <c r="B133" s="25" t="s">
        <v>234</v>
      </c>
      <c r="C133" s="8">
        <v>54066</v>
      </c>
      <c r="D133" s="25">
        <f t="shared" si="1"/>
        <v>81</v>
      </c>
      <c r="E133" s="6">
        <v>30290</v>
      </c>
      <c r="F133" s="8">
        <v>64570</v>
      </c>
      <c r="H133" s="8"/>
      <c r="J133" s="72"/>
    </row>
    <row r="134" spans="1:10" x14ac:dyDescent="0.25">
      <c r="A134" s="9">
        <v>43994</v>
      </c>
      <c r="B134" s="25" t="s">
        <v>235</v>
      </c>
      <c r="C134" s="8">
        <v>54341</v>
      </c>
      <c r="D134" s="25">
        <f t="shared" si="1"/>
        <v>275</v>
      </c>
      <c r="E134" s="6">
        <v>28646</v>
      </c>
      <c r="F134" s="8">
        <v>65056</v>
      </c>
      <c r="H134" s="8"/>
      <c r="J134" s="72"/>
    </row>
    <row r="135" spans="1:10" x14ac:dyDescent="0.25">
      <c r="A135" s="9">
        <v>43995</v>
      </c>
      <c r="B135" s="25" t="s">
        <v>236</v>
      </c>
      <c r="C135" s="8">
        <v>54607</v>
      </c>
      <c r="D135" s="25">
        <f t="shared" si="1"/>
        <v>266</v>
      </c>
      <c r="E135" s="6">
        <v>27131</v>
      </c>
      <c r="F135" s="8">
        <v>65443</v>
      </c>
      <c r="H135" s="8"/>
      <c r="J135" s="72"/>
    </row>
    <row r="136" spans="1:10" x14ac:dyDescent="0.25">
      <c r="A136" s="9">
        <v>43996</v>
      </c>
      <c r="B136" s="25" t="s">
        <v>145</v>
      </c>
      <c r="C136" s="8">
        <v>54954</v>
      </c>
      <c r="D136" s="25">
        <f t="shared" si="1"/>
        <v>347</v>
      </c>
      <c r="E136" s="6">
        <v>25915</v>
      </c>
      <c r="F136" s="8">
        <v>65759</v>
      </c>
      <c r="H136" s="8"/>
      <c r="J136" s="72"/>
    </row>
    <row r="137" spans="1:10" x14ac:dyDescent="0.25">
      <c r="A137" s="9">
        <v>43997</v>
      </c>
      <c r="B137" s="25" t="s">
        <v>237</v>
      </c>
      <c r="C137" s="8">
        <v>54892</v>
      </c>
      <c r="D137" s="25">
        <f t="shared" si="1"/>
        <v>-62</v>
      </c>
      <c r="E137" s="6">
        <v>25548</v>
      </c>
      <c r="F137" s="8">
        <v>65932</v>
      </c>
      <c r="H137" s="8"/>
      <c r="J137" s="72"/>
    </row>
    <row r="138" spans="1:10" x14ac:dyDescent="0.25">
      <c r="A138" s="9">
        <v>43998</v>
      </c>
      <c r="B138" s="25" t="s">
        <v>238</v>
      </c>
      <c r="C138" s="8">
        <v>54834</v>
      </c>
      <c r="D138" s="25">
        <f t="shared" si="1"/>
        <v>-58</v>
      </c>
      <c r="E138" s="6">
        <v>24204</v>
      </c>
      <c r="F138" s="8">
        <v>66144</v>
      </c>
      <c r="H138" s="8"/>
      <c r="J138" s="72"/>
    </row>
    <row r="139" spans="1:10" x14ac:dyDescent="0.25">
      <c r="A139" s="9">
        <v>43999</v>
      </c>
      <c r="B139" s="25" t="s">
        <v>239</v>
      </c>
      <c r="C139" s="8">
        <v>54932</v>
      </c>
      <c r="D139" s="25">
        <f t="shared" si="1"/>
        <v>98</v>
      </c>
      <c r="E139" s="6">
        <v>23559</v>
      </c>
      <c r="F139" s="8">
        <v>66493</v>
      </c>
      <c r="H139" s="8"/>
      <c r="J139" s="72"/>
    </row>
    <row r="140" spans="1:10" x14ac:dyDescent="0.25">
      <c r="A140" s="9">
        <v>44000</v>
      </c>
      <c r="B140" s="25" t="s">
        <v>240</v>
      </c>
      <c r="C140" s="8">
        <v>55151</v>
      </c>
      <c r="D140" s="25">
        <f t="shared" si="1"/>
        <v>219</v>
      </c>
      <c r="E140" s="6">
        <v>22733</v>
      </c>
      <c r="F140" s="8">
        <v>67075</v>
      </c>
      <c r="H140" s="8"/>
      <c r="J140" s="72"/>
    </row>
    <row r="141" spans="1:10" x14ac:dyDescent="0.25">
      <c r="A141" s="9">
        <v>44001</v>
      </c>
      <c r="B141" s="25" t="s">
        <v>241</v>
      </c>
      <c r="C141" s="8">
        <v>55718</v>
      </c>
      <c r="D141" s="25">
        <f t="shared" si="1"/>
        <v>567</v>
      </c>
      <c r="E141" s="6">
        <v>21571</v>
      </c>
      <c r="F141" s="8">
        <v>67382</v>
      </c>
      <c r="H141" s="8"/>
      <c r="J141" s="72"/>
    </row>
    <row r="142" spans="1:10" x14ac:dyDescent="0.25">
      <c r="A142" s="9">
        <v>44002</v>
      </c>
      <c r="B142" s="25" t="s">
        <v>242</v>
      </c>
      <c r="C142" s="8">
        <v>56148</v>
      </c>
      <c r="D142" s="25">
        <f t="shared" si="1"/>
        <v>430</v>
      </c>
      <c r="E142" s="6">
        <v>21239</v>
      </c>
      <c r="F142" s="8">
        <v>67738</v>
      </c>
      <c r="H142" s="8"/>
      <c r="J142" s="72"/>
    </row>
    <row r="143" spans="1:10" x14ac:dyDescent="0.25">
      <c r="A143" s="9">
        <v>44003</v>
      </c>
      <c r="B143" s="25" t="s">
        <v>243</v>
      </c>
      <c r="C143" s="8">
        <v>56365</v>
      </c>
      <c r="D143" s="25">
        <f t="shared" si="1"/>
        <v>217</v>
      </c>
      <c r="E143" s="6">
        <v>20998</v>
      </c>
      <c r="F143" s="8">
        <v>68071</v>
      </c>
      <c r="H143" s="8"/>
      <c r="J143" s="72"/>
    </row>
    <row r="144" spans="1:10" x14ac:dyDescent="0.25">
      <c r="A144" s="9">
        <v>44004</v>
      </c>
      <c r="B144" s="25" t="s">
        <v>244</v>
      </c>
      <c r="C144" s="8">
        <v>56475</v>
      </c>
      <c r="D144" s="25">
        <f t="shared" si="1"/>
        <v>110</v>
      </c>
      <c r="E144" s="6">
        <v>20662</v>
      </c>
      <c r="F144" s="8">
        <v>68302</v>
      </c>
      <c r="H144" s="8"/>
      <c r="J144" s="72"/>
    </row>
    <row r="145" spans="1:10" x14ac:dyDescent="0.25">
      <c r="A145" s="9">
        <v>44005</v>
      </c>
      <c r="B145" s="25" t="s">
        <v>245</v>
      </c>
      <c r="C145" s="8">
        <v>56676</v>
      </c>
      <c r="D145" s="25">
        <f t="shared" ref="D145:D190" si="2">IFERROR(IFERROR(IFERROR(C145-C144,C145-C143),C145-C142),0)</f>
        <v>201</v>
      </c>
      <c r="E145" s="6">
        <v>19595</v>
      </c>
      <c r="F145" s="8">
        <v>68549</v>
      </c>
      <c r="H145" s="8"/>
      <c r="J145" s="72"/>
    </row>
    <row r="146" spans="1:10" x14ac:dyDescent="0.25">
      <c r="A146" s="9">
        <v>44006</v>
      </c>
      <c r="B146" s="25" t="s">
        <v>246</v>
      </c>
      <c r="C146" s="8">
        <v>56490</v>
      </c>
      <c r="D146" s="25">
        <f t="shared" si="2"/>
        <v>-186</v>
      </c>
      <c r="E146" s="6">
        <v>18676</v>
      </c>
      <c r="F146" s="8">
        <v>68881</v>
      </c>
      <c r="H146" s="8"/>
      <c r="J146" s="72"/>
    </row>
    <row r="147" spans="1:10" x14ac:dyDescent="0.25">
      <c r="A147" s="9">
        <v>44007</v>
      </c>
      <c r="B147" s="25" t="s">
        <v>247</v>
      </c>
      <c r="C147" s="8">
        <v>56245</v>
      </c>
      <c r="D147" s="25">
        <f t="shared" si="2"/>
        <v>-245</v>
      </c>
      <c r="E147" s="6">
        <v>18324</v>
      </c>
      <c r="F147" s="8">
        <v>69278</v>
      </c>
      <c r="H147" s="8"/>
      <c r="J147" s="72"/>
    </row>
    <row r="148" spans="1:10" x14ac:dyDescent="0.25">
      <c r="A148" s="9">
        <v>44008</v>
      </c>
      <c r="B148" s="25" t="s">
        <v>248</v>
      </c>
      <c r="C148" s="68">
        <v>57509</v>
      </c>
      <c r="D148" s="25">
        <f t="shared" si="2"/>
        <v>1264</v>
      </c>
      <c r="E148" s="6">
        <v>17659</v>
      </c>
      <c r="F148" s="8">
        <v>69689</v>
      </c>
      <c r="H148" s="8"/>
      <c r="J148" s="72"/>
    </row>
    <row r="149" spans="1:10" x14ac:dyDescent="0.25">
      <c r="A149" s="9">
        <v>44009</v>
      </c>
      <c r="B149" s="25" t="s">
        <v>249</v>
      </c>
      <c r="C149" s="69" t="s">
        <v>76</v>
      </c>
      <c r="D149" s="25">
        <f t="shared" si="2"/>
        <v>0</v>
      </c>
      <c r="E149" s="6">
        <v>16857</v>
      </c>
      <c r="F149" s="8">
        <v>70250</v>
      </c>
      <c r="H149" s="8"/>
      <c r="J149" s="72"/>
    </row>
    <row r="150" spans="1:10" x14ac:dyDescent="0.25">
      <c r="A150" s="9">
        <v>44010</v>
      </c>
      <c r="B150" s="25" t="s">
        <v>250</v>
      </c>
      <c r="C150" s="69" t="s">
        <v>76</v>
      </c>
      <c r="D150" s="25">
        <f t="shared" si="2"/>
        <v>0</v>
      </c>
      <c r="E150" s="6">
        <v>16702</v>
      </c>
      <c r="F150" s="8">
        <v>70549</v>
      </c>
      <c r="H150" s="8"/>
      <c r="J150" s="72"/>
    </row>
    <row r="151" spans="1:10" x14ac:dyDescent="0.25">
      <c r="A151" s="9">
        <v>44011</v>
      </c>
      <c r="B151" s="25" t="s">
        <v>146</v>
      </c>
      <c r="C151" s="8">
        <v>58448</v>
      </c>
      <c r="D151" s="25">
        <f t="shared" si="2"/>
        <v>939</v>
      </c>
      <c r="E151" s="6">
        <v>16517</v>
      </c>
      <c r="F151" s="8">
        <v>70746</v>
      </c>
      <c r="H151" s="8"/>
      <c r="J151" s="72"/>
    </row>
    <row r="152" spans="1:10" x14ac:dyDescent="0.25">
      <c r="A152" s="9">
        <v>44012</v>
      </c>
      <c r="B152" s="25" t="s">
        <v>251</v>
      </c>
      <c r="C152" s="8">
        <v>58684</v>
      </c>
      <c r="D152" s="25">
        <f t="shared" si="2"/>
        <v>236</v>
      </c>
      <c r="E152" s="6">
        <v>15584</v>
      </c>
      <c r="F152" s="8">
        <v>71038</v>
      </c>
      <c r="H152" s="8"/>
      <c r="J152" s="72"/>
    </row>
    <row r="153" spans="1:10" x14ac:dyDescent="0.25">
      <c r="A153" s="9">
        <v>44013</v>
      </c>
      <c r="B153" s="5" t="s">
        <v>149</v>
      </c>
      <c r="C153" s="6">
        <v>59319</v>
      </c>
      <c r="D153" s="25">
        <f t="shared" si="2"/>
        <v>635</v>
      </c>
      <c r="E153" s="6">
        <v>15276</v>
      </c>
      <c r="F153" s="8">
        <v>71418</v>
      </c>
      <c r="H153" s="8"/>
      <c r="J153" s="72"/>
    </row>
    <row r="154" spans="1:10" x14ac:dyDescent="0.25">
      <c r="A154" s="9">
        <v>44014</v>
      </c>
      <c r="B154" s="5" t="s">
        <v>150</v>
      </c>
      <c r="C154" s="6">
        <v>59701</v>
      </c>
      <c r="D154" s="25">
        <f t="shared" si="2"/>
        <v>382</v>
      </c>
      <c r="E154" s="6">
        <v>15081</v>
      </c>
      <c r="F154" s="6">
        <v>71857</v>
      </c>
      <c r="H154" s="6"/>
      <c r="J154" s="72"/>
    </row>
    <row r="155" spans="1:10" x14ac:dyDescent="0.25">
      <c r="A155" s="9">
        <v>44015</v>
      </c>
      <c r="B155" s="5" t="s">
        <v>151</v>
      </c>
      <c r="C155" s="6">
        <v>60007</v>
      </c>
      <c r="D155" s="25">
        <f t="shared" si="2"/>
        <v>306</v>
      </c>
      <c r="E155" s="6">
        <v>14905</v>
      </c>
      <c r="F155" s="6">
        <v>72282</v>
      </c>
      <c r="H155" s="6"/>
      <c r="J155" s="72"/>
    </row>
    <row r="156" spans="1:10" x14ac:dyDescent="0.25">
      <c r="A156" s="9">
        <v>44016</v>
      </c>
      <c r="B156" s="5" t="s">
        <v>152</v>
      </c>
      <c r="C156" s="70" t="s">
        <v>76</v>
      </c>
      <c r="D156" s="25">
        <f t="shared" si="2"/>
        <v>0</v>
      </c>
      <c r="E156" s="6">
        <v>14642</v>
      </c>
      <c r="F156" s="6">
        <v>72697</v>
      </c>
      <c r="H156" s="6"/>
      <c r="J156" s="72"/>
    </row>
    <row r="157" spans="1:10" x14ac:dyDescent="0.25">
      <c r="A157" s="9">
        <v>44017</v>
      </c>
      <c r="B157" s="5" t="s">
        <v>153</v>
      </c>
      <c r="C157" s="70" t="s">
        <v>76</v>
      </c>
      <c r="D157" s="25">
        <f t="shared" si="2"/>
        <v>0</v>
      </c>
      <c r="E157" s="6">
        <v>14663</v>
      </c>
      <c r="F157" s="6">
        <v>73112</v>
      </c>
      <c r="H157" s="6"/>
      <c r="J157" s="72"/>
    </row>
    <row r="158" spans="1:10" x14ac:dyDescent="0.25">
      <c r="A158" s="9">
        <v>44018</v>
      </c>
      <c r="B158" s="5" t="s">
        <v>154</v>
      </c>
      <c r="C158" s="6">
        <v>61096</v>
      </c>
      <c r="D158" s="25">
        <f t="shared" si="2"/>
        <v>1089</v>
      </c>
      <c r="E158" s="6">
        <v>14730</v>
      </c>
      <c r="F158" s="6">
        <v>73523</v>
      </c>
      <c r="H158" s="6"/>
      <c r="J158" s="72"/>
    </row>
    <row r="159" spans="1:10" x14ac:dyDescent="0.25">
      <c r="A159" s="9">
        <v>44019</v>
      </c>
      <c r="B159" s="5" t="s">
        <v>154</v>
      </c>
      <c r="C159" s="6">
        <v>61222</v>
      </c>
      <c r="D159" s="25">
        <f t="shared" si="2"/>
        <v>126</v>
      </c>
      <c r="E159" s="6">
        <v>14263</v>
      </c>
      <c r="F159" s="6">
        <v>73860</v>
      </c>
      <c r="H159" s="6"/>
      <c r="J159" s="72"/>
    </row>
    <row r="160" spans="1:10" x14ac:dyDescent="0.25">
      <c r="A160" s="9">
        <v>44020</v>
      </c>
      <c r="B160" s="5" t="s">
        <v>157</v>
      </c>
      <c r="C160" s="6">
        <v>61512</v>
      </c>
      <c r="D160" s="25">
        <f t="shared" si="2"/>
        <v>290</v>
      </c>
      <c r="E160" s="6">
        <v>13616</v>
      </c>
      <c r="F160" s="6">
        <v>74239</v>
      </c>
      <c r="H160" s="6"/>
      <c r="J160" s="72"/>
    </row>
    <row r="161" spans="1:10" x14ac:dyDescent="0.25">
      <c r="A161" s="9">
        <v>44021</v>
      </c>
      <c r="B161" s="5" t="s">
        <v>158</v>
      </c>
      <c r="C161" s="6">
        <v>61945</v>
      </c>
      <c r="D161" s="25">
        <f t="shared" si="2"/>
        <v>433</v>
      </c>
      <c r="E161" s="6">
        <v>13480</v>
      </c>
      <c r="F161" s="6">
        <v>74777</v>
      </c>
      <c r="H161" s="6"/>
      <c r="J161" s="72"/>
    </row>
    <row r="162" spans="1:10" x14ac:dyDescent="0.25">
      <c r="A162" s="9">
        <v>44022</v>
      </c>
      <c r="B162" s="5" t="s">
        <v>252</v>
      </c>
      <c r="C162" s="6">
        <v>62360</v>
      </c>
      <c r="D162" s="25">
        <f t="shared" si="2"/>
        <v>415</v>
      </c>
      <c r="E162" s="6">
        <v>13449</v>
      </c>
      <c r="F162" s="6">
        <v>75627</v>
      </c>
      <c r="H162" s="6"/>
      <c r="J162" s="72"/>
    </row>
    <row r="163" spans="1:10" x14ac:dyDescent="0.25">
      <c r="A163" s="9">
        <v>44023</v>
      </c>
      <c r="B163" s="5" t="s">
        <v>159</v>
      </c>
      <c r="C163" s="70" t="s">
        <v>76</v>
      </c>
      <c r="D163" s="25">
        <f t="shared" si="2"/>
        <v>0</v>
      </c>
      <c r="E163" s="6">
        <v>13324</v>
      </c>
      <c r="F163" s="6">
        <v>76308</v>
      </c>
      <c r="H163" s="6"/>
      <c r="J163" s="72"/>
    </row>
    <row r="164" spans="1:10" x14ac:dyDescent="0.25">
      <c r="A164" s="9">
        <v>44024</v>
      </c>
      <c r="B164" s="5" t="s">
        <v>160</v>
      </c>
      <c r="C164" s="70" t="s">
        <v>76</v>
      </c>
      <c r="D164" s="25">
        <f t="shared" si="2"/>
        <v>0</v>
      </c>
      <c r="E164" s="6">
        <v>13200</v>
      </c>
      <c r="F164" s="6">
        <v>76989</v>
      </c>
      <c r="H164" s="6"/>
      <c r="J164" s="72"/>
    </row>
    <row r="165" spans="1:10" x14ac:dyDescent="0.25">
      <c r="A165" s="9">
        <v>44025</v>
      </c>
      <c r="B165" s="5" t="s">
        <v>161</v>
      </c>
      <c r="C165" s="6">
        <v>63751</v>
      </c>
      <c r="D165" s="25">
        <f t="shared" si="2"/>
        <v>1391</v>
      </c>
      <c r="E165" s="6">
        <v>13178</v>
      </c>
      <c r="F165" s="6">
        <v>77669</v>
      </c>
      <c r="H165" s="6"/>
      <c r="J165" s="72"/>
    </row>
    <row r="166" spans="1:10" x14ac:dyDescent="0.25">
      <c r="A166" s="9">
        <v>44026</v>
      </c>
      <c r="B166" s="5" t="s">
        <v>168</v>
      </c>
      <c r="C166" s="69" t="s">
        <v>76</v>
      </c>
      <c r="D166" s="25">
        <f t="shared" si="2"/>
        <v>0</v>
      </c>
      <c r="E166" s="6">
        <v>12940</v>
      </c>
      <c r="F166" s="6">
        <v>78332</v>
      </c>
      <c r="H166" s="6"/>
      <c r="J166" s="72"/>
    </row>
    <row r="167" spans="1:10" x14ac:dyDescent="0.25">
      <c r="A167" s="9">
        <v>44027</v>
      </c>
      <c r="B167" s="5" t="s">
        <v>169</v>
      </c>
      <c r="C167" s="6">
        <v>64364</v>
      </c>
      <c r="D167" s="25">
        <f t="shared" si="2"/>
        <v>613</v>
      </c>
      <c r="E167" s="6">
        <v>12514</v>
      </c>
      <c r="F167" s="6">
        <v>79203</v>
      </c>
      <c r="H167" s="6"/>
      <c r="J167" s="72"/>
    </row>
    <row r="168" spans="1:10" x14ac:dyDescent="0.25">
      <c r="A168" s="9">
        <v>44028</v>
      </c>
      <c r="B168" s="5" t="s">
        <v>169</v>
      </c>
      <c r="C168" s="6">
        <v>64664</v>
      </c>
      <c r="D168" s="25">
        <f t="shared" si="2"/>
        <v>300</v>
      </c>
      <c r="E168" s="6">
        <v>12494</v>
      </c>
      <c r="F168" s="6">
        <v>80561</v>
      </c>
      <c r="H168" s="6"/>
      <c r="J168" s="72"/>
    </row>
    <row r="169" spans="1:10" x14ac:dyDescent="0.25">
      <c r="A169" s="9">
        <v>44029</v>
      </c>
      <c r="B169" s="5" t="s">
        <v>253</v>
      </c>
      <c r="C169" s="6">
        <v>65278</v>
      </c>
      <c r="D169" s="25">
        <f t="shared" si="2"/>
        <v>614</v>
      </c>
      <c r="E169" s="6">
        <v>12477</v>
      </c>
      <c r="F169" s="6">
        <v>81957</v>
      </c>
    </row>
    <row r="170" spans="1:10" x14ac:dyDescent="0.25">
      <c r="A170" s="9">
        <v>44030</v>
      </c>
      <c r="B170" s="5" t="s">
        <v>254</v>
      </c>
      <c r="C170" s="70" t="s">
        <v>76</v>
      </c>
      <c r="D170" s="25">
        <f t="shared" si="2"/>
        <v>0</v>
      </c>
      <c r="E170" s="6">
        <v>12389</v>
      </c>
      <c r="F170" s="6">
        <v>83484</v>
      </c>
    </row>
    <row r="171" spans="1:10" x14ac:dyDescent="0.25">
      <c r="A171" s="9">
        <v>44031</v>
      </c>
      <c r="B171" s="5" t="s">
        <v>255</v>
      </c>
      <c r="C171" s="70" t="s">
        <v>76</v>
      </c>
      <c r="D171" s="25">
        <f t="shared" si="2"/>
        <v>0</v>
      </c>
      <c r="E171" s="6">
        <v>12461</v>
      </c>
      <c r="F171" s="6">
        <v>85011</v>
      </c>
    </row>
    <row r="172" spans="1:10" x14ac:dyDescent="0.25">
      <c r="A172" s="9">
        <v>44032</v>
      </c>
      <c r="B172" s="5" t="s">
        <v>256</v>
      </c>
      <c r="C172" s="6">
        <v>67036</v>
      </c>
      <c r="D172" s="25">
        <f t="shared" si="2"/>
        <v>1758</v>
      </c>
      <c r="E172" s="6">
        <v>12425</v>
      </c>
      <c r="F172" s="6">
        <v>86536</v>
      </c>
    </row>
    <row r="173" spans="1:10" x14ac:dyDescent="0.25">
      <c r="A173" s="9">
        <v>44033</v>
      </c>
      <c r="B173" s="5" t="s">
        <v>257</v>
      </c>
      <c r="C173" s="6">
        <v>67439</v>
      </c>
      <c r="D173" s="25">
        <f t="shared" si="2"/>
        <v>403</v>
      </c>
      <c r="E173" s="6">
        <v>12269</v>
      </c>
      <c r="F173" s="6">
        <v>87892</v>
      </c>
    </row>
    <row r="174" spans="1:10" x14ac:dyDescent="0.25">
      <c r="A174" s="9">
        <v>44034</v>
      </c>
      <c r="B174" s="5" t="s">
        <v>258</v>
      </c>
      <c r="C174" s="6">
        <v>68207</v>
      </c>
      <c r="D174" s="25">
        <f t="shared" si="2"/>
        <v>768</v>
      </c>
      <c r="E174" s="6">
        <v>12343</v>
      </c>
      <c r="F174" s="6">
        <v>89247</v>
      </c>
    </row>
    <row r="175" spans="1:10" x14ac:dyDescent="0.25">
      <c r="A175" s="9">
        <v>44035</v>
      </c>
      <c r="B175" s="5" t="s">
        <v>259</v>
      </c>
      <c r="C175" s="6">
        <v>68744</v>
      </c>
      <c r="D175" s="25">
        <f t="shared" si="2"/>
        <v>537</v>
      </c>
      <c r="E175" s="6">
        <v>12425</v>
      </c>
      <c r="F175" s="6">
        <v>91859</v>
      </c>
    </row>
    <row r="176" spans="1:10" x14ac:dyDescent="0.25">
      <c r="A176" s="9">
        <v>44036</v>
      </c>
      <c r="B176" s="5" t="s">
        <v>260</v>
      </c>
      <c r="C176" s="6">
        <v>69521</v>
      </c>
      <c r="D176" s="25">
        <f t="shared" si="2"/>
        <v>777</v>
      </c>
      <c r="E176" s="6">
        <v>12322</v>
      </c>
      <c r="F176" s="6">
        <v>94111</v>
      </c>
    </row>
    <row r="177" spans="1:6" x14ac:dyDescent="0.25">
      <c r="A177" s="9">
        <v>44037</v>
      </c>
      <c r="B177" s="5" t="s">
        <v>261</v>
      </c>
      <c r="C177" s="70" t="s">
        <v>76</v>
      </c>
      <c r="D177" s="25">
        <f t="shared" si="2"/>
        <v>0</v>
      </c>
      <c r="E177" s="6">
        <v>12462</v>
      </c>
      <c r="F177" s="6">
        <v>96231</v>
      </c>
    </row>
    <row r="178" spans="1:6" x14ac:dyDescent="0.25">
      <c r="A178" s="9">
        <v>44038</v>
      </c>
      <c r="B178" s="5" t="s">
        <v>262</v>
      </c>
      <c r="C178" s="70" t="s">
        <v>76</v>
      </c>
      <c r="D178" s="25">
        <f t="shared" si="2"/>
        <v>0</v>
      </c>
      <c r="E178" s="6">
        <v>12583</v>
      </c>
      <c r="F178" s="6">
        <v>98350</v>
      </c>
    </row>
    <row r="179" spans="1:6" x14ac:dyDescent="0.25">
      <c r="A179" s="9">
        <v>44039</v>
      </c>
      <c r="B179" s="5" t="s">
        <v>263</v>
      </c>
      <c r="C179" s="6">
        <v>71788</v>
      </c>
      <c r="D179" s="25">
        <f t="shared" si="2"/>
        <v>2267</v>
      </c>
      <c r="E179" s="6">
        <v>12601</v>
      </c>
      <c r="F179" s="6">
        <v>100470</v>
      </c>
    </row>
    <row r="180" spans="1:6" x14ac:dyDescent="0.25">
      <c r="A180" s="9">
        <v>44040</v>
      </c>
      <c r="B180" s="5" t="s">
        <v>264</v>
      </c>
      <c r="C180" s="6">
        <v>72270</v>
      </c>
      <c r="D180" s="25">
        <f t="shared" si="2"/>
        <v>482</v>
      </c>
      <c r="E180" s="6">
        <v>12608</v>
      </c>
      <c r="F180" s="6">
        <v>102296</v>
      </c>
    </row>
    <row r="181" spans="1:6" x14ac:dyDescent="0.25">
      <c r="A181" s="9">
        <v>44041</v>
      </c>
      <c r="B181" s="5" t="s">
        <v>265</v>
      </c>
      <c r="C181" s="6">
        <v>73458</v>
      </c>
      <c r="D181" s="25">
        <f t="shared" si="2"/>
        <v>1188</v>
      </c>
      <c r="E181" s="6">
        <v>12616</v>
      </c>
      <c r="F181" s="6">
        <v>104322</v>
      </c>
    </row>
    <row r="182" spans="1:6" x14ac:dyDescent="0.25">
      <c r="A182" s="9">
        <v>44042</v>
      </c>
      <c r="B182" s="5" t="s">
        <v>266</v>
      </c>
      <c r="C182" s="6">
        <v>74652</v>
      </c>
      <c r="D182" s="25">
        <f t="shared" si="2"/>
        <v>1194</v>
      </c>
      <c r="E182" s="6">
        <v>12230</v>
      </c>
      <c r="F182" s="6">
        <v>107109</v>
      </c>
    </row>
    <row r="183" spans="1:6" x14ac:dyDescent="0.25">
      <c r="A183" s="9">
        <v>44043</v>
      </c>
      <c r="B183" s="5" t="s">
        <v>267</v>
      </c>
      <c r="C183" s="6">
        <v>75773</v>
      </c>
      <c r="D183" s="25">
        <f t="shared" si="2"/>
        <v>1121</v>
      </c>
      <c r="E183" s="6">
        <v>12422</v>
      </c>
      <c r="F183" s="6">
        <v>110199</v>
      </c>
    </row>
    <row r="184" spans="1:6" x14ac:dyDescent="0.25">
      <c r="A184" s="9">
        <v>44044</v>
      </c>
      <c r="B184" s="5" t="s">
        <v>272</v>
      </c>
      <c r="C184" s="70" t="s">
        <v>76</v>
      </c>
      <c r="D184" s="25">
        <f t="shared" si="2"/>
        <v>0</v>
      </c>
      <c r="E184" s="6">
        <v>12457</v>
      </c>
      <c r="F184" s="6">
        <v>112704</v>
      </c>
    </row>
    <row r="185" spans="1:6" x14ac:dyDescent="0.25">
      <c r="A185" s="9">
        <v>44045</v>
      </c>
      <c r="B185" s="5" t="s">
        <v>273</v>
      </c>
      <c r="C185" s="70" t="s">
        <v>76</v>
      </c>
      <c r="D185" s="25">
        <f t="shared" si="2"/>
        <v>0</v>
      </c>
      <c r="E185" s="6">
        <v>12456</v>
      </c>
      <c r="F185" s="6">
        <v>115669</v>
      </c>
    </row>
    <row r="186" spans="1:6" x14ac:dyDescent="0.25">
      <c r="A186" s="9">
        <v>44046</v>
      </c>
      <c r="B186" s="5" t="s">
        <v>274</v>
      </c>
      <c r="C186" s="6">
        <v>78835</v>
      </c>
      <c r="D186" s="25">
        <f t="shared" si="2"/>
        <v>3062</v>
      </c>
      <c r="E186" s="6">
        <v>12474</v>
      </c>
      <c r="F186" s="6">
        <v>118704</v>
      </c>
    </row>
    <row r="187" spans="1:6" x14ac:dyDescent="0.25">
      <c r="A187" s="9">
        <v>44047</v>
      </c>
      <c r="B187" s="5" t="s">
        <v>275</v>
      </c>
      <c r="C187" s="6">
        <v>79720</v>
      </c>
      <c r="D187" s="25">
        <f t="shared" si="2"/>
        <v>885</v>
      </c>
      <c r="E187" s="6">
        <v>12482</v>
      </c>
      <c r="F187" s="6">
        <v>124438</v>
      </c>
    </row>
    <row r="188" spans="1:6" x14ac:dyDescent="0.25">
      <c r="A188" s="9">
        <v>44048</v>
      </c>
      <c r="B188" s="5" t="s">
        <v>276</v>
      </c>
      <c r="C188" s="6">
        <v>81264</v>
      </c>
      <c r="D188" s="25">
        <f t="shared" si="2"/>
        <v>1544</v>
      </c>
      <c r="E188" s="6">
        <v>12646</v>
      </c>
      <c r="F188" s="6">
        <v>127390</v>
      </c>
    </row>
    <row r="189" spans="1:6" x14ac:dyDescent="0.25">
      <c r="A189" s="9">
        <v>44049</v>
      </c>
      <c r="B189" s="5" t="s">
        <v>277</v>
      </c>
      <c r="C189" s="6">
        <v>82651</v>
      </c>
      <c r="D189" s="25">
        <f t="shared" si="2"/>
        <v>1387</v>
      </c>
      <c r="E189" s="6">
        <v>12694</v>
      </c>
      <c r="F189" s="6">
        <v>131477</v>
      </c>
    </row>
    <row r="190" spans="1:6" x14ac:dyDescent="0.25">
      <c r="A190" s="9">
        <v>44050</v>
      </c>
      <c r="B190" s="5" t="s">
        <v>278</v>
      </c>
      <c r="C190" s="6">
        <v>84761</v>
      </c>
      <c r="D190" s="25">
        <f t="shared" si="2"/>
        <v>2110</v>
      </c>
      <c r="E190" s="6">
        <v>12924</v>
      </c>
      <c r="F190" s="6">
        <v>135981</v>
      </c>
    </row>
  </sheetData>
  <conditionalFormatting sqref="D15:D190">
    <cfRule type="cellIs" dxfId="2" priority="1" operator="between">
      <formula>IFERROR(IFERROR(-0.01*C14,-0.01*C13),-0.01*C12)</formula>
      <formula>IFERROR(IFERROR(0.01*C14,0.01*C13),0.01*C12)</formula>
    </cfRule>
    <cfRule type="cellIs" dxfId="1" priority="2" operator="lessThanOrEqual">
      <formula>IFERROR(IFERROR(-0.01*C14,-0.01*C13),-0.01*C12)</formula>
    </cfRule>
    <cfRule type="cellIs" dxfId="0" priority="4" operator="greaterThanOrEqual">
      <formula>IFERROR(IFERROR(0.01*C14,0.01*C13),0.01*C12)</formula>
    </cfRule>
  </conditionalFormatting>
  <hyperlinks>
    <hyperlink ref="M2" r:id="rId1" xr:uid="{48EB711C-F319-451D-A488-255DAB86BF67}"/>
    <hyperlink ref="M3" r:id="rId2" xr:uid="{1F8051AA-1169-4F0C-9F12-49AA60517992}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26254-CE21-44A8-AD48-3F3DCA9F1CB3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ABF2B-0919-4522-B5DB-F83CD38C30FE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8CB66-24E8-4A93-82A4-65452B26B900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9D7C0-52D5-4A2E-BDB4-7A45BEE68726}">
  <dimension ref="A1:B18"/>
  <sheetViews>
    <sheetView workbookViewId="0"/>
  </sheetViews>
  <sheetFormatPr baseColWidth="10" defaultRowHeight="15" x14ac:dyDescent="0.3"/>
  <cols>
    <col min="1" max="1" width="166.6640625" style="40" customWidth="1"/>
    <col min="2" max="2" width="11.5546875" style="37"/>
    <col min="3" max="16384" width="11.5546875" style="40"/>
  </cols>
  <sheetData>
    <row r="1" spans="1:2" s="37" customFormat="1" ht="15.6" x14ac:dyDescent="0.3">
      <c r="A1" s="61" t="s">
        <v>64</v>
      </c>
      <c r="B1" s="57"/>
    </row>
    <row r="2" spans="1:2" x14ac:dyDescent="0.25">
      <c r="A2" s="10" t="s">
        <v>67</v>
      </c>
      <c r="B2" s="59"/>
    </row>
    <row r="3" spans="1:2" x14ac:dyDescent="0.25">
      <c r="A3" s="10" t="s">
        <v>68</v>
      </c>
      <c r="B3" s="59"/>
    </row>
    <row r="4" spans="1:2" x14ac:dyDescent="0.3">
      <c r="A4" s="40" t="s">
        <v>147</v>
      </c>
      <c r="B4" s="59"/>
    </row>
    <row r="5" spans="1:2" x14ac:dyDescent="0.25">
      <c r="A5" s="10" t="s">
        <v>65</v>
      </c>
      <c r="B5" s="59"/>
    </row>
    <row r="6" spans="1:2" x14ac:dyDescent="0.25">
      <c r="A6" s="10" t="s">
        <v>66</v>
      </c>
      <c r="B6" s="59"/>
    </row>
    <row r="7" spans="1:2" x14ac:dyDescent="0.3">
      <c r="A7" s="40" t="s">
        <v>127</v>
      </c>
      <c r="B7" s="59"/>
    </row>
    <row r="8" spans="1:2" x14ac:dyDescent="0.25">
      <c r="A8" s="10" t="s">
        <v>75</v>
      </c>
      <c r="B8" s="59"/>
    </row>
    <row r="9" spans="1:2" x14ac:dyDescent="0.3">
      <c r="B9" s="59"/>
    </row>
    <row r="10" spans="1:2" ht="15.6" x14ac:dyDescent="0.3">
      <c r="A10" s="46" t="s">
        <v>69</v>
      </c>
      <c r="B10" s="59"/>
    </row>
    <row r="11" spans="1:2" x14ac:dyDescent="0.25">
      <c r="A11" s="10" t="s">
        <v>70</v>
      </c>
      <c r="B11" s="59"/>
    </row>
    <row r="12" spans="1:2" x14ac:dyDescent="0.3">
      <c r="A12" s="58"/>
      <c r="B12" s="44"/>
    </row>
    <row r="13" spans="1:2" ht="15.6" x14ac:dyDescent="0.3">
      <c r="A13" s="46" t="s">
        <v>71</v>
      </c>
      <c r="B13" s="44"/>
    </row>
    <row r="14" spans="1:2" x14ac:dyDescent="0.3">
      <c r="A14" s="60" t="s">
        <v>78</v>
      </c>
      <c r="B14" s="44"/>
    </row>
    <row r="15" spans="1:2" x14ac:dyDescent="0.3">
      <c r="A15" s="62"/>
      <c r="B15" s="59"/>
    </row>
    <row r="16" spans="1:2" x14ac:dyDescent="0.3">
      <c r="A16" s="62"/>
      <c r="B16" s="59"/>
    </row>
    <row r="17" spans="2:2" x14ac:dyDescent="0.3">
      <c r="B17" s="59"/>
    </row>
    <row r="18" spans="2:2" x14ac:dyDescent="0.3">
      <c r="B18" s="44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8A98C-80B5-487F-9E05-BA2DF6102CD5}">
  <dimension ref="A1:E20"/>
  <sheetViews>
    <sheetView workbookViewId="0"/>
  </sheetViews>
  <sheetFormatPr baseColWidth="10" defaultRowHeight="15" x14ac:dyDescent="0.3"/>
  <cols>
    <col min="1" max="1" width="30.5546875" style="40" customWidth="1"/>
    <col min="2" max="2" width="11.5546875" style="37"/>
    <col min="3" max="3" width="111.109375" style="40" customWidth="1"/>
    <col min="4" max="4" width="23.33203125" style="40" customWidth="1"/>
    <col min="5" max="5" width="19.44140625" style="37" customWidth="1"/>
    <col min="6" max="16384" width="11.5546875" style="40"/>
  </cols>
  <sheetData>
    <row r="1" spans="1:5" s="37" customFormat="1" ht="15.6" x14ac:dyDescent="0.3">
      <c r="A1" s="36" t="s">
        <v>20</v>
      </c>
      <c r="B1" s="36" t="s">
        <v>21</v>
      </c>
      <c r="C1" s="36" t="s">
        <v>22</v>
      </c>
      <c r="D1" s="36" t="s">
        <v>24</v>
      </c>
      <c r="E1" s="36" t="s">
        <v>26</v>
      </c>
    </row>
    <row r="2" spans="1:5" x14ac:dyDescent="0.3">
      <c r="A2" s="39">
        <v>43986</v>
      </c>
      <c r="B2" s="38" t="s">
        <v>23</v>
      </c>
      <c r="C2" s="40" t="s">
        <v>31</v>
      </c>
      <c r="D2" s="40" t="s">
        <v>25</v>
      </c>
      <c r="E2" s="37" t="s">
        <v>27</v>
      </c>
    </row>
    <row r="3" spans="1:5" x14ac:dyDescent="0.3">
      <c r="A3" s="39">
        <v>43992</v>
      </c>
      <c r="B3" s="38" t="s">
        <v>29</v>
      </c>
      <c r="C3" s="41" t="s">
        <v>35</v>
      </c>
      <c r="D3" s="40" t="s">
        <v>32</v>
      </c>
      <c r="E3" s="44" t="s">
        <v>33</v>
      </c>
    </row>
    <row r="4" spans="1:5" x14ac:dyDescent="0.3">
      <c r="A4" s="39">
        <v>43992</v>
      </c>
      <c r="B4" s="38" t="s">
        <v>29</v>
      </c>
      <c r="C4" s="40" t="s">
        <v>30</v>
      </c>
      <c r="D4" s="42"/>
      <c r="E4" s="43"/>
    </row>
    <row r="5" spans="1:5" x14ac:dyDescent="0.3">
      <c r="A5" s="39">
        <v>44000</v>
      </c>
      <c r="B5" s="38" t="s">
        <v>34</v>
      </c>
      <c r="C5" s="40" t="s">
        <v>35</v>
      </c>
      <c r="D5" s="45" t="s">
        <v>38</v>
      </c>
      <c r="E5" s="37" t="s">
        <v>39</v>
      </c>
    </row>
    <row r="6" spans="1:5" x14ac:dyDescent="0.3">
      <c r="A6" s="39">
        <v>44000</v>
      </c>
      <c r="B6" s="38" t="s">
        <v>34</v>
      </c>
      <c r="C6" s="40" t="s">
        <v>36</v>
      </c>
      <c r="D6" s="42"/>
      <c r="E6" s="43"/>
    </row>
    <row r="7" spans="1:5" x14ac:dyDescent="0.3">
      <c r="A7" s="39">
        <v>44005</v>
      </c>
      <c r="B7" s="38" t="s">
        <v>40</v>
      </c>
      <c r="C7" s="40" t="s">
        <v>35</v>
      </c>
      <c r="D7" s="40" t="s">
        <v>41</v>
      </c>
      <c r="E7" s="37" t="s">
        <v>56</v>
      </c>
    </row>
    <row r="8" spans="1:5" x14ac:dyDescent="0.3">
      <c r="A8" s="39">
        <v>44005</v>
      </c>
      <c r="B8" s="38" t="s">
        <v>40</v>
      </c>
      <c r="C8" s="40" t="s">
        <v>43</v>
      </c>
      <c r="D8" s="40" t="s">
        <v>44</v>
      </c>
      <c r="E8" s="37" t="s">
        <v>45</v>
      </c>
    </row>
    <row r="9" spans="1:5" x14ac:dyDescent="0.3">
      <c r="A9" s="39">
        <v>44005</v>
      </c>
      <c r="B9" s="38" t="s">
        <v>40</v>
      </c>
      <c r="C9" s="40" t="s">
        <v>46</v>
      </c>
      <c r="D9" s="40" t="s">
        <v>47</v>
      </c>
      <c r="E9" s="37" t="s">
        <v>48</v>
      </c>
    </row>
    <row r="10" spans="1:5" x14ac:dyDescent="0.3">
      <c r="A10" s="39">
        <v>44010</v>
      </c>
      <c r="B10" s="38" t="s">
        <v>50</v>
      </c>
      <c r="C10" s="40" t="s">
        <v>35</v>
      </c>
      <c r="D10" s="40" t="s">
        <v>51</v>
      </c>
      <c r="E10" s="37" t="s">
        <v>57</v>
      </c>
    </row>
    <row r="11" spans="1:5" x14ac:dyDescent="0.3">
      <c r="A11" s="39">
        <v>44010</v>
      </c>
      <c r="B11" s="38" t="s">
        <v>50</v>
      </c>
      <c r="C11" s="40" t="s">
        <v>46</v>
      </c>
      <c r="D11" s="40" t="s">
        <v>55</v>
      </c>
      <c r="E11" s="37" t="s">
        <v>42</v>
      </c>
    </row>
    <row r="12" spans="1:5" x14ac:dyDescent="0.3">
      <c r="A12" s="39">
        <v>44013</v>
      </c>
      <c r="B12" s="38" t="s">
        <v>53</v>
      </c>
      <c r="C12" s="40" t="s">
        <v>54</v>
      </c>
      <c r="D12" s="42"/>
      <c r="E12" s="43"/>
    </row>
    <row r="13" spans="1:5" x14ac:dyDescent="0.3">
      <c r="A13" s="39">
        <v>44013</v>
      </c>
      <c r="B13" s="38" t="s">
        <v>53</v>
      </c>
      <c r="C13" s="40" t="s">
        <v>58</v>
      </c>
      <c r="D13" s="42"/>
      <c r="E13" s="43"/>
    </row>
    <row r="14" spans="1:5" x14ac:dyDescent="0.3">
      <c r="A14" s="39">
        <v>44013</v>
      </c>
      <c r="B14" s="38" t="s">
        <v>53</v>
      </c>
      <c r="C14" s="40" t="s">
        <v>59</v>
      </c>
      <c r="D14" s="42"/>
      <c r="E14" s="43"/>
    </row>
    <row r="15" spans="1:5" x14ac:dyDescent="0.3">
      <c r="A15" s="39">
        <v>44026</v>
      </c>
      <c r="B15" s="38" t="s">
        <v>164</v>
      </c>
      <c r="C15" s="40" t="s">
        <v>166</v>
      </c>
      <c r="D15" s="42"/>
      <c r="E15" s="43"/>
    </row>
    <row r="16" spans="1:5" x14ac:dyDescent="0.3">
      <c r="A16" s="39">
        <v>44026</v>
      </c>
      <c r="B16" s="38" t="s">
        <v>164</v>
      </c>
      <c r="C16" s="40" t="s">
        <v>167</v>
      </c>
      <c r="D16" s="42"/>
      <c r="E16" s="43"/>
    </row>
    <row r="17" spans="1:5" x14ac:dyDescent="0.3">
      <c r="A17" s="39">
        <v>44044</v>
      </c>
      <c r="B17" s="38" t="s">
        <v>172</v>
      </c>
      <c r="C17" s="40" t="s">
        <v>35</v>
      </c>
      <c r="D17" s="40" t="s">
        <v>268</v>
      </c>
      <c r="E17" s="37" t="s">
        <v>269</v>
      </c>
    </row>
    <row r="18" spans="1:5" x14ac:dyDescent="0.3">
      <c r="A18" s="39">
        <v>44044</v>
      </c>
      <c r="B18" s="38" t="s">
        <v>172</v>
      </c>
      <c r="C18" s="40" t="s">
        <v>46</v>
      </c>
      <c r="D18" s="40" t="s">
        <v>270</v>
      </c>
      <c r="E18" s="37" t="s">
        <v>271</v>
      </c>
    </row>
    <row r="20" spans="1:5" ht="15.6" x14ac:dyDescent="0.3">
      <c r="A20" s="46" t="s">
        <v>52</v>
      </c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1AC5D-FE47-43E6-8AF1-4AEA504DE4AE}">
  <dimension ref="A1:N190"/>
  <sheetViews>
    <sheetView zoomScaleNormal="100" workbookViewId="0"/>
  </sheetViews>
  <sheetFormatPr baseColWidth="10" defaultRowHeight="15" x14ac:dyDescent="0.25"/>
  <cols>
    <col min="1" max="1" width="16.6640625" style="7" customWidth="1"/>
    <col min="2" max="2" width="16.6640625" style="6" customWidth="1"/>
    <col min="3" max="3" width="19.44140625" style="6" customWidth="1"/>
    <col min="4" max="6" width="18.88671875" style="6" customWidth="1"/>
    <col min="7" max="10" width="13.88671875" style="7" customWidth="1"/>
    <col min="11" max="11" width="11.109375" style="7" customWidth="1"/>
    <col min="12" max="12" width="30" style="7" customWidth="1"/>
    <col min="13" max="13" width="19.44140625" style="7" customWidth="1"/>
    <col min="14" max="14" width="21.109375" style="7" customWidth="1"/>
    <col min="15" max="16384" width="11.5546875" style="7"/>
  </cols>
  <sheetData>
    <row r="1" spans="1:12" s="1" customFormat="1" ht="15.6" x14ac:dyDescent="0.3">
      <c r="A1" s="1" t="s">
        <v>20</v>
      </c>
      <c r="B1" s="2" t="s">
        <v>148</v>
      </c>
      <c r="C1" s="56" t="s">
        <v>5</v>
      </c>
      <c r="D1" s="56" t="s">
        <v>37</v>
      </c>
      <c r="E1" s="47"/>
      <c r="F1" s="47"/>
      <c r="G1" s="35"/>
      <c r="H1" s="35"/>
      <c r="I1" s="35"/>
      <c r="J1" s="35"/>
      <c r="K1" s="48"/>
      <c r="L1" s="35"/>
    </row>
    <row r="2" spans="1:12" s="1" customFormat="1" ht="15.6" x14ac:dyDescent="0.3">
      <c r="A2" s="3">
        <v>43862</v>
      </c>
      <c r="B2" s="25">
        <v>13</v>
      </c>
      <c r="C2" s="25">
        <f>B2*1000</f>
        <v>13000</v>
      </c>
      <c r="D2" s="5" t="s">
        <v>10</v>
      </c>
      <c r="E2" s="25"/>
      <c r="F2" s="26"/>
      <c r="G2" s="49"/>
      <c r="H2" s="49"/>
      <c r="I2" s="35"/>
      <c r="J2" s="35"/>
      <c r="K2" s="48"/>
      <c r="L2" s="50"/>
    </row>
    <row r="3" spans="1:12" s="1" customFormat="1" ht="15.6" x14ac:dyDescent="0.3">
      <c r="A3" s="3">
        <v>43863</v>
      </c>
      <c r="B3" s="25">
        <v>16</v>
      </c>
      <c r="C3" s="25">
        <f>B3*1000</f>
        <v>16000</v>
      </c>
      <c r="D3" s="5" t="s">
        <v>10</v>
      </c>
      <c r="E3" s="25"/>
      <c r="F3" s="26"/>
      <c r="G3" s="35"/>
      <c r="H3" s="49"/>
      <c r="I3" s="35"/>
      <c r="J3" s="35"/>
      <c r="K3" s="51"/>
      <c r="L3" s="50"/>
    </row>
    <row r="4" spans="1:12" s="1" customFormat="1" ht="15.6" x14ac:dyDescent="0.3">
      <c r="A4" s="3">
        <v>43864</v>
      </c>
      <c r="B4" s="25">
        <v>19</v>
      </c>
      <c r="C4" s="25">
        <f>B4*1000</f>
        <v>19000</v>
      </c>
      <c r="D4" s="5" t="s">
        <v>10</v>
      </c>
      <c r="E4" s="25"/>
      <c r="F4" s="26"/>
      <c r="G4" s="35"/>
      <c r="H4" s="49"/>
      <c r="I4" s="35"/>
      <c r="J4" s="35"/>
      <c r="K4" s="48"/>
      <c r="L4" s="35"/>
    </row>
    <row r="5" spans="1:12" s="1" customFormat="1" ht="15.6" x14ac:dyDescent="0.3">
      <c r="A5" s="3">
        <v>43865</v>
      </c>
      <c r="B5" s="25">
        <v>23</v>
      </c>
      <c r="C5" s="25">
        <f t="shared" ref="C5:C68" si="0">B5*1000</f>
        <v>23000</v>
      </c>
      <c r="D5" s="5" t="s">
        <v>10</v>
      </c>
      <c r="E5" s="25"/>
      <c r="F5" s="26"/>
      <c r="G5" s="35"/>
      <c r="H5" s="35"/>
      <c r="I5" s="35"/>
      <c r="J5" s="35"/>
      <c r="K5" s="48"/>
      <c r="L5" s="52"/>
    </row>
    <row r="6" spans="1:12" s="1" customFormat="1" ht="15.6" x14ac:dyDescent="0.3">
      <c r="A6" s="3">
        <v>43866</v>
      </c>
      <c r="B6" s="25">
        <v>26</v>
      </c>
      <c r="C6" s="25">
        <f t="shared" si="0"/>
        <v>26000</v>
      </c>
      <c r="D6" s="5" t="s">
        <v>10</v>
      </c>
      <c r="E6" s="25"/>
      <c r="F6" s="26"/>
      <c r="G6" s="35"/>
      <c r="H6" s="35"/>
      <c r="I6" s="35"/>
      <c r="J6" s="35"/>
      <c r="K6" s="53"/>
      <c r="L6" s="48"/>
    </row>
    <row r="7" spans="1:12" s="1" customFormat="1" ht="15.6" x14ac:dyDescent="0.3">
      <c r="A7" s="3">
        <v>43867</v>
      </c>
      <c r="B7" s="25">
        <v>29</v>
      </c>
      <c r="C7" s="25">
        <f t="shared" si="0"/>
        <v>29000</v>
      </c>
      <c r="D7" s="5" t="s">
        <v>10</v>
      </c>
      <c r="E7" s="25"/>
      <c r="F7" s="26"/>
      <c r="G7" s="35"/>
      <c r="H7" s="35"/>
      <c r="I7" s="35"/>
      <c r="J7" s="35"/>
      <c r="K7" s="35"/>
      <c r="L7" s="48"/>
    </row>
    <row r="8" spans="1:12" s="1" customFormat="1" ht="15.6" x14ac:dyDescent="0.3">
      <c r="A8" s="3">
        <v>43868</v>
      </c>
      <c r="B8" s="25">
        <v>32</v>
      </c>
      <c r="C8" s="25">
        <f t="shared" si="0"/>
        <v>32000</v>
      </c>
      <c r="D8" s="5" t="s">
        <v>10</v>
      </c>
      <c r="E8" s="25"/>
      <c r="F8" s="26"/>
      <c r="G8" s="49"/>
      <c r="H8" s="35"/>
      <c r="I8" s="35"/>
      <c r="J8" s="35"/>
      <c r="K8" s="35"/>
      <c r="L8" s="48"/>
    </row>
    <row r="9" spans="1:12" s="1" customFormat="1" ht="15.6" x14ac:dyDescent="0.3">
      <c r="A9" s="3">
        <v>43869</v>
      </c>
      <c r="B9" s="25">
        <v>34</v>
      </c>
      <c r="C9" s="25">
        <f t="shared" si="0"/>
        <v>34000</v>
      </c>
      <c r="D9" s="5" t="s">
        <v>10</v>
      </c>
      <c r="E9" s="25"/>
      <c r="F9" s="26"/>
      <c r="G9" s="49"/>
      <c r="H9" s="35"/>
      <c r="I9" s="35"/>
      <c r="J9" s="35"/>
      <c r="K9" s="35"/>
      <c r="L9" s="48"/>
    </row>
    <row r="10" spans="1:12" s="1" customFormat="1" ht="15.6" x14ac:dyDescent="0.3">
      <c r="A10" s="3">
        <v>43870</v>
      </c>
      <c r="B10" s="25">
        <v>36</v>
      </c>
      <c r="C10" s="25">
        <f t="shared" si="0"/>
        <v>36000</v>
      </c>
      <c r="D10" s="5" t="s">
        <v>10</v>
      </c>
      <c r="E10" s="25"/>
      <c r="F10" s="26"/>
      <c r="G10" s="49"/>
      <c r="H10" s="48"/>
      <c r="I10" s="48"/>
      <c r="J10" s="48"/>
      <c r="K10" s="48"/>
      <c r="L10" s="48"/>
    </row>
    <row r="11" spans="1:12" s="1" customFormat="1" ht="15.6" x14ac:dyDescent="0.3">
      <c r="A11" s="3">
        <v>43871</v>
      </c>
      <c r="B11" s="25">
        <v>38</v>
      </c>
      <c r="C11" s="25">
        <f t="shared" si="0"/>
        <v>38000</v>
      </c>
      <c r="D11" s="5" t="s">
        <v>10</v>
      </c>
      <c r="E11" s="25"/>
      <c r="F11" s="48"/>
      <c r="G11" s="49"/>
      <c r="H11" s="48"/>
      <c r="I11" s="48"/>
      <c r="J11" s="48"/>
      <c r="K11" s="48"/>
      <c r="L11" s="48"/>
    </row>
    <row r="12" spans="1:12" s="1" customFormat="1" ht="15.6" x14ac:dyDescent="0.3">
      <c r="A12" s="3">
        <v>43872</v>
      </c>
      <c r="B12" s="25">
        <v>39</v>
      </c>
      <c r="C12" s="25">
        <f t="shared" si="0"/>
        <v>39000</v>
      </c>
      <c r="D12" s="5" t="s">
        <v>10</v>
      </c>
      <c r="E12" s="25"/>
      <c r="F12" s="48"/>
      <c r="G12" s="49"/>
      <c r="H12" s="48"/>
      <c r="I12" s="48"/>
      <c r="J12" s="48"/>
      <c r="K12" s="48"/>
      <c r="L12" s="48"/>
    </row>
    <row r="13" spans="1:12" s="1" customFormat="1" ht="15.6" x14ac:dyDescent="0.3">
      <c r="A13" s="3">
        <v>43873</v>
      </c>
      <c r="B13" s="25">
        <v>52</v>
      </c>
      <c r="C13" s="25">
        <f t="shared" si="0"/>
        <v>52000</v>
      </c>
      <c r="D13" s="5" t="s">
        <v>10</v>
      </c>
      <c r="E13" s="25"/>
      <c r="F13" s="48"/>
      <c r="G13" s="49"/>
      <c r="H13" s="48"/>
      <c r="I13" s="48"/>
      <c r="J13" s="48"/>
      <c r="K13" s="48"/>
      <c r="L13" s="48"/>
    </row>
    <row r="14" spans="1:12" s="1" customFormat="1" ht="15.6" x14ac:dyDescent="0.3">
      <c r="A14" s="3">
        <v>43874</v>
      </c>
      <c r="B14" s="25">
        <v>56</v>
      </c>
      <c r="C14" s="25">
        <f t="shared" si="0"/>
        <v>56000</v>
      </c>
      <c r="D14" s="5" t="s">
        <v>10</v>
      </c>
      <c r="E14" s="25"/>
      <c r="F14" s="48"/>
      <c r="G14" s="49"/>
      <c r="H14" s="48"/>
      <c r="I14" s="48"/>
      <c r="J14" s="48"/>
      <c r="K14" s="48"/>
      <c r="L14" s="48"/>
    </row>
    <row r="15" spans="1:12" s="1" customFormat="1" ht="15.6" x14ac:dyDescent="0.3">
      <c r="A15" s="3">
        <v>43875</v>
      </c>
      <c r="B15" s="25">
        <v>57</v>
      </c>
      <c r="C15" s="25">
        <f t="shared" si="0"/>
        <v>57000</v>
      </c>
      <c r="D15" s="5" t="s">
        <v>10</v>
      </c>
      <c r="E15" s="25"/>
      <c r="F15" s="48"/>
      <c r="G15" s="49"/>
      <c r="H15" s="48"/>
      <c r="I15" s="48"/>
      <c r="J15" s="48"/>
      <c r="K15" s="48"/>
      <c r="L15" s="48"/>
    </row>
    <row r="16" spans="1:12" s="1" customFormat="1" ht="15.6" x14ac:dyDescent="0.3">
      <c r="A16" s="3">
        <v>43876</v>
      </c>
      <c r="B16" s="25">
        <v>57</v>
      </c>
      <c r="C16" s="25">
        <f t="shared" si="0"/>
        <v>57000</v>
      </c>
      <c r="D16" s="26">
        <v>7</v>
      </c>
      <c r="E16" s="26"/>
      <c r="F16" s="26"/>
      <c r="G16" s="35"/>
      <c r="H16" s="48"/>
      <c r="I16" s="48"/>
      <c r="J16" s="48"/>
      <c r="K16" s="48"/>
      <c r="L16" s="48"/>
    </row>
    <row r="17" spans="1:14" s="1" customFormat="1" ht="15.6" x14ac:dyDescent="0.3">
      <c r="A17" s="3">
        <v>43877</v>
      </c>
      <c r="B17" s="25">
        <v>58</v>
      </c>
      <c r="C17" s="25">
        <f t="shared" si="0"/>
        <v>58000</v>
      </c>
      <c r="D17" s="26">
        <v>7</v>
      </c>
      <c r="E17" s="26"/>
      <c r="F17" s="26"/>
      <c r="G17" s="49"/>
      <c r="H17" s="20"/>
      <c r="I17" s="20"/>
      <c r="J17" s="20"/>
      <c r="K17" s="20"/>
      <c r="L17" s="20"/>
      <c r="M17" s="20"/>
      <c r="N17" s="20"/>
    </row>
    <row r="18" spans="1:14" s="1" customFormat="1" ht="15.6" x14ac:dyDescent="0.3">
      <c r="A18" s="3">
        <v>43878</v>
      </c>
      <c r="B18" s="25">
        <v>58</v>
      </c>
      <c r="C18" s="25">
        <f t="shared" si="0"/>
        <v>58000</v>
      </c>
      <c r="D18" s="26">
        <v>6</v>
      </c>
      <c r="E18" s="26"/>
      <c r="F18" s="26"/>
      <c r="G18" s="49"/>
      <c r="H18" s="26"/>
      <c r="I18" s="26"/>
      <c r="J18" s="25"/>
      <c r="K18" s="26"/>
      <c r="L18" s="54"/>
      <c r="M18" s="20"/>
      <c r="N18" s="20"/>
    </row>
    <row r="19" spans="1:14" s="1" customFormat="1" ht="15.6" x14ac:dyDescent="0.3">
      <c r="A19" s="3">
        <v>43879</v>
      </c>
      <c r="B19" s="25">
        <v>58</v>
      </c>
      <c r="C19" s="25">
        <f t="shared" si="0"/>
        <v>58000</v>
      </c>
      <c r="D19" s="26">
        <v>4</v>
      </c>
      <c r="E19" s="26"/>
      <c r="F19" s="25"/>
      <c r="G19" s="20"/>
      <c r="H19" s="26"/>
      <c r="I19" s="26"/>
      <c r="J19" s="25"/>
      <c r="K19" s="25"/>
      <c r="L19" s="33"/>
      <c r="M19" s="20"/>
      <c r="N19" s="20"/>
    </row>
    <row r="20" spans="1:14" s="1" customFormat="1" ht="15.6" x14ac:dyDescent="0.3">
      <c r="A20" s="3">
        <v>43880</v>
      </c>
      <c r="B20" s="25">
        <v>57</v>
      </c>
      <c r="C20" s="25">
        <f t="shared" si="0"/>
        <v>57000</v>
      </c>
      <c r="D20" s="26">
        <v>4</v>
      </c>
      <c r="E20" s="26"/>
      <c r="F20" s="25"/>
      <c r="G20" s="20"/>
      <c r="H20" s="26"/>
      <c r="I20" s="26"/>
      <c r="J20" s="25"/>
      <c r="K20" s="25"/>
      <c r="L20" s="33"/>
      <c r="M20" s="20"/>
      <c r="N20" s="20"/>
    </row>
    <row r="21" spans="1:14" s="1" customFormat="1" ht="15.6" x14ac:dyDescent="0.3">
      <c r="A21" s="3">
        <v>43881</v>
      </c>
      <c r="B21" s="25">
        <v>55</v>
      </c>
      <c r="C21" s="25">
        <f t="shared" si="0"/>
        <v>55000</v>
      </c>
      <c r="D21" s="26">
        <v>4</v>
      </c>
      <c r="E21" s="26"/>
      <c r="F21" s="25"/>
      <c r="G21" s="20"/>
      <c r="H21" s="26"/>
      <c r="I21" s="26"/>
      <c r="J21" s="25"/>
      <c r="K21" s="25"/>
      <c r="L21" s="33"/>
      <c r="M21" s="20"/>
      <c r="N21" s="20"/>
    </row>
    <row r="22" spans="1:14" s="1" customFormat="1" ht="15.6" x14ac:dyDescent="0.3">
      <c r="A22" s="3">
        <v>43882</v>
      </c>
      <c r="B22" s="25">
        <v>54</v>
      </c>
      <c r="C22" s="25">
        <f t="shared" si="0"/>
        <v>54000</v>
      </c>
      <c r="D22" s="26">
        <v>4</v>
      </c>
      <c r="E22" s="26"/>
      <c r="F22" s="25"/>
      <c r="G22" s="20"/>
      <c r="H22" s="8"/>
      <c r="I22" s="8"/>
      <c r="J22" s="25"/>
      <c r="K22" s="25"/>
      <c r="L22" s="33"/>
      <c r="M22" s="20"/>
      <c r="N22" s="20"/>
    </row>
    <row r="23" spans="1:14" s="1" customFormat="1" ht="15.6" x14ac:dyDescent="0.3">
      <c r="A23" s="3">
        <v>43883</v>
      </c>
      <c r="B23" s="25">
        <v>53</v>
      </c>
      <c r="C23" s="25">
        <f t="shared" si="0"/>
        <v>53000</v>
      </c>
      <c r="D23" s="26">
        <v>1</v>
      </c>
      <c r="E23" s="26"/>
      <c r="F23" s="25"/>
      <c r="G23" s="20"/>
      <c r="H23" s="26"/>
      <c r="I23" s="26"/>
      <c r="J23" s="25"/>
      <c r="K23" s="25"/>
      <c r="L23" s="33"/>
      <c r="M23" s="20"/>
      <c r="N23" s="20"/>
    </row>
    <row r="24" spans="1:14" s="1" customFormat="1" ht="15.6" x14ac:dyDescent="0.3">
      <c r="A24" s="3">
        <v>43884</v>
      </c>
      <c r="B24" s="25">
        <v>51</v>
      </c>
      <c r="C24" s="25">
        <f t="shared" si="0"/>
        <v>51000</v>
      </c>
      <c r="D24" s="26">
        <v>1</v>
      </c>
      <c r="E24" s="26"/>
      <c r="F24" s="25"/>
      <c r="G24" s="20"/>
      <c r="H24" s="26"/>
      <c r="I24" s="26"/>
      <c r="J24" s="25"/>
      <c r="K24" s="25"/>
      <c r="L24" s="33"/>
      <c r="M24" s="20"/>
      <c r="N24" s="20"/>
    </row>
    <row r="25" spans="1:14" x14ac:dyDescent="0.25">
      <c r="A25" s="3">
        <v>43885</v>
      </c>
      <c r="B25" s="25">
        <v>49</v>
      </c>
      <c r="C25" s="25">
        <f t="shared" si="0"/>
        <v>49000</v>
      </c>
      <c r="D25" s="8">
        <v>0</v>
      </c>
      <c r="E25" s="8"/>
      <c r="F25" s="25"/>
      <c r="G25" s="20"/>
      <c r="H25" s="26"/>
      <c r="I25" s="26"/>
      <c r="J25" s="25"/>
      <c r="K25" s="25"/>
      <c r="L25" s="33"/>
      <c r="M25" s="20"/>
      <c r="N25" s="20"/>
    </row>
    <row r="26" spans="1:14" x14ac:dyDescent="0.25">
      <c r="A26" s="3">
        <v>43886</v>
      </c>
      <c r="B26" s="25">
        <v>48</v>
      </c>
      <c r="C26" s="25">
        <f t="shared" si="0"/>
        <v>48000</v>
      </c>
      <c r="D26" s="8">
        <v>2</v>
      </c>
      <c r="E26" s="8"/>
      <c r="F26" s="25"/>
      <c r="G26" s="20"/>
      <c r="H26" s="26"/>
      <c r="I26" s="26"/>
      <c r="J26" s="25"/>
      <c r="K26" s="25"/>
      <c r="L26" s="33"/>
      <c r="M26" s="20"/>
      <c r="N26" s="20"/>
    </row>
    <row r="27" spans="1:14" x14ac:dyDescent="0.25">
      <c r="A27" s="3">
        <v>43887</v>
      </c>
      <c r="B27" s="25">
        <v>46</v>
      </c>
      <c r="C27" s="25">
        <f t="shared" si="0"/>
        <v>46000</v>
      </c>
      <c r="D27" s="8">
        <v>5</v>
      </c>
      <c r="E27" s="8"/>
      <c r="F27" s="25"/>
      <c r="G27" s="20"/>
      <c r="H27" s="26"/>
      <c r="I27" s="26"/>
      <c r="J27" s="25"/>
      <c r="K27" s="25"/>
      <c r="L27" s="33"/>
      <c r="M27" s="20"/>
      <c r="N27" s="20"/>
    </row>
    <row r="28" spans="1:14" x14ac:dyDescent="0.25">
      <c r="A28" s="3">
        <v>43888</v>
      </c>
      <c r="B28" s="25">
        <v>43</v>
      </c>
      <c r="C28" s="25">
        <f t="shared" si="0"/>
        <v>43000</v>
      </c>
      <c r="D28" s="8">
        <v>25</v>
      </c>
      <c r="E28" s="8"/>
      <c r="F28" s="25"/>
      <c r="G28" s="20"/>
      <c r="H28" s="26"/>
      <c r="I28" s="26"/>
      <c r="J28" s="25"/>
      <c r="K28" s="25"/>
      <c r="L28" s="33"/>
      <c r="M28" s="20"/>
      <c r="N28" s="20"/>
    </row>
    <row r="29" spans="1:14" x14ac:dyDescent="0.25">
      <c r="A29" s="3">
        <v>43889</v>
      </c>
      <c r="B29" s="25">
        <v>42</v>
      </c>
      <c r="C29" s="25">
        <f t="shared" si="0"/>
        <v>42000</v>
      </c>
      <c r="D29" s="8">
        <v>44</v>
      </c>
      <c r="E29" s="8"/>
      <c r="F29" s="25"/>
      <c r="G29" s="55"/>
      <c r="H29" s="55"/>
      <c r="I29" s="55"/>
      <c r="J29" s="55"/>
      <c r="K29" s="55"/>
      <c r="L29" s="55"/>
      <c r="M29" s="20"/>
      <c r="N29" s="20"/>
    </row>
    <row r="30" spans="1:14" x14ac:dyDescent="0.25">
      <c r="A30" s="3">
        <v>43890</v>
      </c>
      <c r="B30" s="25">
        <v>41</v>
      </c>
      <c r="C30" s="25">
        <f t="shared" si="0"/>
        <v>41000</v>
      </c>
      <c r="D30" s="8">
        <v>86</v>
      </c>
      <c r="E30" s="8"/>
      <c r="F30" s="8"/>
      <c r="G30" s="20"/>
      <c r="H30" s="25"/>
      <c r="I30" s="25"/>
      <c r="J30" s="25"/>
      <c r="K30" s="25"/>
      <c r="L30" s="20"/>
      <c r="M30" s="20"/>
      <c r="N30" s="20"/>
    </row>
    <row r="31" spans="1:14" x14ac:dyDescent="0.25">
      <c r="A31" s="3">
        <v>43891</v>
      </c>
      <c r="B31" s="25">
        <v>40</v>
      </c>
      <c r="C31" s="25">
        <f t="shared" si="0"/>
        <v>40000</v>
      </c>
      <c r="D31" s="8">
        <v>116</v>
      </c>
      <c r="E31" s="8"/>
      <c r="F31" s="8"/>
      <c r="G31" s="55"/>
      <c r="H31" s="55"/>
      <c r="I31" s="55"/>
      <c r="J31" s="55"/>
      <c r="K31" s="55"/>
      <c r="L31" s="55"/>
    </row>
    <row r="32" spans="1:14" x14ac:dyDescent="0.25">
      <c r="A32" s="3">
        <v>43892</v>
      </c>
      <c r="B32" s="25">
        <v>39</v>
      </c>
      <c r="C32" s="25">
        <f t="shared" si="0"/>
        <v>39000</v>
      </c>
      <c r="D32" s="8">
        <v>176</v>
      </c>
      <c r="E32" s="8"/>
      <c r="F32" s="8"/>
      <c r="G32" s="55"/>
      <c r="H32" s="55"/>
      <c r="I32" s="55"/>
      <c r="J32" s="55"/>
      <c r="K32" s="55"/>
      <c r="L32" s="55"/>
    </row>
    <row r="33" spans="1:12" x14ac:dyDescent="0.25">
      <c r="A33" s="3">
        <v>43893</v>
      </c>
      <c r="B33" s="25">
        <v>38</v>
      </c>
      <c r="C33" s="25">
        <f t="shared" si="0"/>
        <v>38000</v>
      </c>
      <c r="D33" s="8">
        <v>196</v>
      </c>
      <c r="E33" s="8"/>
      <c r="F33" s="8"/>
      <c r="G33" s="55"/>
      <c r="H33" s="55"/>
      <c r="I33" s="55"/>
      <c r="J33" s="55"/>
      <c r="K33" s="55"/>
      <c r="L33" s="55"/>
    </row>
    <row r="34" spans="1:12" x14ac:dyDescent="0.25">
      <c r="A34" s="3">
        <v>43894</v>
      </c>
      <c r="B34" s="25">
        <v>38</v>
      </c>
      <c r="C34" s="25">
        <f t="shared" si="0"/>
        <v>38000</v>
      </c>
      <c r="D34" s="8">
        <v>269</v>
      </c>
      <c r="E34" s="8"/>
      <c r="F34" s="8"/>
      <c r="G34" s="55"/>
      <c r="H34" s="55"/>
      <c r="I34" s="55"/>
      <c r="J34" s="55"/>
      <c r="K34" s="55"/>
      <c r="L34" s="55"/>
    </row>
    <row r="35" spans="1:12" x14ac:dyDescent="0.25">
      <c r="A35" s="3">
        <v>43895</v>
      </c>
      <c r="B35" s="25">
        <v>39</v>
      </c>
      <c r="C35" s="25">
        <f t="shared" si="0"/>
        <v>39000</v>
      </c>
      <c r="D35" s="8">
        <v>404</v>
      </c>
      <c r="E35" s="8"/>
      <c r="F35" s="8"/>
      <c r="G35" s="55"/>
      <c r="H35" s="55"/>
      <c r="I35" s="55"/>
      <c r="J35" s="55"/>
      <c r="K35" s="55"/>
      <c r="L35" s="55"/>
    </row>
    <row r="36" spans="1:12" x14ac:dyDescent="0.25">
      <c r="A36" s="3">
        <v>43896</v>
      </c>
      <c r="B36" s="25">
        <v>40</v>
      </c>
      <c r="C36" s="25">
        <f t="shared" si="0"/>
        <v>40000</v>
      </c>
      <c r="D36" s="8">
        <v>632</v>
      </c>
      <c r="E36" s="8"/>
      <c r="F36" s="8"/>
      <c r="G36" s="55"/>
      <c r="H36" s="55"/>
      <c r="I36" s="55"/>
      <c r="J36" s="55"/>
      <c r="K36" s="55"/>
      <c r="L36" s="55"/>
    </row>
    <row r="37" spans="1:12" x14ac:dyDescent="0.25">
      <c r="A37" s="3">
        <v>43897</v>
      </c>
      <c r="B37" s="25">
        <v>42</v>
      </c>
      <c r="C37" s="25">
        <f t="shared" si="0"/>
        <v>42000</v>
      </c>
      <c r="D37" s="8">
        <v>921</v>
      </c>
      <c r="E37" s="8"/>
      <c r="F37" s="8"/>
      <c r="G37" s="55"/>
      <c r="H37" s="55"/>
      <c r="I37" s="55"/>
      <c r="J37" s="55"/>
      <c r="K37" s="55"/>
      <c r="L37" s="55"/>
    </row>
    <row r="38" spans="1:12" x14ac:dyDescent="0.25">
      <c r="A38" s="9">
        <v>43898</v>
      </c>
      <c r="B38" s="25">
        <v>43</v>
      </c>
      <c r="C38" s="25">
        <f t="shared" si="0"/>
        <v>43000</v>
      </c>
      <c r="D38" s="8">
        <v>1178</v>
      </c>
      <c r="E38" s="8"/>
      <c r="F38" s="8"/>
      <c r="G38" s="55"/>
      <c r="H38" s="55"/>
      <c r="I38" s="55"/>
      <c r="J38" s="55"/>
      <c r="K38" s="55"/>
      <c r="L38" s="55"/>
    </row>
    <row r="39" spans="1:12" x14ac:dyDescent="0.25">
      <c r="A39" s="3">
        <v>43899</v>
      </c>
      <c r="B39" s="25">
        <v>46</v>
      </c>
      <c r="C39" s="25">
        <f t="shared" si="0"/>
        <v>46000</v>
      </c>
      <c r="D39" s="8">
        <v>1370</v>
      </c>
      <c r="E39" s="8"/>
      <c r="F39" s="8"/>
      <c r="G39" s="55"/>
      <c r="H39" s="55"/>
      <c r="I39" s="55"/>
      <c r="J39" s="55"/>
      <c r="K39" s="55"/>
      <c r="L39" s="55"/>
    </row>
    <row r="40" spans="1:12" x14ac:dyDescent="0.25">
      <c r="A40" s="3">
        <v>43900</v>
      </c>
      <c r="B40" s="25">
        <v>48</v>
      </c>
      <c r="C40" s="25">
        <f t="shared" si="0"/>
        <v>48000</v>
      </c>
      <c r="D40" s="8">
        <v>1739</v>
      </c>
      <c r="E40" s="8"/>
      <c r="F40" s="8"/>
      <c r="G40" s="55"/>
      <c r="H40" s="55"/>
      <c r="I40" s="55"/>
      <c r="J40" s="55"/>
      <c r="K40" s="55"/>
      <c r="L40" s="55"/>
    </row>
    <row r="41" spans="1:12" x14ac:dyDescent="0.25">
      <c r="A41" s="3">
        <v>43901</v>
      </c>
      <c r="B41" s="25">
        <v>53</v>
      </c>
      <c r="C41" s="25">
        <f t="shared" si="0"/>
        <v>53000</v>
      </c>
      <c r="D41" s="8">
        <v>2221</v>
      </c>
      <c r="E41" s="8"/>
      <c r="F41" s="8"/>
      <c r="G41" s="55"/>
      <c r="H41" s="55"/>
      <c r="I41" s="55"/>
      <c r="J41" s="55"/>
      <c r="K41" s="55"/>
      <c r="L41" s="55"/>
    </row>
    <row r="42" spans="1:12" x14ac:dyDescent="0.25">
      <c r="A42" s="9">
        <v>43902</v>
      </c>
      <c r="B42" s="25">
        <v>59</v>
      </c>
      <c r="C42" s="25">
        <f t="shared" si="0"/>
        <v>59000</v>
      </c>
      <c r="D42" s="8">
        <v>2803</v>
      </c>
      <c r="E42" s="8"/>
      <c r="F42" s="8"/>
      <c r="G42" s="55"/>
      <c r="H42" s="55"/>
      <c r="I42" s="55"/>
      <c r="J42" s="55"/>
      <c r="K42" s="55"/>
      <c r="L42" s="55"/>
    </row>
    <row r="43" spans="1:12" x14ac:dyDescent="0.25">
      <c r="A43" s="9">
        <v>43903</v>
      </c>
      <c r="B43" s="25">
        <v>67</v>
      </c>
      <c r="C43" s="25">
        <f t="shared" si="0"/>
        <v>67000</v>
      </c>
      <c r="D43" s="8">
        <v>3570</v>
      </c>
      <c r="E43" s="8"/>
      <c r="F43" s="8"/>
      <c r="G43" s="55"/>
      <c r="H43" s="55"/>
      <c r="I43" s="55"/>
      <c r="J43" s="55"/>
      <c r="K43" s="55"/>
      <c r="L43" s="55"/>
    </row>
    <row r="44" spans="1:12" x14ac:dyDescent="0.25">
      <c r="A44" s="9">
        <v>43904</v>
      </c>
      <c r="B44" s="25">
        <v>74</v>
      </c>
      <c r="C44" s="25">
        <f t="shared" si="0"/>
        <v>74000</v>
      </c>
      <c r="D44" s="8">
        <v>4396</v>
      </c>
      <c r="E44" s="8"/>
      <c r="F44" s="8"/>
      <c r="G44" s="55"/>
      <c r="H44" s="55"/>
      <c r="I44" s="55"/>
      <c r="J44" s="55"/>
      <c r="K44" s="55"/>
      <c r="L44" s="55"/>
    </row>
    <row r="45" spans="1:12" x14ac:dyDescent="0.25">
      <c r="A45" s="9">
        <v>43905</v>
      </c>
      <c r="B45" s="25">
        <v>85</v>
      </c>
      <c r="C45" s="25">
        <f t="shared" si="0"/>
        <v>85000</v>
      </c>
      <c r="D45" s="8">
        <v>5284</v>
      </c>
      <c r="E45" s="8"/>
      <c r="F45" s="8"/>
      <c r="G45" s="55"/>
      <c r="H45" s="55"/>
      <c r="I45" s="55"/>
      <c r="J45" s="55"/>
      <c r="K45" s="55"/>
      <c r="L45" s="55"/>
    </row>
    <row r="46" spans="1:12" x14ac:dyDescent="0.25">
      <c r="A46" s="9">
        <v>43906</v>
      </c>
      <c r="B46" s="25">
        <v>95</v>
      </c>
      <c r="C46" s="25">
        <f t="shared" si="0"/>
        <v>95000</v>
      </c>
      <c r="D46" s="8">
        <v>6473</v>
      </c>
      <c r="E46" s="8"/>
      <c r="F46" s="8"/>
      <c r="G46" s="55"/>
      <c r="H46" s="55"/>
      <c r="I46" s="55"/>
      <c r="J46" s="55"/>
      <c r="K46" s="55"/>
      <c r="L46" s="55"/>
    </row>
    <row r="47" spans="1:12" x14ac:dyDescent="0.25">
      <c r="A47" s="9">
        <v>43907</v>
      </c>
      <c r="B47" s="25">
        <v>107</v>
      </c>
      <c r="C47" s="25">
        <f t="shared" si="0"/>
        <v>107000</v>
      </c>
      <c r="D47" s="8">
        <v>6953</v>
      </c>
      <c r="E47" s="8"/>
      <c r="F47" s="8"/>
      <c r="G47" s="55"/>
      <c r="H47" s="55"/>
      <c r="I47" s="55"/>
      <c r="J47" s="55"/>
      <c r="K47" s="55"/>
      <c r="L47" s="55"/>
    </row>
    <row r="48" spans="1:12" x14ac:dyDescent="0.25">
      <c r="A48" s="9">
        <v>43908</v>
      </c>
      <c r="B48" s="25">
        <v>124</v>
      </c>
      <c r="C48" s="25">
        <f t="shared" si="0"/>
        <v>124000</v>
      </c>
      <c r="D48" s="8">
        <v>8268</v>
      </c>
      <c r="E48" s="8"/>
      <c r="F48" s="8"/>
      <c r="G48" s="55"/>
      <c r="H48" s="55"/>
      <c r="I48" s="55"/>
      <c r="J48" s="55"/>
      <c r="K48" s="55"/>
      <c r="L48" s="55"/>
    </row>
    <row r="49" spans="1:12" x14ac:dyDescent="0.25">
      <c r="A49" s="9">
        <v>43909</v>
      </c>
      <c r="B49" s="25">
        <v>146</v>
      </c>
      <c r="C49" s="25">
        <f t="shared" si="0"/>
        <v>146000</v>
      </c>
      <c r="D49" s="8">
        <v>9328</v>
      </c>
      <c r="E49" s="8"/>
      <c r="F49" s="8"/>
      <c r="G49" s="55"/>
      <c r="H49" s="55"/>
      <c r="I49" s="55"/>
      <c r="J49" s="55"/>
      <c r="K49" s="55"/>
      <c r="L49" s="55"/>
    </row>
    <row r="50" spans="1:12" x14ac:dyDescent="0.25">
      <c r="A50" s="9">
        <v>43910</v>
      </c>
      <c r="B50" s="25">
        <v>172</v>
      </c>
      <c r="C50" s="25">
        <f t="shared" si="0"/>
        <v>172000</v>
      </c>
      <c r="D50" s="8">
        <v>10575</v>
      </c>
      <c r="E50" s="8"/>
      <c r="F50" s="8"/>
      <c r="G50" s="55"/>
      <c r="H50" s="55"/>
      <c r="I50" s="55"/>
      <c r="J50" s="55"/>
      <c r="K50" s="55"/>
      <c r="L50" s="55"/>
    </row>
    <row r="51" spans="1:12" x14ac:dyDescent="0.25">
      <c r="A51" s="9">
        <v>43911</v>
      </c>
      <c r="B51" s="25">
        <v>196</v>
      </c>
      <c r="C51" s="25">
        <f t="shared" si="0"/>
        <v>196000</v>
      </c>
      <c r="D51" s="8">
        <v>12310</v>
      </c>
      <c r="E51" s="8"/>
      <c r="F51" s="8"/>
      <c r="G51" s="55"/>
      <c r="H51" s="55"/>
      <c r="I51" s="55"/>
      <c r="J51" s="55"/>
      <c r="K51" s="55"/>
      <c r="L51" s="55"/>
    </row>
    <row r="52" spans="1:12" x14ac:dyDescent="0.25">
      <c r="A52" s="9">
        <v>43912</v>
      </c>
      <c r="B52" s="25">
        <v>224</v>
      </c>
      <c r="C52" s="25">
        <f t="shared" si="0"/>
        <v>224000</v>
      </c>
      <c r="D52" s="8">
        <v>13144</v>
      </c>
      <c r="E52" s="8"/>
      <c r="F52" s="8"/>
      <c r="G52" s="55"/>
      <c r="H52" s="55"/>
      <c r="I52" s="55"/>
      <c r="J52" s="55"/>
      <c r="K52" s="55"/>
      <c r="L52" s="55"/>
    </row>
    <row r="53" spans="1:12" x14ac:dyDescent="0.25">
      <c r="A53" s="9">
        <v>43913</v>
      </c>
      <c r="B53" s="25">
        <v>260</v>
      </c>
      <c r="C53" s="25">
        <f t="shared" si="0"/>
        <v>260000</v>
      </c>
      <c r="D53" s="8">
        <v>16796</v>
      </c>
      <c r="E53" s="8"/>
      <c r="F53" s="8"/>
      <c r="G53" s="55"/>
      <c r="H53" s="55"/>
      <c r="I53" s="55"/>
      <c r="J53" s="55"/>
      <c r="K53" s="55"/>
      <c r="L53" s="55"/>
    </row>
    <row r="54" spans="1:12" x14ac:dyDescent="0.25">
      <c r="A54" s="9">
        <v>43914</v>
      </c>
      <c r="B54" s="25">
        <v>294</v>
      </c>
      <c r="C54" s="25">
        <f t="shared" si="0"/>
        <v>294000</v>
      </c>
      <c r="D54" s="8">
        <v>17923</v>
      </c>
      <c r="E54" s="8"/>
      <c r="F54" s="8"/>
      <c r="G54" s="55"/>
      <c r="H54" s="55"/>
      <c r="I54" s="55"/>
      <c r="J54" s="55"/>
      <c r="K54" s="55"/>
      <c r="L54" s="55"/>
    </row>
    <row r="55" spans="1:12" x14ac:dyDescent="0.25">
      <c r="A55" s="9">
        <v>43915</v>
      </c>
      <c r="B55" s="25">
        <v>335</v>
      </c>
      <c r="C55" s="25">
        <f t="shared" si="0"/>
        <v>335000</v>
      </c>
      <c r="D55" s="8">
        <v>20002</v>
      </c>
      <c r="E55" s="8"/>
      <c r="F55" s="8"/>
      <c r="G55" s="55"/>
      <c r="H55" s="55"/>
      <c r="I55" s="55"/>
      <c r="J55" s="55"/>
      <c r="K55" s="55"/>
      <c r="L55" s="55"/>
    </row>
    <row r="56" spans="1:12" x14ac:dyDescent="0.25">
      <c r="A56" s="9">
        <v>43916</v>
      </c>
      <c r="B56" s="25">
        <v>383</v>
      </c>
      <c r="C56" s="25">
        <f t="shared" si="0"/>
        <v>383000</v>
      </c>
      <c r="D56" s="8">
        <v>22511</v>
      </c>
      <c r="E56" s="8"/>
      <c r="F56" s="8"/>
      <c r="G56" s="55"/>
      <c r="H56" s="55"/>
      <c r="I56" s="55"/>
      <c r="J56" s="55"/>
      <c r="K56" s="55"/>
      <c r="L56" s="55"/>
    </row>
    <row r="57" spans="1:12" x14ac:dyDescent="0.25">
      <c r="A57" s="9">
        <v>43917</v>
      </c>
      <c r="B57" s="25">
        <v>436</v>
      </c>
      <c r="C57" s="25">
        <f t="shared" si="0"/>
        <v>436000</v>
      </c>
      <c r="D57" s="8">
        <v>25269</v>
      </c>
      <c r="E57" s="8"/>
      <c r="F57" s="8"/>
      <c r="G57" s="55"/>
      <c r="H57" s="55"/>
      <c r="I57" s="55"/>
      <c r="J57" s="55"/>
      <c r="K57" s="55"/>
      <c r="L57" s="55"/>
    </row>
    <row r="58" spans="1:12" x14ac:dyDescent="0.25">
      <c r="A58" s="9">
        <v>43918</v>
      </c>
      <c r="B58" s="25">
        <v>490</v>
      </c>
      <c r="C58" s="25">
        <f t="shared" si="0"/>
        <v>490000</v>
      </c>
      <c r="D58" s="8">
        <v>29561</v>
      </c>
      <c r="E58" s="8"/>
      <c r="F58" s="8"/>
      <c r="G58" s="55"/>
      <c r="H58" s="55"/>
      <c r="I58" s="55"/>
      <c r="J58" s="55"/>
      <c r="K58" s="55"/>
      <c r="L58" s="55"/>
    </row>
    <row r="59" spans="1:12" x14ac:dyDescent="0.25">
      <c r="A59" s="9">
        <v>43919</v>
      </c>
      <c r="B59" s="25">
        <v>537</v>
      </c>
      <c r="C59" s="25">
        <f t="shared" si="0"/>
        <v>537000</v>
      </c>
      <c r="D59" s="8">
        <v>30366</v>
      </c>
      <c r="E59" s="8"/>
      <c r="F59" s="8"/>
      <c r="G59" s="55"/>
      <c r="H59" s="55"/>
      <c r="I59" s="55"/>
      <c r="J59" s="55"/>
      <c r="K59" s="55"/>
      <c r="L59" s="55"/>
    </row>
    <row r="60" spans="1:12" x14ac:dyDescent="0.25">
      <c r="A60" s="9">
        <v>43920</v>
      </c>
      <c r="B60" s="25">
        <v>583</v>
      </c>
      <c r="C60" s="25">
        <f t="shared" si="0"/>
        <v>583000</v>
      </c>
      <c r="D60" s="8">
        <v>33599</v>
      </c>
      <c r="E60" s="8"/>
      <c r="F60" s="8"/>
      <c r="G60" s="55"/>
      <c r="H60" s="55"/>
      <c r="I60" s="55"/>
      <c r="J60" s="55"/>
      <c r="K60" s="55"/>
      <c r="L60" s="55"/>
    </row>
    <row r="61" spans="1:12" x14ac:dyDescent="0.25">
      <c r="A61" s="9">
        <v>43921</v>
      </c>
      <c r="B61" s="25">
        <v>640</v>
      </c>
      <c r="C61" s="25">
        <f t="shared" si="0"/>
        <v>640000</v>
      </c>
      <c r="D61" s="8">
        <v>39161</v>
      </c>
      <c r="E61" s="8"/>
      <c r="F61" s="8"/>
      <c r="G61" s="55"/>
      <c r="H61" s="55"/>
      <c r="I61" s="55"/>
      <c r="J61" s="55"/>
      <c r="K61" s="55"/>
      <c r="L61" s="55"/>
    </row>
    <row r="62" spans="1:12" x14ac:dyDescent="0.25">
      <c r="A62" s="9">
        <v>43922</v>
      </c>
      <c r="B62" s="25">
        <v>696</v>
      </c>
      <c r="C62" s="25">
        <f t="shared" si="0"/>
        <v>696000</v>
      </c>
      <c r="D62" s="8">
        <v>42022</v>
      </c>
      <c r="E62" s="8"/>
      <c r="F62" s="8"/>
      <c r="G62" s="55"/>
      <c r="H62" s="55"/>
      <c r="I62" s="55"/>
      <c r="J62" s="55"/>
      <c r="K62" s="55"/>
      <c r="L62" s="55"/>
    </row>
    <row r="63" spans="1:12" x14ac:dyDescent="0.25">
      <c r="A63" s="9">
        <v>43923</v>
      </c>
      <c r="B63" s="25">
        <v>752</v>
      </c>
      <c r="C63" s="25">
        <f t="shared" si="0"/>
        <v>752000</v>
      </c>
      <c r="D63" s="8">
        <v>41290</v>
      </c>
      <c r="E63" s="8"/>
      <c r="F63" s="8"/>
      <c r="G63" s="55"/>
      <c r="H63" s="55"/>
      <c r="I63" s="55"/>
      <c r="J63" s="55"/>
      <c r="K63" s="55"/>
      <c r="L63" s="55"/>
    </row>
    <row r="64" spans="1:12" x14ac:dyDescent="0.25">
      <c r="A64" s="9">
        <v>43924</v>
      </c>
      <c r="B64" s="25">
        <v>813</v>
      </c>
      <c r="C64" s="25">
        <f t="shared" si="0"/>
        <v>813000</v>
      </c>
      <c r="D64" s="8">
        <v>43823</v>
      </c>
      <c r="E64" s="8"/>
      <c r="F64" s="8"/>
      <c r="G64" s="55"/>
      <c r="H64" s="55"/>
      <c r="I64" s="55"/>
      <c r="J64" s="55"/>
      <c r="K64" s="55"/>
      <c r="L64" s="55"/>
    </row>
    <row r="65" spans="1:12" x14ac:dyDescent="0.25">
      <c r="A65" s="9">
        <v>43925</v>
      </c>
      <c r="B65" s="25">
        <v>871</v>
      </c>
      <c r="C65" s="25">
        <f t="shared" si="0"/>
        <v>871000</v>
      </c>
      <c r="D65" s="8">
        <v>45607</v>
      </c>
      <c r="E65" s="8"/>
      <c r="F65" s="8"/>
      <c r="G65" s="55"/>
      <c r="H65" s="55"/>
      <c r="I65" s="55"/>
      <c r="J65" s="55"/>
      <c r="K65" s="55"/>
      <c r="L65" s="55"/>
    </row>
    <row r="66" spans="1:12" x14ac:dyDescent="0.25">
      <c r="A66" s="9">
        <v>43926</v>
      </c>
      <c r="B66" s="25">
        <v>920</v>
      </c>
      <c r="C66" s="25">
        <f t="shared" si="0"/>
        <v>920000</v>
      </c>
      <c r="D66" s="8">
        <v>46217</v>
      </c>
      <c r="E66" s="8"/>
      <c r="F66" s="8"/>
      <c r="G66" s="55"/>
      <c r="H66" s="55"/>
      <c r="I66" s="55"/>
      <c r="J66" s="55"/>
      <c r="K66" s="55"/>
      <c r="L66" s="55"/>
    </row>
    <row r="67" spans="1:12" x14ac:dyDescent="0.25">
      <c r="A67" s="9">
        <v>43927</v>
      </c>
      <c r="B67" s="25">
        <v>972</v>
      </c>
      <c r="C67" s="25">
        <f t="shared" si="0"/>
        <v>972000</v>
      </c>
      <c r="D67" s="8">
        <v>48229</v>
      </c>
      <c r="E67" s="8"/>
      <c r="F67" s="8"/>
      <c r="G67" s="55"/>
      <c r="H67" s="55"/>
      <c r="I67" s="55"/>
      <c r="J67" s="55"/>
      <c r="K67" s="55"/>
      <c r="L67" s="55"/>
    </row>
    <row r="68" spans="1:12" x14ac:dyDescent="0.25">
      <c r="A68" s="9">
        <v>43928</v>
      </c>
      <c r="B68" s="8">
        <v>1019</v>
      </c>
      <c r="C68" s="25">
        <f t="shared" si="0"/>
        <v>1019000</v>
      </c>
      <c r="D68" s="8">
        <v>48502</v>
      </c>
      <c r="E68" s="8"/>
      <c r="F68" s="8"/>
      <c r="G68" s="55"/>
      <c r="H68" s="55"/>
      <c r="I68" s="55"/>
      <c r="J68" s="55"/>
      <c r="K68" s="55"/>
      <c r="L68" s="55"/>
    </row>
    <row r="69" spans="1:12" x14ac:dyDescent="0.25">
      <c r="A69" s="9">
        <v>43929</v>
      </c>
      <c r="B69" s="8">
        <v>1067</v>
      </c>
      <c r="C69" s="25">
        <f t="shared" ref="C69:C132" si="1">B69*1000</f>
        <v>1067000</v>
      </c>
      <c r="D69" s="8">
        <v>49925</v>
      </c>
      <c r="E69" s="8"/>
      <c r="F69" s="8"/>
      <c r="G69" s="55"/>
      <c r="H69" s="55"/>
      <c r="I69" s="55"/>
      <c r="J69" s="55"/>
      <c r="K69" s="55"/>
      <c r="L69" s="55"/>
    </row>
    <row r="70" spans="1:12" x14ac:dyDescent="0.25">
      <c r="A70" s="9">
        <v>43930</v>
      </c>
      <c r="B70" s="8">
        <v>1120</v>
      </c>
      <c r="C70" s="25">
        <f t="shared" si="1"/>
        <v>1120000</v>
      </c>
      <c r="D70" s="8">
        <v>50918</v>
      </c>
      <c r="E70" s="8"/>
      <c r="F70" s="8"/>
      <c r="G70" s="55"/>
      <c r="H70" s="55"/>
      <c r="I70" s="55"/>
      <c r="J70" s="55"/>
      <c r="K70" s="55"/>
      <c r="L70" s="55"/>
    </row>
    <row r="71" spans="1:12" x14ac:dyDescent="0.25">
      <c r="A71" s="9">
        <v>43931</v>
      </c>
      <c r="B71" s="8">
        <v>1184</v>
      </c>
      <c r="C71" s="25">
        <f t="shared" si="1"/>
        <v>1184000</v>
      </c>
      <c r="D71" s="8">
        <v>52547</v>
      </c>
      <c r="E71" s="8"/>
      <c r="F71" s="8"/>
      <c r="G71" s="55"/>
      <c r="H71" s="55"/>
      <c r="I71" s="55"/>
      <c r="J71" s="55"/>
      <c r="K71" s="55"/>
      <c r="L71" s="55"/>
    </row>
    <row r="72" spans="1:12" x14ac:dyDescent="0.25">
      <c r="A72" s="9">
        <v>43932</v>
      </c>
      <c r="B72" s="8">
        <v>1231</v>
      </c>
      <c r="C72" s="25">
        <f t="shared" si="1"/>
        <v>1231000</v>
      </c>
      <c r="D72" s="8">
        <v>53567</v>
      </c>
      <c r="E72" s="8"/>
      <c r="F72" s="8"/>
      <c r="G72" s="55"/>
      <c r="H72" s="55"/>
      <c r="I72" s="55"/>
      <c r="J72" s="55"/>
      <c r="K72" s="55"/>
      <c r="L72" s="55"/>
    </row>
    <row r="73" spans="1:12" x14ac:dyDescent="0.25">
      <c r="A73" s="9">
        <v>43933</v>
      </c>
      <c r="B73" s="8">
        <v>1276</v>
      </c>
      <c r="C73" s="25">
        <f t="shared" si="1"/>
        <v>1276000</v>
      </c>
      <c r="D73" s="8">
        <v>53824</v>
      </c>
      <c r="E73" s="8"/>
      <c r="F73" s="8"/>
      <c r="G73" s="55"/>
      <c r="H73" s="55"/>
      <c r="I73" s="55"/>
      <c r="J73" s="55"/>
      <c r="K73" s="55"/>
      <c r="L73" s="55"/>
    </row>
    <row r="74" spans="1:12" x14ac:dyDescent="0.25">
      <c r="A74" s="9">
        <v>43934</v>
      </c>
      <c r="B74" s="8">
        <v>1319</v>
      </c>
      <c r="C74" s="25">
        <f t="shared" si="1"/>
        <v>1319000</v>
      </c>
      <c r="D74" s="8">
        <v>55391</v>
      </c>
      <c r="E74" s="8"/>
      <c r="F74" s="8"/>
      <c r="G74" s="55"/>
      <c r="H74" s="55"/>
      <c r="I74" s="55"/>
      <c r="J74" s="55"/>
      <c r="K74" s="55"/>
      <c r="L74" s="55"/>
    </row>
    <row r="75" spans="1:12" x14ac:dyDescent="0.25">
      <c r="A75" s="9">
        <v>43935</v>
      </c>
      <c r="B75" s="8">
        <v>1350</v>
      </c>
      <c r="C75" s="25">
        <f t="shared" si="1"/>
        <v>1350000</v>
      </c>
      <c r="D75" s="8">
        <v>59039</v>
      </c>
      <c r="E75" s="8"/>
      <c r="F75" s="8"/>
      <c r="G75" s="55"/>
      <c r="H75" s="55"/>
      <c r="I75" s="55"/>
      <c r="J75" s="55"/>
      <c r="K75" s="55"/>
      <c r="L75" s="55"/>
    </row>
    <row r="76" spans="1:12" x14ac:dyDescent="0.25">
      <c r="A76" s="9">
        <v>43936</v>
      </c>
      <c r="B76" s="8">
        <v>1393</v>
      </c>
      <c r="C76" s="25">
        <f t="shared" si="1"/>
        <v>1393000</v>
      </c>
      <c r="D76" s="8">
        <v>58084</v>
      </c>
      <c r="E76" s="8"/>
      <c r="F76" s="8"/>
      <c r="G76" s="55"/>
      <c r="H76" s="55"/>
      <c r="I76" s="55"/>
      <c r="J76" s="55"/>
      <c r="K76" s="55"/>
      <c r="L76" s="55"/>
    </row>
    <row r="77" spans="1:12" x14ac:dyDescent="0.25">
      <c r="A77" s="9">
        <v>43937</v>
      </c>
      <c r="B77" s="8">
        <v>1430</v>
      </c>
      <c r="C77" s="25">
        <f t="shared" si="1"/>
        <v>1430000</v>
      </c>
      <c r="D77" s="8">
        <v>58115</v>
      </c>
      <c r="E77" s="8"/>
      <c r="F77" s="8"/>
      <c r="G77" s="55"/>
      <c r="H77" s="55"/>
      <c r="I77" s="55"/>
      <c r="J77" s="55"/>
      <c r="K77" s="55"/>
      <c r="L77" s="55"/>
    </row>
    <row r="78" spans="1:12" x14ac:dyDescent="0.25">
      <c r="A78" s="9">
        <v>43938</v>
      </c>
      <c r="B78" s="8">
        <v>1481</v>
      </c>
      <c r="C78" s="25">
        <f t="shared" si="1"/>
        <v>1481000</v>
      </c>
      <c r="D78" s="8">
        <v>56151</v>
      </c>
      <c r="E78" s="8"/>
      <c r="F78" s="8"/>
      <c r="G78" s="55"/>
      <c r="H78" s="55"/>
      <c r="I78" s="55"/>
      <c r="J78" s="55"/>
      <c r="K78" s="55"/>
      <c r="L78" s="55"/>
    </row>
    <row r="79" spans="1:12" x14ac:dyDescent="0.25">
      <c r="A79" s="9">
        <v>43939</v>
      </c>
      <c r="B79" s="8">
        <v>1528</v>
      </c>
      <c r="C79" s="25">
        <f t="shared" si="1"/>
        <v>1528000</v>
      </c>
      <c r="D79" s="8">
        <v>56515</v>
      </c>
      <c r="E79" s="8"/>
      <c r="F79" s="8"/>
      <c r="G79" s="55"/>
      <c r="H79" s="55"/>
      <c r="I79" s="55"/>
      <c r="J79" s="55"/>
      <c r="K79" s="55"/>
      <c r="L79" s="55"/>
    </row>
    <row r="80" spans="1:12" x14ac:dyDescent="0.25">
      <c r="A80" s="9">
        <v>43940</v>
      </c>
      <c r="B80" s="8">
        <v>1568</v>
      </c>
      <c r="C80" s="25">
        <f t="shared" si="1"/>
        <v>1568000</v>
      </c>
      <c r="D80" s="8">
        <v>56310</v>
      </c>
      <c r="E80" s="8"/>
      <c r="F80" s="8"/>
      <c r="G80" s="55"/>
      <c r="H80" s="55"/>
      <c r="I80" s="55"/>
      <c r="J80" s="55"/>
      <c r="K80" s="55"/>
      <c r="L80" s="55"/>
    </row>
    <row r="81" spans="1:12" x14ac:dyDescent="0.25">
      <c r="A81" s="9">
        <v>43941</v>
      </c>
      <c r="B81" s="8">
        <v>1615</v>
      </c>
      <c r="C81" s="25">
        <f t="shared" si="1"/>
        <v>1615000</v>
      </c>
      <c r="D81" s="8">
        <v>56983</v>
      </c>
      <c r="E81" s="8"/>
      <c r="F81" s="8"/>
      <c r="G81" s="55"/>
      <c r="H81" s="55"/>
      <c r="I81" s="55"/>
      <c r="J81" s="55"/>
      <c r="K81" s="55"/>
      <c r="L81" s="55"/>
    </row>
    <row r="82" spans="1:12" x14ac:dyDescent="0.25">
      <c r="A82" s="9">
        <v>43942</v>
      </c>
      <c r="B82" s="8">
        <v>1637</v>
      </c>
      <c r="C82" s="25">
        <f t="shared" si="1"/>
        <v>1637000</v>
      </c>
      <c r="D82" s="8">
        <v>57347</v>
      </c>
      <c r="E82" s="8"/>
      <c r="F82" s="8"/>
      <c r="G82" s="55"/>
      <c r="H82" s="55"/>
      <c r="I82" s="55"/>
      <c r="J82" s="55"/>
      <c r="K82" s="55"/>
      <c r="L82" s="55"/>
    </row>
    <row r="83" spans="1:12" x14ac:dyDescent="0.25">
      <c r="A83" s="9">
        <v>43943</v>
      </c>
      <c r="B83" s="8">
        <v>1681</v>
      </c>
      <c r="C83" s="25">
        <f t="shared" si="1"/>
        <v>1681000</v>
      </c>
      <c r="D83" s="8">
        <v>57154</v>
      </c>
      <c r="E83" s="8"/>
      <c r="F83" s="8"/>
      <c r="G83" s="55"/>
      <c r="H83" s="55"/>
      <c r="I83" s="55"/>
      <c r="J83" s="55"/>
      <c r="K83" s="55"/>
      <c r="L83" s="55"/>
    </row>
    <row r="84" spans="1:12" x14ac:dyDescent="0.25">
      <c r="A84" s="9">
        <v>43944</v>
      </c>
      <c r="B84" s="8">
        <v>1730</v>
      </c>
      <c r="C84" s="25">
        <f t="shared" si="1"/>
        <v>1730000</v>
      </c>
      <c r="D84" s="8">
        <v>56860</v>
      </c>
      <c r="E84" s="8"/>
      <c r="F84" s="8"/>
      <c r="G84" s="55"/>
      <c r="H84" s="55"/>
      <c r="I84" s="55"/>
      <c r="J84" s="55"/>
      <c r="K84" s="55"/>
      <c r="L84" s="55"/>
    </row>
    <row r="85" spans="1:12" x14ac:dyDescent="0.25">
      <c r="A85" s="9">
        <v>43945</v>
      </c>
      <c r="B85" s="8">
        <v>1757</v>
      </c>
      <c r="C85" s="25">
        <f t="shared" si="1"/>
        <v>1757000</v>
      </c>
      <c r="D85" s="8">
        <v>56839</v>
      </c>
      <c r="E85" s="8"/>
      <c r="F85" s="8"/>
      <c r="G85" s="55"/>
      <c r="H85" s="55"/>
      <c r="I85" s="55"/>
      <c r="J85" s="55"/>
      <c r="K85" s="55"/>
      <c r="L85" s="55"/>
    </row>
    <row r="86" spans="1:12" x14ac:dyDescent="0.25">
      <c r="A86" s="9">
        <v>43946</v>
      </c>
      <c r="B86" s="8">
        <v>1801</v>
      </c>
      <c r="C86" s="25">
        <f t="shared" si="1"/>
        <v>1801000</v>
      </c>
      <c r="D86" s="8">
        <v>56906</v>
      </c>
      <c r="E86" s="8"/>
      <c r="F86" s="8"/>
      <c r="G86" s="55"/>
      <c r="H86" s="55"/>
      <c r="I86" s="55"/>
      <c r="J86" s="55"/>
      <c r="K86" s="55"/>
      <c r="L86" s="55"/>
    </row>
    <row r="87" spans="1:12" x14ac:dyDescent="0.25">
      <c r="A87" s="9">
        <v>43947</v>
      </c>
      <c r="B87" s="8">
        <v>1846</v>
      </c>
      <c r="C87" s="25">
        <f t="shared" si="1"/>
        <v>1846000</v>
      </c>
      <c r="D87" s="8">
        <v>56816</v>
      </c>
      <c r="E87" s="8"/>
      <c r="F87" s="8"/>
      <c r="G87" s="55"/>
      <c r="H87" s="55"/>
      <c r="I87" s="55"/>
      <c r="J87" s="55"/>
      <c r="K87" s="55"/>
      <c r="L87" s="55"/>
    </row>
    <row r="88" spans="1:12" x14ac:dyDescent="0.25">
      <c r="A88" s="9">
        <v>43948</v>
      </c>
      <c r="B88" s="8">
        <v>1866</v>
      </c>
      <c r="C88" s="25">
        <f t="shared" si="1"/>
        <v>1866000</v>
      </c>
      <c r="D88" s="8">
        <v>59533</v>
      </c>
      <c r="E88" s="8"/>
      <c r="F88" s="8"/>
      <c r="G88" s="55"/>
      <c r="H88" s="55"/>
      <c r="I88" s="55"/>
      <c r="J88" s="55"/>
      <c r="K88" s="55"/>
      <c r="L88" s="55"/>
    </row>
    <row r="89" spans="1:12" x14ac:dyDescent="0.25">
      <c r="A89" s="9">
        <v>43949</v>
      </c>
      <c r="B89" s="8">
        <v>1901</v>
      </c>
      <c r="C89" s="25">
        <f t="shared" si="1"/>
        <v>1901000</v>
      </c>
      <c r="D89" s="8">
        <v>59313</v>
      </c>
      <c r="E89" s="8"/>
      <c r="F89" s="8"/>
      <c r="G89" s="55"/>
      <c r="H89" s="55"/>
      <c r="I89" s="55"/>
      <c r="J89" s="55"/>
      <c r="K89" s="55"/>
      <c r="L89" s="55"/>
    </row>
    <row r="90" spans="1:12" x14ac:dyDescent="0.25">
      <c r="A90" s="9">
        <v>43950</v>
      </c>
      <c r="B90" s="8">
        <v>1927</v>
      </c>
      <c r="C90" s="25">
        <f t="shared" si="1"/>
        <v>1927000</v>
      </c>
      <c r="D90" s="8">
        <v>56127</v>
      </c>
      <c r="E90" s="8"/>
      <c r="F90" s="8"/>
      <c r="G90" s="55"/>
      <c r="H90" s="55"/>
      <c r="I90" s="55"/>
      <c r="J90" s="55"/>
      <c r="K90" s="55"/>
      <c r="L90" s="55"/>
    </row>
    <row r="91" spans="1:12" x14ac:dyDescent="0.25">
      <c r="A91" s="9">
        <v>43951</v>
      </c>
      <c r="B91" s="8">
        <v>1967</v>
      </c>
      <c r="C91" s="25">
        <f t="shared" si="1"/>
        <v>1967000</v>
      </c>
      <c r="D91" s="8">
        <v>55729</v>
      </c>
      <c r="E91" s="8"/>
      <c r="F91" s="8"/>
      <c r="G91" s="55"/>
      <c r="H91" s="55"/>
      <c r="I91" s="55"/>
      <c r="J91" s="55"/>
      <c r="K91" s="55"/>
      <c r="L91" s="55"/>
    </row>
    <row r="92" spans="1:12" x14ac:dyDescent="0.25">
      <c r="A92" s="9">
        <v>43952</v>
      </c>
      <c r="B92" s="8">
        <v>2014</v>
      </c>
      <c r="C92" s="25">
        <f t="shared" si="1"/>
        <v>2014000</v>
      </c>
      <c r="D92" s="8">
        <v>55379</v>
      </c>
      <c r="E92" s="8"/>
      <c r="F92" s="8"/>
      <c r="G92" s="55"/>
      <c r="H92" s="55"/>
      <c r="I92" s="55"/>
      <c r="J92" s="55"/>
      <c r="K92" s="55"/>
      <c r="L92" s="55"/>
    </row>
    <row r="93" spans="1:12" x14ac:dyDescent="0.25">
      <c r="A93" s="9">
        <v>43953</v>
      </c>
      <c r="B93" s="8">
        <v>2050</v>
      </c>
      <c r="C93" s="25">
        <f t="shared" si="1"/>
        <v>2050000</v>
      </c>
      <c r="D93" s="8">
        <v>55657</v>
      </c>
      <c r="E93" s="8"/>
      <c r="F93" s="8"/>
      <c r="G93" s="55"/>
      <c r="H93" s="55"/>
      <c r="I93" s="55"/>
      <c r="J93" s="55"/>
      <c r="K93" s="55"/>
      <c r="L93" s="55"/>
    </row>
    <row r="94" spans="1:12" x14ac:dyDescent="0.25">
      <c r="A94" s="9">
        <v>43954</v>
      </c>
      <c r="B94" s="8">
        <v>2095</v>
      </c>
      <c r="C94" s="25">
        <f t="shared" si="1"/>
        <v>2095000</v>
      </c>
      <c r="D94" s="8">
        <v>55608</v>
      </c>
      <c r="E94" s="8"/>
      <c r="F94" s="8"/>
      <c r="G94" s="55"/>
      <c r="H94" s="55"/>
      <c r="I94" s="55"/>
      <c r="J94" s="55"/>
      <c r="K94" s="55"/>
      <c r="L94" s="55"/>
    </row>
    <row r="95" spans="1:12" x14ac:dyDescent="0.25">
      <c r="A95" s="9">
        <v>43955</v>
      </c>
      <c r="B95" s="8">
        <v>2128</v>
      </c>
      <c r="C95" s="25">
        <f t="shared" si="1"/>
        <v>2128000</v>
      </c>
      <c r="D95" s="8">
        <v>55291</v>
      </c>
      <c r="E95" s="8"/>
      <c r="F95" s="8"/>
      <c r="G95" s="55"/>
      <c r="H95" s="55"/>
      <c r="I95" s="55"/>
      <c r="J95" s="55"/>
      <c r="K95" s="55"/>
      <c r="L95" s="55"/>
    </row>
    <row r="96" spans="1:12" x14ac:dyDescent="0.25">
      <c r="A96" s="9">
        <v>43956</v>
      </c>
      <c r="B96" s="8">
        <v>2157</v>
      </c>
      <c r="C96" s="25">
        <f t="shared" si="1"/>
        <v>2157000</v>
      </c>
      <c r="D96" s="8">
        <v>54700</v>
      </c>
      <c r="E96" s="8"/>
      <c r="F96" s="8"/>
      <c r="G96" s="55"/>
      <c r="H96" s="55"/>
      <c r="I96" s="55"/>
      <c r="J96" s="55"/>
      <c r="K96" s="55"/>
      <c r="L96" s="55"/>
    </row>
    <row r="97" spans="1:12" x14ac:dyDescent="0.25">
      <c r="A97" s="9">
        <v>43957</v>
      </c>
      <c r="B97" s="8">
        <v>2186</v>
      </c>
      <c r="C97" s="25">
        <f t="shared" si="1"/>
        <v>2186000</v>
      </c>
      <c r="D97" s="8">
        <v>57369</v>
      </c>
      <c r="E97" s="8"/>
      <c r="F97" s="8"/>
      <c r="G97" s="55"/>
      <c r="H97" s="55"/>
      <c r="I97" s="55"/>
      <c r="J97" s="55"/>
      <c r="K97" s="55"/>
      <c r="L97" s="55"/>
    </row>
    <row r="98" spans="1:12" x14ac:dyDescent="0.25">
      <c r="A98" s="9">
        <v>43958</v>
      </c>
      <c r="B98" s="8">
        <v>2233</v>
      </c>
      <c r="C98" s="25">
        <f t="shared" si="1"/>
        <v>2233000</v>
      </c>
      <c r="D98" s="8">
        <v>56765</v>
      </c>
      <c r="E98" s="8"/>
      <c r="F98" s="8"/>
      <c r="G98" s="55"/>
      <c r="H98" s="55"/>
      <c r="I98" s="55"/>
      <c r="J98" s="55"/>
      <c r="K98" s="55"/>
      <c r="L98" s="55"/>
    </row>
    <row r="99" spans="1:12" x14ac:dyDescent="0.25">
      <c r="A99" s="9">
        <v>43959</v>
      </c>
      <c r="B99" s="8">
        <v>2280</v>
      </c>
      <c r="C99" s="25">
        <f t="shared" si="1"/>
        <v>2280000</v>
      </c>
      <c r="D99" s="8">
        <v>56409</v>
      </c>
      <c r="E99" s="8"/>
      <c r="F99" s="8"/>
      <c r="G99" s="55"/>
      <c r="H99" s="55"/>
      <c r="I99" s="55"/>
      <c r="J99" s="55"/>
      <c r="K99" s="55"/>
      <c r="L99" s="55"/>
    </row>
    <row r="100" spans="1:12" x14ac:dyDescent="0.25">
      <c r="A100" s="9">
        <v>43960</v>
      </c>
      <c r="B100" s="8">
        <v>2309</v>
      </c>
      <c r="C100" s="25">
        <f t="shared" si="1"/>
        <v>2309000</v>
      </c>
      <c r="D100" s="8">
        <v>56506</v>
      </c>
      <c r="E100" s="8"/>
      <c r="F100" s="8"/>
      <c r="G100" s="55"/>
      <c r="H100" s="55"/>
      <c r="I100" s="55"/>
      <c r="J100" s="55"/>
      <c r="K100" s="55"/>
      <c r="L100" s="55"/>
    </row>
    <row r="101" spans="1:12" x14ac:dyDescent="0.25">
      <c r="A101" s="9">
        <v>43961</v>
      </c>
      <c r="B101" s="8">
        <v>2343</v>
      </c>
      <c r="C101" s="25">
        <f t="shared" si="1"/>
        <v>2343000</v>
      </c>
      <c r="D101" s="8">
        <v>56466</v>
      </c>
      <c r="E101" s="8"/>
      <c r="F101" s="8"/>
      <c r="G101" s="55"/>
      <c r="H101" s="55"/>
      <c r="I101" s="55"/>
      <c r="J101" s="55"/>
      <c r="K101" s="55"/>
      <c r="L101" s="55"/>
    </row>
    <row r="102" spans="1:12" x14ac:dyDescent="0.25">
      <c r="A102" s="9">
        <v>43962</v>
      </c>
      <c r="B102" s="8">
        <v>2376</v>
      </c>
      <c r="C102" s="25">
        <f t="shared" si="1"/>
        <v>2376000</v>
      </c>
      <c r="D102" s="8">
        <v>56152</v>
      </c>
      <c r="E102" s="8"/>
      <c r="F102" s="8"/>
      <c r="G102" s="55"/>
      <c r="H102" s="55"/>
      <c r="I102" s="55"/>
      <c r="J102" s="55"/>
      <c r="K102" s="55"/>
      <c r="L102" s="55"/>
    </row>
    <row r="103" spans="1:12" x14ac:dyDescent="0.25">
      <c r="A103" s="9">
        <v>43963</v>
      </c>
      <c r="B103" s="8">
        <v>2388</v>
      </c>
      <c r="C103" s="25">
        <f t="shared" si="1"/>
        <v>2388000</v>
      </c>
      <c r="D103" s="8">
        <v>55451</v>
      </c>
      <c r="E103" s="8"/>
      <c r="F103" s="8"/>
      <c r="G103" s="55"/>
      <c r="H103" s="55"/>
      <c r="I103" s="55"/>
      <c r="J103" s="55"/>
      <c r="K103" s="55"/>
      <c r="L103" s="55"/>
    </row>
    <row r="104" spans="1:12" x14ac:dyDescent="0.25">
      <c r="A104" s="9">
        <v>43964</v>
      </c>
      <c r="B104" s="8">
        <v>2411</v>
      </c>
      <c r="C104" s="25">
        <f t="shared" si="1"/>
        <v>2411000</v>
      </c>
      <c r="D104" s="8">
        <v>54987</v>
      </c>
      <c r="E104" s="8"/>
      <c r="F104" s="8"/>
      <c r="G104" s="55"/>
      <c r="H104" s="55"/>
      <c r="I104" s="55"/>
      <c r="J104" s="55"/>
      <c r="K104" s="55"/>
      <c r="L104" s="55"/>
    </row>
    <row r="105" spans="1:12" x14ac:dyDescent="0.25">
      <c r="A105" s="9">
        <v>43965</v>
      </c>
      <c r="B105" s="8">
        <v>2457</v>
      </c>
      <c r="C105" s="25">
        <f t="shared" si="1"/>
        <v>2457000</v>
      </c>
      <c r="D105" s="8">
        <v>54326</v>
      </c>
      <c r="E105" s="8"/>
      <c r="F105" s="8"/>
      <c r="G105" s="55"/>
      <c r="H105" s="55"/>
      <c r="I105" s="55"/>
      <c r="J105" s="55"/>
      <c r="K105" s="55"/>
      <c r="L105" s="55"/>
    </row>
    <row r="106" spans="1:12" x14ac:dyDescent="0.25">
      <c r="A106" s="9">
        <v>43966</v>
      </c>
      <c r="B106" s="8">
        <v>2497</v>
      </c>
      <c r="C106" s="25">
        <f t="shared" si="1"/>
        <v>2497000</v>
      </c>
      <c r="D106" s="8">
        <v>53942</v>
      </c>
      <c r="E106" s="8"/>
      <c r="F106" s="8"/>
      <c r="G106" s="55"/>
      <c r="H106" s="55"/>
      <c r="I106" s="55"/>
      <c r="J106" s="55"/>
      <c r="K106" s="55"/>
      <c r="L106" s="55"/>
    </row>
    <row r="107" spans="1:12" x14ac:dyDescent="0.25">
      <c r="A107" s="9">
        <v>43967</v>
      </c>
      <c r="B107" s="8">
        <v>2535</v>
      </c>
      <c r="C107" s="25">
        <f t="shared" si="1"/>
        <v>2535000</v>
      </c>
      <c r="D107" s="8">
        <v>53600</v>
      </c>
      <c r="E107" s="8"/>
      <c r="F107" s="8"/>
      <c r="G107" s="55"/>
      <c r="H107" s="55"/>
      <c r="I107" s="55"/>
      <c r="J107" s="55"/>
      <c r="K107" s="55"/>
      <c r="L107" s="55"/>
    </row>
    <row r="108" spans="1:12" x14ac:dyDescent="0.25">
      <c r="A108" s="9">
        <v>43968</v>
      </c>
      <c r="B108" s="8">
        <v>2566</v>
      </c>
      <c r="C108" s="25">
        <f t="shared" si="1"/>
        <v>2566000</v>
      </c>
      <c r="D108" s="8">
        <v>53090</v>
      </c>
      <c r="E108" s="8"/>
      <c r="F108" s="8"/>
      <c r="G108" s="55"/>
      <c r="H108" s="55"/>
      <c r="I108" s="55"/>
      <c r="J108" s="55"/>
      <c r="K108" s="55"/>
      <c r="L108" s="55"/>
    </row>
    <row r="109" spans="1:12" x14ac:dyDescent="0.25">
      <c r="A109" s="9">
        <v>43969</v>
      </c>
      <c r="B109" s="8">
        <v>2604</v>
      </c>
      <c r="C109" s="25">
        <f t="shared" si="1"/>
        <v>2604000</v>
      </c>
      <c r="D109" s="8">
        <v>52936</v>
      </c>
      <c r="E109" s="8"/>
      <c r="F109" s="55"/>
      <c r="G109" s="55"/>
      <c r="H109" s="55"/>
      <c r="I109" s="55"/>
      <c r="J109" s="55"/>
      <c r="K109" s="55"/>
      <c r="L109" s="55"/>
    </row>
    <row r="110" spans="1:12" x14ac:dyDescent="0.25">
      <c r="A110" s="9">
        <v>43970</v>
      </c>
      <c r="B110" s="8">
        <v>2641</v>
      </c>
      <c r="C110" s="25">
        <f t="shared" si="1"/>
        <v>2641000</v>
      </c>
      <c r="D110" s="8">
        <v>52842</v>
      </c>
      <c r="E110" s="8"/>
      <c r="F110" s="8"/>
      <c r="G110" s="55"/>
      <c r="H110" s="55"/>
      <c r="I110" s="55"/>
      <c r="J110" s="55"/>
      <c r="K110" s="55"/>
      <c r="L110" s="55"/>
    </row>
    <row r="111" spans="1:12" x14ac:dyDescent="0.25">
      <c r="A111" s="9">
        <v>43971</v>
      </c>
      <c r="B111" s="8">
        <v>2674</v>
      </c>
      <c r="C111" s="25">
        <f t="shared" si="1"/>
        <v>2674000</v>
      </c>
      <c r="D111" s="8">
        <v>52359</v>
      </c>
      <c r="E111" s="8"/>
      <c r="F111" s="8"/>
      <c r="G111" s="55"/>
      <c r="H111" s="55"/>
      <c r="I111" s="55"/>
      <c r="J111" s="55"/>
      <c r="K111" s="55"/>
      <c r="L111" s="55"/>
    </row>
    <row r="112" spans="1:12" x14ac:dyDescent="0.25">
      <c r="A112" s="9">
        <v>43972</v>
      </c>
      <c r="B112" s="8">
        <v>2716</v>
      </c>
      <c r="C112" s="25">
        <f t="shared" si="1"/>
        <v>2716000</v>
      </c>
      <c r="D112" s="8">
        <v>52090</v>
      </c>
      <c r="E112" s="8"/>
      <c r="F112" s="8"/>
      <c r="G112" s="55"/>
      <c r="H112" s="55"/>
      <c r="I112" s="55"/>
      <c r="J112" s="55"/>
      <c r="K112" s="55"/>
      <c r="L112" s="55"/>
    </row>
    <row r="113" spans="1:12" x14ac:dyDescent="0.25">
      <c r="A113" s="9">
        <v>43973</v>
      </c>
      <c r="B113" s="8">
        <v>2713</v>
      </c>
      <c r="C113" s="25">
        <f t="shared" si="1"/>
        <v>2713000</v>
      </c>
      <c r="D113" s="8">
        <v>52058</v>
      </c>
      <c r="E113" s="8"/>
      <c r="F113" s="8"/>
      <c r="G113" s="55"/>
      <c r="H113" s="55"/>
      <c r="I113" s="55"/>
      <c r="J113" s="55"/>
      <c r="K113" s="55"/>
      <c r="L113" s="55"/>
    </row>
    <row r="114" spans="1:12" x14ac:dyDescent="0.25">
      <c r="A114" s="9">
        <v>43974</v>
      </c>
      <c r="B114" s="8">
        <v>2749</v>
      </c>
      <c r="C114" s="25">
        <f t="shared" si="1"/>
        <v>2749000</v>
      </c>
      <c r="D114" s="8">
        <v>51927</v>
      </c>
      <c r="E114" s="8"/>
      <c r="F114" s="8"/>
      <c r="G114" s="55"/>
      <c r="H114" s="55"/>
      <c r="I114" s="55"/>
      <c r="J114" s="55"/>
      <c r="K114" s="55"/>
      <c r="L114" s="55"/>
    </row>
    <row r="115" spans="1:12" x14ac:dyDescent="0.25">
      <c r="A115" s="9">
        <v>43975</v>
      </c>
      <c r="B115" s="8">
        <v>2787</v>
      </c>
      <c r="C115" s="25">
        <f t="shared" si="1"/>
        <v>2787000</v>
      </c>
      <c r="D115" s="8">
        <v>51937</v>
      </c>
      <c r="E115" s="8"/>
      <c r="F115" s="8"/>
      <c r="G115" s="55"/>
      <c r="H115" s="55"/>
      <c r="I115" s="55"/>
      <c r="J115" s="55"/>
      <c r="K115" s="55"/>
      <c r="L115" s="55"/>
    </row>
    <row r="116" spans="1:12" x14ac:dyDescent="0.25">
      <c r="A116" s="9">
        <v>43976</v>
      </c>
      <c r="B116" s="8">
        <v>2808</v>
      </c>
      <c r="C116" s="25">
        <f t="shared" si="1"/>
        <v>2808000</v>
      </c>
      <c r="D116" s="8">
        <v>51648</v>
      </c>
      <c r="E116" s="8"/>
      <c r="F116" s="8"/>
      <c r="G116" s="55"/>
      <c r="H116" s="55"/>
      <c r="I116" s="55"/>
      <c r="J116" s="55"/>
      <c r="K116" s="55"/>
      <c r="L116" s="55"/>
    </row>
    <row r="117" spans="1:12" x14ac:dyDescent="0.25">
      <c r="A117" s="9">
        <v>43977</v>
      </c>
      <c r="B117" s="8">
        <v>2830</v>
      </c>
      <c r="C117" s="25">
        <f t="shared" si="1"/>
        <v>2830000</v>
      </c>
      <c r="D117" s="8">
        <v>51146</v>
      </c>
      <c r="E117" s="8"/>
      <c r="F117" s="8"/>
      <c r="G117" s="55"/>
      <c r="H117" s="55"/>
      <c r="I117" s="55"/>
      <c r="J117" s="55"/>
      <c r="K117" s="55"/>
      <c r="L117" s="55"/>
    </row>
    <row r="118" spans="1:12" x14ac:dyDescent="0.25">
      <c r="A118" s="9">
        <v>43978</v>
      </c>
      <c r="B118" s="8">
        <v>2863</v>
      </c>
      <c r="C118" s="25">
        <f t="shared" si="1"/>
        <v>2863000</v>
      </c>
      <c r="D118" s="8">
        <v>50566</v>
      </c>
      <c r="E118" s="8"/>
      <c r="F118" s="8"/>
      <c r="G118" s="55"/>
      <c r="H118" s="55"/>
      <c r="I118" s="55"/>
      <c r="J118" s="55"/>
      <c r="K118" s="55"/>
      <c r="L118" s="55"/>
    </row>
    <row r="119" spans="1:12" x14ac:dyDescent="0.25">
      <c r="A119" s="9">
        <v>43979</v>
      </c>
      <c r="B119" s="8">
        <v>2890</v>
      </c>
      <c r="C119" s="25">
        <f t="shared" si="1"/>
        <v>2890000</v>
      </c>
      <c r="D119" s="8">
        <v>53218</v>
      </c>
      <c r="E119" s="8"/>
      <c r="F119" s="8"/>
      <c r="G119" s="55"/>
      <c r="H119" s="55"/>
      <c r="I119" s="55"/>
      <c r="J119" s="55"/>
      <c r="K119" s="55"/>
      <c r="L119" s="55"/>
    </row>
    <row r="120" spans="1:12" x14ac:dyDescent="0.25">
      <c r="A120" s="9">
        <v>43980</v>
      </c>
      <c r="B120" s="8">
        <v>2944</v>
      </c>
      <c r="C120" s="25">
        <f t="shared" si="1"/>
        <v>2944000</v>
      </c>
      <c r="D120" s="8">
        <v>53151</v>
      </c>
      <c r="E120" s="8"/>
      <c r="F120" s="8"/>
      <c r="G120" s="55"/>
      <c r="H120" s="55"/>
      <c r="I120" s="55"/>
      <c r="J120" s="55"/>
      <c r="K120" s="55"/>
      <c r="L120" s="55"/>
    </row>
    <row r="121" spans="1:12" x14ac:dyDescent="0.25">
      <c r="A121" s="9">
        <v>43981</v>
      </c>
      <c r="B121" s="8">
        <v>2985</v>
      </c>
      <c r="C121" s="25">
        <f t="shared" si="1"/>
        <v>2985000</v>
      </c>
      <c r="D121" s="8">
        <v>54457</v>
      </c>
      <c r="E121" s="8"/>
      <c r="F121" s="8"/>
      <c r="G121" s="55"/>
      <c r="H121" s="55"/>
      <c r="I121" s="55"/>
      <c r="J121" s="55"/>
      <c r="K121" s="55"/>
      <c r="L121" s="55"/>
    </row>
    <row r="122" spans="1:12" x14ac:dyDescent="0.25">
      <c r="A122" s="9">
        <v>43982</v>
      </c>
      <c r="B122" s="8">
        <v>2981</v>
      </c>
      <c r="C122" s="25">
        <f t="shared" si="1"/>
        <v>2981000</v>
      </c>
      <c r="D122" s="8">
        <v>54596</v>
      </c>
      <c r="E122" s="8"/>
      <c r="F122" s="8"/>
      <c r="G122" s="55"/>
      <c r="H122" s="55"/>
      <c r="I122" s="55"/>
      <c r="J122" s="55"/>
      <c r="K122" s="55"/>
      <c r="L122" s="55"/>
    </row>
    <row r="123" spans="1:12" x14ac:dyDescent="0.25">
      <c r="A123" s="9">
        <v>43983</v>
      </c>
      <c r="B123" s="8">
        <v>3026</v>
      </c>
      <c r="C123" s="25">
        <f t="shared" si="1"/>
        <v>3026000</v>
      </c>
      <c r="D123" s="8">
        <v>54818</v>
      </c>
      <c r="E123" s="8"/>
      <c r="F123" s="8"/>
      <c r="G123" s="55"/>
      <c r="H123" s="55"/>
      <c r="I123" s="55"/>
      <c r="J123" s="55"/>
      <c r="K123" s="55"/>
      <c r="L123" s="55"/>
    </row>
    <row r="124" spans="1:12" x14ac:dyDescent="0.25">
      <c r="A124" s="9">
        <v>43984</v>
      </c>
      <c r="B124" s="8">
        <v>3029</v>
      </c>
      <c r="C124" s="25">
        <f t="shared" si="1"/>
        <v>3029000</v>
      </c>
      <c r="D124" s="8">
        <v>53573</v>
      </c>
      <c r="E124" s="8"/>
      <c r="F124" s="8"/>
      <c r="G124" s="55"/>
      <c r="H124" s="55"/>
      <c r="I124" s="55"/>
      <c r="J124" s="55"/>
      <c r="K124" s="55"/>
      <c r="L124" s="55"/>
    </row>
    <row r="125" spans="1:12" x14ac:dyDescent="0.25">
      <c r="A125" s="9">
        <v>43985</v>
      </c>
      <c r="B125" s="8">
        <v>2991</v>
      </c>
      <c r="C125" s="25">
        <f t="shared" si="1"/>
        <v>2991000</v>
      </c>
      <c r="D125" s="8">
        <v>53201</v>
      </c>
      <c r="E125" s="8"/>
      <c r="F125" s="8"/>
      <c r="G125" s="55"/>
      <c r="H125" s="55"/>
      <c r="I125" s="55"/>
      <c r="J125" s="55"/>
      <c r="K125" s="55"/>
      <c r="L125" s="55"/>
    </row>
    <row r="126" spans="1:12" x14ac:dyDescent="0.25">
      <c r="A126" s="9">
        <v>43986</v>
      </c>
      <c r="B126" s="8">
        <v>3035</v>
      </c>
      <c r="C126" s="25">
        <f t="shared" si="1"/>
        <v>3035000</v>
      </c>
      <c r="D126" s="8">
        <v>53403</v>
      </c>
      <c r="E126" s="8"/>
      <c r="F126" s="8"/>
      <c r="G126" s="55"/>
      <c r="H126" s="55"/>
      <c r="I126" s="55"/>
      <c r="J126" s="55"/>
      <c r="K126" s="55"/>
      <c r="L126" s="55"/>
    </row>
    <row r="127" spans="1:12" x14ac:dyDescent="0.25">
      <c r="A127" s="9">
        <v>43987</v>
      </c>
      <c r="B127" s="8">
        <v>3082</v>
      </c>
      <c r="C127" s="25">
        <f t="shared" si="1"/>
        <v>3082000</v>
      </c>
      <c r="D127" s="8">
        <v>53440</v>
      </c>
      <c r="E127" s="8"/>
      <c r="F127" s="8"/>
      <c r="G127" s="55"/>
      <c r="H127" s="55"/>
      <c r="I127" s="55"/>
      <c r="J127" s="55"/>
      <c r="K127" s="55"/>
      <c r="L127" s="55"/>
    </row>
    <row r="128" spans="1:12" x14ac:dyDescent="0.25">
      <c r="A128" s="9">
        <v>43988</v>
      </c>
      <c r="B128" s="8">
        <v>3131</v>
      </c>
      <c r="C128" s="25">
        <f t="shared" si="1"/>
        <v>3131000</v>
      </c>
      <c r="D128" s="8">
        <v>53686</v>
      </c>
      <c r="E128" s="8"/>
      <c r="F128" s="8"/>
      <c r="G128" s="55"/>
      <c r="H128" s="55"/>
      <c r="I128" s="55"/>
      <c r="J128" s="55"/>
      <c r="K128" s="55"/>
      <c r="L128" s="55"/>
    </row>
    <row r="129" spans="1:12" x14ac:dyDescent="0.25">
      <c r="A129" s="9">
        <v>43989</v>
      </c>
      <c r="B129" s="8">
        <v>3193</v>
      </c>
      <c r="C129" s="25">
        <f t="shared" si="1"/>
        <v>3193000</v>
      </c>
      <c r="D129" s="8">
        <v>53980</v>
      </c>
      <c r="E129" s="8"/>
      <c r="F129" s="8"/>
      <c r="G129" s="55"/>
      <c r="H129" s="55"/>
      <c r="I129" s="55"/>
      <c r="J129" s="55"/>
      <c r="K129" s="55"/>
      <c r="L129" s="55"/>
    </row>
    <row r="130" spans="1:12" x14ac:dyDescent="0.25">
      <c r="A130" s="9">
        <v>43990</v>
      </c>
      <c r="B130" s="8">
        <v>3223</v>
      </c>
      <c r="C130" s="25">
        <f t="shared" si="1"/>
        <v>3223000</v>
      </c>
      <c r="D130" s="8">
        <v>53917</v>
      </c>
      <c r="E130" s="8"/>
      <c r="F130" s="8"/>
      <c r="G130" s="55"/>
      <c r="H130" s="55"/>
      <c r="I130" s="55"/>
      <c r="J130" s="55"/>
      <c r="K130" s="55"/>
      <c r="L130" s="55"/>
    </row>
    <row r="131" spans="1:12" x14ac:dyDescent="0.25">
      <c r="A131" s="9">
        <v>43991</v>
      </c>
      <c r="B131" s="8">
        <v>3272</v>
      </c>
      <c r="C131" s="25">
        <f t="shared" si="1"/>
        <v>3272000</v>
      </c>
      <c r="D131" s="8">
        <v>53789</v>
      </c>
      <c r="E131" s="8"/>
      <c r="F131" s="8"/>
      <c r="G131" s="55"/>
      <c r="H131" s="55"/>
      <c r="I131" s="55"/>
      <c r="J131" s="55"/>
      <c r="K131" s="55"/>
      <c r="L131" s="55"/>
    </row>
    <row r="132" spans="1:12" x14ac:dyDescent="0.25">
      <c r="A132" s="9">
        <v>43992</v>
      </c>
      <c r="B132" s="8">
        <v>3271</v>
      </c>
      <c r="C132" s="25">
        <f t="shared" si="1"/>
        <v>3271000</v>
      </c>
      <c r="D132" s="8">
        <v>53985</v>
      </c>
      <c r="E132" s="8"/>
      <c r="F132" s="8"/>
      <c r="G132" s="55"/>
      <c r="H132" s="55"/>
      <c r="I132" s="55"/>
      <c r="J132" s="55"/>
      <c r="K132" s="55"/>
      <c r="L132" s="55"/>
    </row>
    <row r="133" spans="1:12" x14ac:dyDescent="0.25">
      <c r="A133" s="9">
        <v>43993</v>
      </c>
      <c r="B133" s="8">
        <v>3300</v>
      </c>
      <c r="C133" s="25">
        <f t="shared" ref="C133:C190" si="2">B133*1000</f>
        <v>3300000</v>
      </c>
      <c r="D133" s="8">
        <v>54066</v>
      </c>
      <c r="E133" s="8"/>
      <c r="F133" s="8"/>
      <c r="G133" s="55"/>
      <c r="H133" s="55"/>
      <c r="I133" s="55"/>
      <c r="J133" s="55"/>
      <c r="K133" s="55"/>
      <c r="L133" s="55"/>
    </row>
    <row r="134" spans="1:12" x14ac:dyDescent="0.25">
      <c r="A134" s="9">
        <v>43994</v>
      </c>
      <c r="B134" s="8">
        <v>3352</v>
      </c>
      <c r="C134" s="25">
        <f t="shared" si="2"/>
        <v>3352000</v>
      </c>
      <c r="D134" s="8">
        <v>54341</v>
      </c>
      <c r="E134" s="8"/>
      <c r="F134" s="8"/>
      <c r="G134" s="55"/>
      <c r="H134" s="55"/>
      <c r="I134" s="55"/>
      <c r="J134" s="55"/>
      <c r="K134" s="55"/>
      <c r="L134" s="55"/>
    </row>
    <row r="135" spans="1:12" x14ac:dyDescent="0.25">
      <c r="A135" s="9">
        <v>43995</v>
      </c>
      <c r="B135" s="8">
        <v>3376</v>
      </c>
      <c r="C135" s="25">
        <f t="shared" si="2"/>
        <v>3376000</v>
      </c>
      <c r="D135" s="8">
        <v>54607</v>
      </c>
      <c r="E135" s="8"/>
      <c r="F135" s="8"/>
      <c r="G135" s="55"/>
      <c r="H135" s="55"/>
      <c r="I135" s="55"/>
      <c r="J135" s="55"/>
      <c r="K135" s="55"/>
      <c r="L135" s="55"/>
    </row>
    <row r="136" spans="1:12" x14ac:dyDescent="0.25">
      <c r="A136" s="9">
        <v>43996</v>
      </c>
      <c r="B136" s="8">
        <v>3423</v>
      </c>
      <c r="C136" s="25">
        <f t="shared" si="2"/>
        <v>3423000</v>
      </c>
      <c r="D136" s="8">
        <v>54954</v>
      </c>
      <c r="E136" s="8"/>
      <c r="F136" s="8"/>
      <c r="G136" s="55"/>
      <c r="H136" s="55"/>
      <c r="I136" s="55"/>
      <c r="J136" s="55"/>
      <c r="K136" s="55"/>
      <c r="L136" s="55"/>
    </row>
    <row r="137" spans="1:12" x14ac:dyDescent="0.25">
      <c r="A137" s="9">
        <v>43997</v>
      </c>
      <c r="B137" s="8">
        <v>3455</v>
      </c>
      <c r="C137" s="25">
        <f t="shared" si="2"/>
        <v>3455000</v>
      </c>
      <c r="D137" s="8">
        <v>54892</v>
      </c>
      <c r="E137" s="8"/>
      <c r="F137" s="8"/>
      <c r="G137" s="55"/>
      <c r="H137" s="55"/>
      <c r="I137" s="55"/>
      <c r="J137" s="55"/>
      <c r="K137" s="55"/>
      <c r="L137" s="55"/>
    </row>
    <row r="138" spans="1:12" x14ac:dyDescent="0.25">
      <c r="A138" s="9">
        <v>43998</v>
      </c>
      <c r="B138" s="8">
        <v>3486</v>
      </c>
      <c r="C138" s="25">
        <f t="shared" si="2"/>
        <v>3486000</v>
      </c>
      <c r="D138" s="8">
        <v>54834</v>
      </c>
      <c r="E138" s="8"/>
      <c r="F138" s="8"/>
      <c r="G138" s="55"/>
      <c r="H138" s="55"/>
      <c r="I138" s="55"/>
      <c r="J138" s="55"/>
      <c r="K138" s="55"/>
      <c r="L138" s="55"/>
    </row>
    <row r="139" spans="1:12" x14ac:dyDescent="0.25">
      <c r="A139" s="9">
        <v>43999</v>
      </c>
      <c r="B139" s="8">
        <v>3518</v>
      </c>
      <c r="C139" s="25">
        <f t="shared" si="2"/>
        <v>3518000</v>
      </c>
      <c r="D139" s="8">
        <v>54932</v>
      </c>
      <c r="E139" s="8"/>
      <c r="F139" s="8"/>
      <c r="G139" s="55"/>
      <c r="H139" s="55"/>
      <c r="I139" s="55"/>
      <c r="J139" s="55"/>
      <c r="K139" s="55"/>
      <c r="L139" s="55"/>
    </row>
    <row r="140" spans="1:12" x14ac:dyDescent="0.25">
      <c r="A140" s="9">
        <v>44000</v>
      </c>
      <c r="B140" s="8">
        <v>3554</v>
      </c>
      <c r="C140" s="25">
        <f t="shared" si="2"/>
        <v>3554000</v>
      </c>
      <c r="D140" s="8">
        <v>55151</v>
      </c>
      <c r="E140" s="8"/>
      <c r="F140" s="8"/>
      <c r="G140" s="55"/>
      <c r="H140" s="55"/>
      <c r="I140" s="55"/>
      <c r="J140" s="55"/>
      <c r="K140" s="55"/>
      <c r="L140" s="55"/>
    </row>
    <row r="141" spans="1:12" x14ac:dyDescent="0.25">
      <c r="A141" s="9">
        <v>44001</v>
      </c>
      <c r="B141" s="8">
        <v>3622</v>
      </c>
      <c r="C141" s="25">
        <f t="shared" si="2"/>
        <v>3622000</v>
      </c>
      <c r="D141" s="8">
        <v>55718</v>
      </c>
      <c r="E141" s="8"/>
      <c r="F141" s="8"/>
      <c r="G141" s="55"/>
      <c r="H141" s="55"/>
      <c r="I141" s="55"/>
      <c r="J141" s="55"/>
      <c r="K141" s="55"/>
      <c r="L141" s="55"/>
    </row>
    <row r="142" spans="1:12" x14ac:dyDescent="0.25">
      <c r="A142" s="9">
        <v>44002</v>
      </c>
      <c r="B142" s="8">
        <v>3662</v>
      </c>
      <c r="C142" s="25">
        <f t="shared" si="2"/>
        <v>3662000</v>
      </c>
      <c r="D142" s="8">
        <v>56148</v>
      </c>
      <c r="E142" s="8"/>
      <c r="F142" s="8"/>
      <c r="G142" s="55"/>
      <c r="H142" s="55"/>
      <c r="I142" s="55"/>
      <c r="J142" s="55"/>
      <c r="K142" s="55"/>
      <c r="L142" s="55"/>
    </row>
    <row r="143" spans="1:12" x14ac:dyDescent="0.25">
      <c r="A143" s="9">
        <v>44003</v>
      </c>
      <c r="B143" s="8">
        <v>3689</v>
      </c>
      <c r="C143" s="25">
        <f t="shared" si="2"/>
        <v>3689000</v>
      </c>
      <c r="D143" s="8">
        <v>56365</v>
      </c>
      <c r="E143" s="8"/>
      <c r="F143" s="8"/>
      <c r="G143" s="55"/>
      <c r="H143" s="55"/>
      <c r="I143" s="55"/>
      <c r="J143" s="55"/>
      <c r="K143" s="55"/>
      <c r="L143" s="55"/>
    </row>
    <row r="144" spans="1:12" x14ac:dyDescent="0.25">
      <c r="A144" s="9">
        <v>44004</v>
      </c>
      <c r="B144" s="8">
        <v>3742</v>
      </c>
      <c r="C144" s="25">
        <f t="shared" si="2"/>
        <v>3742000</v>
      </c>
      <c r="D144" s="8">
        <v>56475</v>
      </c>
      <c r="E144" s="8"/>
      <c r="F144" s="8"/>
      <c r="G144" s="55"/>
      <c r="H144" s="55"/>
      <c r="I144" s="55"/>
      <c r="J144" s="55"/>
      <c r="K144" s="55"/>
      <c r="L144" s="55"/>
    </row>
    <row r="145" spans="1:12" x14ac:dyDescent="0.25">
      <c r="A145" s="9">
        <v>44005</v>
      </c>
      <c r="B145" s="8">
        <v>3781</v>
      </c>
      <c r="C145" s="25">
        <f t="shared" si="2"/>
        <v>3781000</v>
      </c>
      <c r="D145" s="8">
        <v>56676</v>
      </c>
      <c r="E145" s="8"/>
      <c r="F145" s="8"/>
      <c r="G145" s="55"/>
      <c r="H145" s="55"/>
      <c r="I145" s="55"/>
      <c r="J145" s="55"/>
      <c r="K145" s="55"/>
      <c r="L145" s="55"/>
    </row>
    <row r="146" spans="1:12" x14ac:dyDescent="0.25">
      <c r="A146" s="9">
        <v>44006</v>
      </c>
      <c r="B146" s="8">
        <v>3817</v>
      </c>
      <c r="C146" s="25">
        <f t="shared" si="2"/>
        <v>3817000</v>
      </c>
      <c r="D146" s="8">
        <v>56490</v>
      </c>
      <c r="E146" s="8"/>
      <c r="F146" s="8"/>
      <c r="G146" s="55"/>
      <c r="H146" s="55"/>
      <c r="I146" s="55"/>
      <c r="J146" s="55"/>
      <c r="K146" s="55"/>
      <c r="L146" s="55"/>
    </row>
    <row r="147" spans="1:12" x14ac:dyDescent="0.25">
      <c r="A147" s="9">
        <v>44007</v>
      </c>
      <c r="B147" s="8">
        <v>3908</v>
      </c>
      <c r="C147" s="25">
        <f t="shared" si="2"/>
        <v>3908000</v>
      </c>
      <c r="D147" s="8">
        <v>56245</v>
      </c>
      <c r="E147" s="8"/>
      <c r="F147" s="8"/>
      <c r="G147" s="55"/>
      <c r="H147" s="55"/>
      <c r="I147" s="55"/>
      <c r="J147" s="55"/>
      <c r="K147" s="55"/>
      <c r="L147" s="55"/>
    </row>
    <row r="148" spans="1:12" x14ac:dyDescent="0.25">
      <c r="A148" s="9">
        <v>44008</v>
      </c>
      <c r="B148" s="8">
        <v>4000</v>
      </c>
      <c r="C148" s="25">
        <f t="shared" si="2"/>
        <v>4000000</v>
      </c>
      <c r="D148" s="68">
        <v>57509</v>
      </c>
      <c r="E148" s="8"/>
      <c r="F148" s="8"/>
      <c r="G148" s="55"/>
      <c r="H148" s="55"/>
      <c r="I148" s="55"/>
      <c r="J148" s="55"/>
      <c r="K148" s="55"/>
      <c r="L148" s="55"/>
    </row>
    <row r="149" spans="1:12" x14ac:dyDescent="0.25">
      <c r="A149" s="9">
        <v>44009</v>
      </c>
      <c r="B149" s="8">
        <v>4072</v>
      </c>
      <c r="C149" s="25">
        <f t="shared" si="2"/>
        <v>4072000</v>
      </c>
      <c r="D149" s="69"/>
      <c r="E149" s="8"/>
      <c r="F149" s="8"/>
      <c r="G149" s="55"/>
      <c r="H149" s="55"/>
      <c r="I149" s="55"/>
      <c r="J149" s="55"/>
      <c r="K149" s="55"/>
      <c r="L149" s="55"/>
    </row>
    <row r="150" spans="1:12" x14ac:dyDescent="0.25">
      <c r="A150" s="9">
        <v>44010</v>
      </c>
      <c r="B150" s="6">
        <v>4138</v>
      </c>
      <c r="C150" s="25">
        <f t="shared" si="2"/>
        <v>4138000</v>
      </c>
      <c r="D150" s="69"/>
    </row>
    <row r="151" spans="1:12" x14ac:dyDescent="0.25">
      <c r="A151" s="9">
        <v>44011</v>
      </c>
      <c r="B151" s="6">
        <v>4187</v>
      </c>
      <c r="C151" s="25">
        <f t="shared" si="2"/>
        <v>4187000</v>
      </c>
      <c r="D151" s="8">
        <v>58448</v>
      </c>
    </row>
    <row r="152" spans="1:12" x14ac:dyDescent="0.25">
      <c r="A152" s="9">
        <v>44012</v>
      </c>
      <c r="B152" s="6">
        <v>4226</v>
      </c>
      <c r="C152" s="25">
        <f t="shared" si="2"/>
        <v>4226000</v>
      </c>
      <c r="D152" s="8">
        <v>58684</v>
      </c>
    </row>
    <row r="153" spans="1:12" x14ac:dyDescent="0.25">
      <c r="A153" s="9">
        <v>44013</v>
      </c>
      <c r="B153" s="6">
        <v>4288</v>
      </c>
      <c r="C153" s="8">
        <f t="shared" si="2"/>
        <v>4288000</v>
      </c>
      <c r="D153" s="6">
        <v>59319</v>
      </c>
    </row>
    <row r="154" spans="1:12" x14ac:dyDescent="0.25">
      <c r="A154" s="9">
        <v>44014</v>
      </c>
      <c r="B154" s="6">
        <v>4293</v>
      </c>
      <c r="C154" s="8">
        <f t="shared" si="2"/>
        <v>4293000</v>
      </c>
      <c r="D154" s="6">
        <v>59701</v>
      </c>
    </row>
    <row r="155" spans="1:12" x14ac:dyDescent="0.25">
      <c r="A155" s="9">
        <v>44015</v>
      </c>
      <c r="B155" s="6">
        <v>4368</v>
      </c>
      <c r="C155" s="8">
        <f t="shared" si="2"/>
        <v>4368000</v>
      </c>
      <c r="D155" s="6">
        <v>60007</v>
      </c>
    </row>
    <row r="156" spans="1:12" x14ac:dyDescent="0.25">
      <c r="A156" s="9">
        <v>44016</v>
      </c>
      <c r="B156" s="6">
        <v>4418</v>
      </c>
      <c r="C156" s="8">
        <f t="shared" si="2"/>
        <v>4418000</v>
      </c>
      <c r="D156" s="70"/>
    </row>
    <row r="157" spans="1:12" x14ac:dyDescent="0.25">
      <c r="A157" s="9">
        <v>44017</v>
      </c>
      <c r="B157" s="6">
        <v>4495</v>
      </c>
      <c r="C157" s="8">
        <f t="shared" si="2"/>
        <v>4495000</v>
      </c>
      <c r="D157" s="70"/>
    </row>
    <row r="158" spans="1:12" x14ac:dyDescent="0.25">
      <c r="A158" s="9">
        <v>44018</v>
      </c>
      <c r="B158" s="6">
        <v>4558</v>
      </c>
      <c r="C158" s="8">
        <f t="shared" si="2"/>
        <v>4558000</v>
      </c>
      <c r="D158" s="6">
        <v>61096</v>
      </c>
    </row>
    <row r="159" spans="1:12" x14ac:dyDescent="0.25">
      <c r="A159" s="9">
        <v>44019</v>
      </c>
      <c r="B159" s="6">
        <v>4553</v>
      </c>
      <c r="C159" s="8">
        <f t="shared" si="2"/>
        <v>4553000</v>
      </c>
      <c r="D159" s="6">
        <v>61222</v>
      </c>
    </row>
    <row r="160" spans="1:12" x14ac:dyDescent="0.25">
      <c r="A160" s="9">
        <v>44020</v>
      </c>
      <c r="B160" s="6">
        <v>4584</v>
      </c>
      <c r="C160" s="8">
        <f t="shared" si="2"/>
        <v>4584000</v>
      </c>
      <c r="D160" s="6">
        <v>61512</v>
      </c>
    </row>
    <row r="161" spans="1:4" x14ac:dyDescent="0.25">
      <c r="A161" s="9">
        <v>44021</v>
      </c>
      <c r="B161" s="6">
        <v>4646</v>
      </c>
      <c r="C161" s="6">
        <f t="shared" si="2"/>
        <v>4646000</v>
      </c>
      <c r="D161" s="6">
        <v>61945</v>
      </c>
    </row>
    <row r="162" spans="1:4" x14ac:dyDescent="0.25">
      <c r="A162" s="9">
        <v>44022</v>
      </c>
      <c r="B162" s="6">
        <v>4731</v>
      </c>
      <c r="C162" s="6">
        <f t="shared" si="2"/>
        <v>4731000</v>
      </c>
      <c r="D162" s="6">
        <v>62360</v>
      </c>
    </row>
    <row r="163" spans="1:4" x14ac:dyDescent="0.25">
      <c r="A163" s="9">
        <v>44023</v>
      </c>
      <c r="B163" s="6">
        <v>4798</v>
      </c>
      <c r="C163" s="6">
        <f t="shared" si="2"/>
        <v>4798000</v>
      </c>
      <c r="D163" s="70"/>
    </row>
    <row r="164" spans="1:4" x14ac:dyDescent="0.25">
      <c r="A164" s="9">
        <v>44024</v>
      </c>
      <c r="B164" s="6">
        <v>4888</v>
      </c>
      <c r="C164" s="6">
        <f t="shared" si="2"/>
        <v>4888000</v>
      </c>
      <c r="D164" s="70"/>
    </row>
    <row r="165" spans="1:4" x14ac:dyDescent="0.25">
      <c r="A165" s="9">
        <v>44025</v>
      </c>
      <c r="B165" s="6">
        <v>4966</v>
      </c>
      <c r="C165" s="6">
        <f t="shared" si="2"/>
        <v>4966000</v>
      </c>
      <c r="D165" s="6">
        <v>63751</v>
      </c>
    </row>
    <row r="166" spans="1:4" x14ac:dyDescent="0.25">
      <c r="A166" s="9">
        <v>44026</v>
      </c>
      <c r="B166" s="6">
        <v>5031</v>
      </c>
      <c r="C166" s="6">
        <f t="shared" si="2"/>
        <v>5031000</v>
      </c>
      <c r="D166" s="69"/>
    </row>
    <row r="167" spans="1:4" x14ac:dyDescent="0.25">
      <c r="A167" s="9">
        <v>44027</v>
      </c>
      <c r="B167" s="6">
        <v>5070</v>
      </c>
      <c r="C167" s="6">
        <f t="shared" si="2"/>
        <v>5070000</v>
      </c>
      <c r="D167" s="6">
        <v>64364</v>
      </c>
    </row>
    <row r="168" spans="1:4" x14ac:dyDescent="0.25">
      <c r="A168" s="9">
        <v>44028</v>
      </c>
      <c r="B168" s="6">
        <v>5073</v>
      </c>
      <c r="C168" s="6">
        <f t="shared" si="2"/>
        <v>5073000</v>
      </c>
      <c r="D168" s="6">
        <v>64664</v>
      </c>
    </row>
    <row r="169" spans="1:4" x14ac:dyDescent="0.25">
      <c r="A169" s="9">
        <v>44029</v>
      </c>
      <c r="B169" s="6">
        <v>5132</v>
      </c>
      <c r="C169" s="6">
        <f t="shared" si="2"/>
        <v>5132000</v>
      </c>
      <c r="D169" s="6">
        <v>65278</v>
      </c>
    </row>
    <row r="170" spans="1:4" x14ac:dyDescent="0.25">
      <c r="A170" s="9">
        <v>44030</v>
      </c>
      <c r="B170" s="6">
        <v>5203</v>
      </c>
      <c r="C170" s="6">
        <f t="shared" si="2"/>
        <v>5203000</v>
      </c>
      <c r="D170" s="70"/>
    </row>
    <row r="171" spans="1:4" x14ac:dyDescent="0.25">
      <c r="A171" s="9">
        <v>44031</v>
      </c>
      <c r="B171" s="6">
        <v>5298</v>
      </c>
      <c r="C171" s="6">
        <f t="shared" si="2"/>
        <v>5298000</v>
      </c>
      <c r="D171" s="70"/>
    </row>
    <row r="172" spans="1:4" x14ac:dyDescent="0.25">
      <c r="A172" s="9">
        <v>44032</v>
      </c>
      <c r="B172" s="6">
        <v>5327</v>
      </c>
      <c r="C172" s="6">
        <f t="shared" si="2"/>
        <v>5327000</v>
      </c>
      <c r="D172" s="6">
        <v>67036</v>
      </c>
    </row>
    <row r="173" spans="1:4" x14ac:dyDescent="0.25">
      <c r="A173" s="9">
        <v>44033</v>
      </c>
      <c r="B173" s="6">
        <v>5357</v>
      </c>
      <c r="C173" s="6">
        <f t="shared" si="2"/>
        <v>5357000</v>
      </c>
      <c r="D173" s="6">
        <v>67439</v>
      </c>
    </row>
    <row r="174" spans="1:4" x14ac:dyDescent="0.25">
      <c r="A174" s="9">
        <v>44034</v>
      </c>
      <c r="B174" s="6">
        <v>5391</v>
      </c>
      <c r="C174" s="6">
        <f t="shared" si="2"/>
        <v>5391000</v>
      </c>
      <c r="D174" s="6">
        <v>68207</v>
      </c>
    </row>
    <row r="175" spans="1:4" x14ac:dyDescent="0.25">
      <c r="A175" s="9">
        <v>44035</v>
      </c>
      <c r="B175" s="6">
        <v>5476</v>
      </c>
      <c r="C175" s="6">
        <f t="shared" si="2"/>
        <v>5476000</v>
      </c>
      <c r="D175" s="6">
        <v>68744</v>
      </c>
    </row>
    <row r="176" spans="1:4" x14ac:dyDescent="0.25">
      <c r="A176" s="9">
        <v>44036</v>
      </c>
      <c r="B176" s="6">
        <v>5573</v>
      </c>
      <c r="C176" s="6">
        <f t="shared" si="2"/>
        <v>5573000</v>
      </c>
      <c r="D176" s="6">
        <v>69521</v>
      </c>
    </row>
    <row r="177" spans="1:4" x14ac:dyDescent="0.25">
      <c r="A177" s="9">
        <v>44037</v>
      </c>
      <c r="B177" s="6">
        <v>5638</v>
      </c>
      <c r="C177" s="6">
        <f t="shared" si="2"/>
        <v>5638000</v>
      </c>
      <c r="D177" s="70"/>
    </row>
    <row r="178" spans="1:4" x14ac:dyDescent="0.25">
      <c r="A178" s="9">
        <v>44038</v>
      </c>
      <c r="B178" s="6">
        <v>5724</v>
      </c>
      <c r="C178" s="6">
        <f t="shared" si="2"/>
        <v>5724000</v>
      </c>
      <c r="D178" s="70"/>
    </row>
    <row r="179" spans="1:4" x14ac:dyDescent="0.25">
      <c r="A179" s="9">
        <v>44039</v>
      </c>
      <c r="B179" s="6">
        <v>5755</v>
      </c>
      <c r="C179" s="6">
        <f t="shared" si="2"/>
        <v>5755000</v>
      </c>
      <c r="D179" s="6">
        <v>71788</v>
      </c>
    </row>
    <row r="180" spans="1:4" x14ac:dyDescent="0.25">
      <c r="A180" s="9">
        <v>44040</v>
      </c>
      <c r="B180" s="6">
        <v>5772</v>
      </c>
      <c r="C180" s="6">
        <f t="shared" si="2"/>
        <v>5772000</v>
      </c>
      <c r="D180" s="6">
        <v>72270</v>
      </c>
    </row>
    <row r="181" spans="1:4" x14ac:dyDescent="0.25">
      <c r="A181" s="9">
        <v>44041</v>
      </c>
      <c r="B181" s="6">
        <v>5817</v>
      </c>
      <c r="C181" s="6">
        <f t="shared" si="2"/>
        <v>5817000</v>
      </c>
      <c r="D181" s="6">
        <v>73458</v>
      </c>
    </row>
    <row r="182" spans="1:4" x14ac:dyDescent="0.25">
      <c r="A182" s="9">
        <v>44042</v>
      </c>
      <c r="B182" s="6">
        <v>5856</v>
      </c>
      <c r="C182" s="6">
        <f t="shared" si="2"/>
        <v>5856000</v>
      </c>
      <c r="D182" s="6">
        <v>74652</v>
      </c>
    </row>
    <row r="183" spans="1:4" x14ac:dyDescent="0.25">
      <c r="A183" s="9">
        <v>44043</v>
      </c>
      <c r="B183" s="6">
        <v>5915</v>
      </c>
      <c r="C183" s="6">
        <f t="shared" si="2"/>
        <v>5915000</v>
      </c>
      <c r="D183" s="6">
        <v>75773</v>
      </c>
    </row>
    <row r="184" spans="1:4" x14ac:dyDescent="0.25">
      <c r="A184" s="9">
        <v>44044</v>
      </c>
      <c r="B184" s="6">
        <v>5997</v>
      </c>
      <c r="C184" s="6">
        <f t="shared" si="2"/>
        <v>5997000</v>
      </c>
      <c r="D184" s="70"/>
    </row>
    <row r="185" spans="1:4" x14ac:dyDescent="0.25">
      <c r="A185" s="9">
        <v>44045</v>
      </c>
      <c r="B185" s="6">
        <v>6067</v>
      </c>
      <c r="C185" s="6">
        <f t="shared" si="2"/>
        <v>6067000</v>
      </c>
      <c r="D185" s="70"/>
    </row>
    <row r="186" spans="1:4" x14ac:dyDescent="0.25">
      <c r="A186" s="9">
        <v>44046</v>
      </c>
      <c r="B186" s="6">
        <v>6057</v>
      </c>
      <c r="C186" s="6">
        <f t="shared" si="2"/>
        <v>6057000</v>
      </c>
      <c r="D186" s="6">
        <v>78835</v>
      </c>
    </row>
    <row r="187" spans="1:4" x14ac:dyDescent="0.25">
      <c r="A187" s="9">
        <v>44047</v>
      </c>
      <c r="B187" s="6">
        <v>6074</v>
      </c>
      <c r="C187" s="6">
        <f t="shared" si="2"/>
        <v>6074000</v>
      </c>
      <c r="D187" s="6">
        <v>79720</v>
      </c>
    </row>
    <row r="188" spans="1:4" x14ac:dyDescent="0.25">
      <c r="A188" s="9">
        <v>44048</v>
      </c>
      <c r="B188" s="6">
        <v>6098</v>
      </c>
      <c r="C188" s="6">
        <f t="shared" si="2"/>
        <v>6098000</v>
      </c>
      <c r="D188" s="6">
        <v>81264</v>
      </c>
    </row>
    <row r="189" spans="1:4" x14ac:dyDescent="0.25">
      <c r="A189" s="9">
        <v>44049</v>
      </c>
      <c r="B189" s="6">
        <v>6182</v>
      </c>
      <c r="C189" s="6">
        <f t="shared" si="2"/>
        <v>6182000</v>
      </c>
      <c r="D189" s="6">
        <v>82651</v>
      </c>
    </row>
    <row r="190" spans="1:4" x14ac:dyDescent="0.25">
      <c r="A190" s="9">
        <v>44050</v>
      </c>
      <c r="B190" s="6">
        <v>6271</v>
      </c>
      <c r="C190" s="6">
        <f t="shared" si="2"/>
        <v>6271000</v>
      </c>
      <c r="D190" s="6">
        <v>84761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7</vt:i4>
      </vt:variant>
      <vt:variant>
        <vt:lpstr>Plages nommées</vt:lpstr>
      </vt:variant>
      <vt:variant>
        <vt:i4>1</vt:i4>
      </vt:variant>
    </vt:vector>
  </HeadingPairs>
  <TitlesOfParts>
    <vt:vector size="8" baseType="lpstr">
      <vt:lpstr>Données</vt:lpstr>
      <vt:lpstr>Graphique (Monde)</vt:lpstr>
      <vt:lpstr>Graphique (Europe)</vt:lpstr>
      <vt:lpstr>Graphique (France)</vt:lpstr>
      <vt:lpstr>Notes</vt:lpstr>
      <vt:lpstr>Versions</vt:lpstr>
      <vt:lpstr>(DB) Données Complètes</vt:lpstr>
      <vt:lpstr>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Alexis D</dc:creator>
  <cp:lastModifiedBy>Alexis D</cp:lastModifiedBy>
  <dcterms:created xsi:type="dcterms:W3CDTF">2020-03-09T16:40:40Z</dcterms:created>
  <dcterms:modified xsi:type="dcterms:W3CDTF">2020-08-08T09:05:05Z</dcterms:modified>
</cp:coreProperties>
</file>