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ola\Desktop\programowanie\projekty\"/>
    </mc:Choice>
  </mc:AlternateContent>
  <bookViews>
    <workbookView xWindow="0" yWindow="0" windowWidth="20490" windowHeight="7755"/>
  </bookViews>
  <sheets>
    <sheet name="Operatorzy komórkowi" sheetId="1" r:id="rId1"/>
    <sheet name="Tabela przestawna" sheetId="4" r:id="rId2"/>
    <sheet name="Wykres przestawny" sheetId="5" r:id="rId3"/>
  </sheets>
  <calcPr calcId="152511"/>
  <pivotCaches>
    <pivotCache cacheId="4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<sst xmlns="http://schemas.openxmlformats.org/spreadsheetml/2006/main" count="472" uniqueCount="38">
  <si>
    <t>Miesiąc</t>
  </si>
  <si>
    <t>Orange</t>
  </si>
  <si>
    <t>Operatorzy</t>
  </si>
  <si>
    <t>Play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</si>
  <si>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</si>
  <si>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</si>
  <si>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</si>
  <si>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</si>
  <si>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</si>
  <si>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</si>
  <si>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</si>
  <si>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</si>
  <si>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</si>
  <si>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</si>
  <si>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</si>
  <si>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</si>
  <si>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Kategoria</t>
  </si>
  <si>
    <t>Roaming</t>
  </si>
  <si>
    <t>T-Mobile</t>
  </si>
  <si>
    <t>Usługi podstawowe</t>
  </si>
  <si>
    <t>Orange Yes</t>
  </si>
  <si>
    <t>Usługi</t>
  </si>
  <si>
    <t>Formuła Play na kartę</t>
  </si>
  <si>
    <t>Suma końcowa</t>
  </si>
  <si>
    <t>Etykiety wierszy</t>
  </si>
  <si>
    <t>Połączenia międzynarodowe</t>
  </si>
  <si>
    <t>Marża 2017</t>
  </si>
  <si>
    <t>Marża 2018</t>
  </si>
  <si>
    <t>Klienci 2017</t>
  </si>
  <si>
    <t>Klienci 2018</t>
  </si>
  <si>
    <t>Suma z Marża 2017</t>
  </si>
  <si>
    <t>Suma z Klienci 2017</t>
  </si>
  <si>
    <t>(Wiele elementów)</t>
  </si>
  <si>
    <t>Suma z Marży 2017</t>
  </si>
  <si>
    <t>Dochód 2017</t>
  </si>
  <si>
    <t>Dochód 2018</t>
  </si>
  <si>
    <t>Suma z Dochód 2017</t>
  </si>
  <si>
    <t>Taryfa Frii w systemie T-Mobile na kartę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</si>
</sst>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37" fontId="4" fillId="0" borderId="0"/>
    <xf numFmtId="0" fontId="3" fillId="0" borderId="0"/>
  </cellStyleXfs>
  <cellXfs count="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5" fillId="0" borderId="1" xfId="1" applyNumberFormat="1" applyFont="1" applyBorder="1"/>
    <xf numFmtId="0" fontId="5" fillId="0" borderId="1" xfId="1" applyNumberFormat="1" applyFont="1" applyBorder="1"/>
    <xf numFmtId="0" fontId="2" fillId="0" borderId="2" xfId="0" applyFont="1" applyBorder="1" applyAlignment="1">
      <alignment horizontal="center" vertical="center" wrapText="1"/>
    </xf>
    <xf numFmtId="3" fontId="5" fillId="0" borderId="2" xfId="1" applyNumberFormat="1" applyFont="1" applyBorder="1"/>
    <xf numFmtId="0" fontId="5" fillId="0" borderId="2" xfId="1" applyNumberFormat="1" applyFont="1" applyBorder="1"/>
    <xf numFmtId="0" fontId="2" fillId="0" borderId="6" xfId="0" applyFont="1" applyBorder="1" applyAlignment="1">
      <alignment horizontal="center" vertical="center" wrapText="1"/>
    </xf>
    <xf numFmtId="3" fontId="5" fillId="0" borderId="7" xfId="1" applyNumberFormat="1" applyFont="1" applyBorder="1"/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3" fontId="5" fillId="0" borderId="9" xfId="1" applyNumberFormat="1" applyFont="1" applyBorder="1"/>
    <xf numFmtId="0" fontId="5" fillId="0" borderId="9" xfId="1" applyNumberFormat="1" applyFont="1" applyBorder="1"/>
    <xf numFmtId="3" fontId="5" fillId="0" borderId="10" xfId="1" applyNumberFormat="1" applyFont="1" applyBorder="1"/>
    <xf numFmtId="0" fontId="2" fillId="0" borderId="11" xfId="0" applyFont="1" applyBorder="1" applyAlignment="1">
      <alignment horizontal="center" vertical="center" wrapText="1"/>
    </xf>
    <xf numFmtId="3" fontId="5" fillId="0" borderId="12" xfId="1" applyNumberFormat="1" applyFont="1" applyBorder="1"/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3" fontId="1" fillId="2" borderId="14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5" fillId="0" borderId="4" xfId="1" applyNumberFormat="1" applyFont="1" applyBorder="1"/>
    <xf numFmtId="0" fontId="5" fillId="0" borderId="4" xfId="1" applyNumberFormat="1" applyFont="1" applyBorder="1"/>
    <xf numFmtId="3" fontId="5" fillId="0" borderId="5" xfId="1" applyNumberFormat="1" applyFont="1" applyBorder="1"/>
  </cellXfs>
  <cellStyles count="4">
    <cellStyle name="Normal_99MoPP" xfId="2"/>
    <cellStyle name="Normalny" xfId="0" builtinId="0"/>
    <cellStyle name="Normalny 2" xfId="1"/>
    <cellStyle name="Обычный_Huefs130" xfId="3"/>
  </cellStyles>
  <dxfs count="78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projekt 2.xlsx]Wykres przestawny!Tabela przestawna4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'Wykres przestawny'!$C$5</c:f>
              <c:strCache>
                <c:ptCount val="1"/>
                <c:pt idx="0">
                  <c:v>Suma z Marża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'Wykres przestawny'!$B$6:$B$9</c:f>
              <c:strCache>
                <c:ptCount val="3"/>
                <c:pt idx="0">
                  <c:v>Orange</c:v>
                </c:pt>
                <c:pt idx="1">
                  <c:v>Play</c:v>
                </c:pt>
                <c:pt idx="2">
                  <c:v>T-Mobile</c:v>
                </c:pt>
              </c:strCache>
            </c:strRef>
          </c:cat>
          <c:val>
            <c:numRef>
              <c:f>'Wykres przestawny'!$C$6:$C$9</c:f>
              <c:numCache>
                <c:formatCode>General</c:formatCode>
                <c:ptCount val="3"/>
                <c:pt idx="0">
                  <c:v>337.63508272577877</c:v>
                </c:pt>
                <c:pt idx="1">
                  <c:v>163.60935697753976</c:v>
                </c:pt>
                <c:pt idx="2">
                  <c:v>222.10266210276922</c:v>
                </c:pt>
              </c:numCache>
            </c:numRef>
          </c:val>
        </c:ser>
        <c:ser>
          <c:idx val="1"/>
          <c:order val="1"/>
          <c:tx>
            <c:strRef>
              <c:f>'Wykres przestawny'!$D$5</c:f>
              <c:strCache>
                <c:ptCount val="1"/>
                <c:pt idx="0">
                  <c:v>Suma z Klienci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'Wykres przestawny'!$B$6:$B$9</c:f>
              <c:strCache>
                <c:ptCount val="3"/>
                <c:pt idx="0">
                  <c:v>Orange</c:v>
                </c:pt>
                <c:pt idx="1">
                  <c:v>Play</c:v>
                </c:pt>
                <c:pt idx="2">
                  <c:v>T-Mobile</c:v>
                </c:pt>
              </c:strCache>
            </c:strRef>
          </c:cat>
          <c:val>
            <c:numRef>
              <c:f>'Wykres przestawny'!$D$6:$D$9</c:f>
              <c:numCache>
                <c:formatCode>General</c:formatCode>
                <c:ptCount val="3"/>
                <c:pt idx="0">
                  <c:v>250.63455422989585</c:v>
                </c:pt>
                <c:pt idx="1">
                  <c:v>282.89302165577993</c:v>
                </c:pt>
                <c:pt idx="2">
                  <c:v>342.33415153013908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04385728"/>
        <c:axId val="-1074622320"/>
      </c:barChart>
      <c:catAx>
        <c:axId val="-120438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4622320"/>
        <c:crosses val="autoZero"/>
        <c:auto val="1"/>
        <c:lblAlgn val="ctr"/>
        <c:lblOffset val="100"/>
        <c:noMultiLvlLbl val="0"/>
      </c:catAx>
      <c:valAx>
        <c:axId val="-107462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20438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171451</xdr:rowOff>
    </xdr:from>
    <xdr:to>
      <xdr:col>5</xdr:col>
      <xdr:colOff>0</xdr:colOff>
      <xdr:row>27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ola Zarzycka" refreshedDate="43556.813487037034" createdVersion="5" refreshedVersion="5" minRefreshableVersion="3" recordCount="108">
  <cacheSource type="worksheet">
    <worksheetSource ref="B3:K111" sheet="Operatorzy komórkowi"/>
  </cacheSource>
  <cacheFields count="10">
    <cacheField name="Miesiąc" numFmtId="0">
      <sharedItems count="12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  <cacheField name="Operatorzy" numFmtId="0">
      <sharedItems count="3">
        <s v="Play"/>
        <s v="T-Mobile"/>
        <s v="Orange"/>
      </sharedItems>
    </cacheField>
    <cacheField name="Kategoria" numFmtId="0">
      <sharedItems count="3">
        <s v="Roaming"/>
        <s v="Usługi podstawowe"/>
        <s v="Połączenia międzynarodowe"/>
      </sharedItems>
    </cacheField>
    <cacheField name="Usługi" numFmtId="0">
      <sharedItems count="3">
        <s v="Formuła Play na kartę"/>
        <s v="Orange Yes"/>
        <s v="Taryfa Frii w systemie T-Mobile na kartę"/>
      </sharedItems>
    </cacheField>
    <cacheField name="Dochód 2017" numFmtId="3">
      <sharedItems containsSemiMixedTypes="0" containsString="0" containsNumber="1" minValue="3.3955433328015845" maxValue="445.36885978274529"/>
    </cacheField>
    <cacheField name="Dochód 2018" numFmtId="3">
      <sharedItems containsSemiMixedTypes="0" containsString="0" containsNumber="1" minValue="9.2748347332884329" maxValue="446.36366771196924"/>
    </cacheField>
    <cacheField name="Marża 2017" numFmtId="3">
      <sharedItems containsSemiMixedTypes="0" containsString="0" containsNumber="1" minValue="-66.808792438312736" maxValue="473.7521554514974"/>
    </cacheField>
    <cacheField name="Marża 2018" numFmtId="3">
      <sharedItems containsSemiMixedTypes="0" containsString="0" containsNumber="1" minValue="-57.759600044177148" maxValue="464.41261480844145"/>
    </cacheField>
    <cacheField name="Klienci 2017" numFmtId="0">
      <sharedItems containsSemiMixedTypes="0" containsString="0" containsNumber="1" minValue="0.82447457861993401" maxValue="462.94169228021809"/>
    </cacheField>
    <cacheField name="Klienci 2018" numFmtId="3">
      <sharedItems containsSemiMixedTypes="0" containsString="0" containsNumber="1" minValue="3.47621642418359" maxValue="448.108060392419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x v="0"/>
    <x v="0"/>
    <x v="0"/>
    <x v="0"/>
    <n v="244.5947567191879"/>
    <n v="418.71144489037971"/>
    <n v="48.783816841672632"/>
    <n v="255.84904544794799"/>
    <n v="168.29358260452901"/>
    <n v="215.31273025992601"/>
  </r>
  <r>
    <x v="1"/>
    <x v="0"/>
    <x v="0"/>
    <x v="0"/>
    <n v="184.72415620001482"/>
    <n v="236.12349984801702"/>
    <n v="420.57725936889847"/>
    <n v="172.23373962614352"/>
    <n v="204.84256418072053"/>
    <n v="151.56321804777801"/>
  </r>
  <r>
    <x v="2"/>
    <x v="0"/>
    <x v="0"/>
    <x v="0"/>
    <n v="195.67998454759058"/>
    <n v="161.73168764011223"/>
    <n v="192.96342045532575"/>
    <n v="249.70245858629366"/>
    <n v="16.097540269277701"/>
    <n v="155.76059507582309"/>
  </r>
  <r>
    <x v="3"/>
    <x v="0"/>
    <x v="0"/>
    <x v="0"/>
    <n v="149.96402952201129"/>
    <n v="27.482040276332679"/>
    <n v="163.60935697753976"/>
    <n v="411.82758593631843"/>
    <n v="282.89302165577993"/>
    <n v="141.22865341344206"/>
  </r>
  <r>
    <x v="4"/>
    <x v="0"/>
    <x v="0"/>
    <x v="0"/>
    <n v="197.2353896774336"/>
    <n v="220.41100270618074"/>
    <n v="370.67916818673382"/>
    <n v="247.74949946806453"/>
    <n v="403.23511637896547"/>
    <n v="175.7792812845027"/>
  </r>
  <r>
    <x v="5"/>
    <x v="0"/>
    <x v="0"/>
    <x v="0"/>
    <n v="5.2834434875523897"/>
    <n v="268.03900891985785"/>
    <n v="60.422143627323699"/>
    <n v="4.0450371450536338"/>
    <n v="359.76241306989448"/>
    <n v="6.1980995094429785"/>
  </r>
  <r>
    <x v="6"/>
    <x v="0"/>
    <x v="0"/>
    <x v="0"/>
    <n v="67.686605871251317"/>
    <n v="214.89444435846494"/>
    <n v="255.83230284565809"/>
    <n v="251.50298543009569"/>
    <n v="327.67210022289476"/>
    <n v="53.3034818640579"/>
  </r>
  <r>
    <x v="7"/>
    <x v="0"/>
    <x v="0"/>
    <x v="0"/>
    <n v="314.25738549629955"/>
    <n v="378.6995869727466"/>
    <n v="330.28775149995261"/>
    <n v="158.65500192563093"/>
    <n v="17.312606913344101"/>
    <n v="305.33263481420909"/>
  </r>
  <r>
    <x v="8"/>
    <x v="0"/>
    <x v="0"/>
    <x v="0"/>
    <n v="10.884566809056077"/>
    <n v="434.40057462779373"/>
    <n v="132.15797913692759"/>
    <n v="233.36232773968402"/>
    <n v="150.15485387718317"/>
    <n v="10.066080916381676"/>
  </r>
  <r>
    <x v="9"/>
    <x v="0"/>
    <x v="0"/>
    <x v="0"/>
    <n v="431.23197010758383"/>
    <n v="322.67374267370536"/>
    <n v="-47.503026907358858"/>
    <n v="464.41261480844145"/>
    <n v="413.31200092672088"/>
    <n v="448.10806039241913"/>
  </r>
  <r>
    <x v="10"/>
    <x v="0"/>
    <x v="0"/>
    <x v="0"/>
    <n v="157.75343095385074"/>
    <n v="144.16552466759219"/>
    <n v="399.90207744560121"/>
    <n v="52.013992259013669"/>
    <n v="338.32575907814106"/>
    <n v="151.03988512626202"/>
  </r>
  <r>
    <x v="11"/>
    <x v="0"/>
    <x v="0"/>
    <x v="0"/>
    <n v="215.14484555368057"/>
    <n v="229.24670428671521"/>
    <n v="28.593775657949575"/>
    <n v="197.55669576645775"/>
    <n v="135.45536111834144"/>
    <n v="220.7277006315785"/>
  </r>
  <r>
    <x v="0"/>
    <x v="1"/>
    <x v="1"/>
    <x v="0"/>
    <n v="407.53809409385354"/>
    <n v="408.32711034828162"/>
    <n v="249.53959772902675"/>
    <n v="301.52426119430538"/>
    <n v="355.97019025421281"/>
    <n v="343.41362802029869"/>
  </r>
  <r>
    <x v="1"/>
    <x v="1"/>
    <x v="1"/>
    <x v="0"/>
    <n v="234.8779402535564"/>
    <n v="241.58820011573113"/>
    <n v="-66.808792438312736"/>
    <n v="224.37249562803544"/>
    <n v="51.307463416969625"/>
    <n v="235.35761302215809"/>
  </r>
  <r>
    <x v="2"/>
    <x v="1"/>
    <x v="1"/>
    <x v="0"/>
    <n v="93.957220168175994"/>
    <n v="218.938985676589"/>
    <n v="179.50911301228632"/>
    <n v="211.27335311043669"/>
    <n v="285.01910636360816"/>
    <n v="74.798168589831093"/>
  </r>
  <r>
    <x v="3"/>
    <x v="1"/>
    <x v="1"/>
    <x v="0"/>
    <n v="35.515840811040242"/>
    <n v="139.63596873277831"/>
    <n v="443.17708716472112"/>
    <n v="353.88366284316851"/>
    <n v="99.890567712768672"/>
    <n v="30.904255578632739"/>
  </r>
  <r>
    <x v="4"/>
    <x v="0"/>
    <x v="1"/>
    <x v="0"/>
    <n v="316.047523321612"/>
    <n v="174.49681075739352"/>
    <n v="170.70754949401649"/>
    <n v="-18.56085879403555"/>
    <n v="262.79852153345831"/>
    <n v="282.75887421091886"/>
  </r>
  <r>
    <x v="5"/>
    <x v="0"/>
    <x v="1"/>
    <x v="0"/>
    <n v="29.393075127296623"/>
    <n v="9.2748347332884329"/>
    <n v="-24.440790800075231"/>
    <n v="63.460427119942587"/>
    <n v="422.38635651013624"/>
    <n v="26.455428589441052"/>
  </r>
  <r>
    <x v="6"/>
    <x v="0"/>
    <x v="1"/>
    <x v="0"/>
    <n v="445.36885978274529"/>
    <n v="157.86251621867649"/>
    <n v="169.8942365751611"/>
    <n v="165.30169368400146"/>
    <n v="398.32048684549915"/>
    <n v="371.99059776988332"/>
  </r>
  <r>
    <x v="7"/>
    <x v="0"/>
    <x v="1"/>
    <x v="0"/>
    <n v="264.45471404961319"/>
    <n v="284.10112975982474"/>
    <n v="242.26223406286346"/>
    <n v="251.93147733633745"/>
    <n v="337.40554846990102"/>
    <n v="207.74985874412815"/>
  </r>
  <r>
    <x v="8"/>
    <x v="0"/>
    <x v="1"/>
    <x v="0"/>
    <n v="211.32300465507964"/>
    <n v="20.074320452957778"/>
    <n v="409.49932718642606"/>
    <n v="115.26991501351851"/>
    <n v="354.96872582891257"/>
    <n v="207.60291269512268"/>
  </r>
  <r>
    <x v="9"/>
    <x v="0"/>
    <x v="1"/>
    <x v="0"/>
    <n v="338.56321341574142"/>
    <n v="227.35387325661128"/>
    <n v="-35.815051065750161"/>
    <n v="313.47477229217202"/>
    <n v="318.60497716727497"/>
    <n v="283.85885586010698"/>
  </r>
  <r>
    <x v="10"/>
    <x v="0"/>
    <x v="1"/>
    <x v="0"/>
    <n v="131.43063444059553"/>
    <n v="352.32149307926647"/>
    <n v="333.03727327040974"/>
    <n v="15.733565717842133"/>
    <n v="338.13424718235166"/>
    <n v="105.48335020392095"/>
  </r>
  <r>
    <x v="11"/>
    <x v="0"/>
    <x v="1"/>
    <x v="0"/>
    <n v="188.88101838380533"/>
    <n v="39.541350549703466"/>
    <n v="221.93743933191999"/>
    <n v="193.04193594412854"/>
    <n v="69.169518210663398"/>
    <n v="179.74246536900137"/>
  </r>
  <r>
    <x v="0"/>
    <x v="0"/>
    <x v="2"/>
    <x v="0"/>
    <n v="306.50531663359988"/>
    <n v="268.30411092605948"/>
    <n v="409.74319325191874"/>
    <n v="115.45143849063723"/>
    <n v="344.50017497571827"/>
    <n v="315.49398565617054"/>
  </r>
  <r>
    <x v="1"/>
    <x v="0"/>
    <x v="2"/>
    <x v="0"/>
    <n v="378.22596817166107"/>
    <n v="70.101069841132343"/>
    <n v="311.05550074983921"/>
    <n v="457.8319134864596"/>
    <n v="226.53621239407707"/>
    <n v="406.35557527488515"/>
  </r>
  <r>
    <x v="2"/>
    <x v="0"/>
    <x v="2"/>
    <x v="0"/>
    <n v="116.84193364012806"/>
    <n v="57.598416367494814"/>
    <n v="293.15798527932571"/>
    <n v="56.968237246387098"/>
    <n v="286.54113964618534"/>
    <n v="102.57183415199876"/>
  </r>
  <r>
    <x v="3"/>
    <x v="0"/>
    <x v="2"/>
    <x v="0"/>
    <n v="279.72542067967521"/>
    <n v="200.4181514384114"/>
    <n v="100.70498334271869"/>
    <n v="112.84787094164824"/>
    <n v="248.40670719682328"/>
    <n v="259.43941167230832"/>
  </r>
  <r>
    <x v="4"/>
    <x v="0"/>
    <x v="2"/>
    <x v="0"/>
    <n v="105.32339262500454"/>
    <n v="407.56385537227294"/>
    <n v="377.00295933080224"/>
    <n v="200.76726700762521"/>
    <n v="19.666034355914601"/>
    <n v="102.10139577015485"/>
  </r>
  <r>
    <x v="5"/>
    <x v="0"/>
    <x v="2"/>
    <x v="0"/>
    <n v="204.77120525058723"/>
    <n v="193.73662564765132"/>
    <n v="27.79833797258997"/>
    <n v="403.88677382334242"/>
    <n v="271.58647501767626"/>
    <n v="175.37954288615026"/>
  </r>
  <r>
    <x v="6"/>
    <x v="0"/>
    <x v="2"/>
    <x v="0"/>
    <n v="216.87341153031576"/>
    <n v="340.5047165990764"/>
    <n v="66.408794440928361"/>
    <n v="175.96558383195168"/>
    <n v="1.825370815677033"/>
    <n v="173.97977406740426"/>
  </r>
  <r>
    <x v="7"/>
    <x v="0"/>
    <x v="2"/>
    <x v="0"/>
    <n v="42.11963096835666"/>
    <n v="274.12684983356922"/>
    <n v="-3.6641848780229012"/>
    <n v="97.666061879400829"/>
    <n v="248.38325980831948"/>
    <n v="40.090924629222783"/>
  </r>
  <r>
    <x v="8"/>
    <x v="0"/>
    <x v="2"/>
    <x v="0"/>
    <n v="296.63455886242156"/>
    <n v="245.44526360217495"/>
    <n v="233.33153297081054"/>
    <n v="218.47690049445015"/>
    <n v="223.86440959830594"/>
    <n v="253.88119432630134"/>
  </r>
  <r>
    <x v="9"/>
    <x v="0"/>
    <x v="2"/>
    <x v="0"/>
    <n v="270.67498794431896"/>
    <n v="51.254239110012527"/>
    <n v="332.75146384953518"/>
    <n v="324.31418582855832"/>
    <n v="142.33181153458906"/>
    <n v="225.58189610700424"/>
  </r>
  <r>
    <x v="10"/>
    <x v="0"/>
    <x v="2"/>
    <x v="0"/>
    <n v="332.45593988546534"/>
    <n v="334.18659863038226"/>
    <n v="302.81791881732755"/>
    <n v="63.71961440204705"/>
    <n v="116.44547333227844"/>
    <n v="296.11158495602933"/>
  </r>
  <r>
    <x v="11"/>
    <x v="0"/>
    <x v="2"/>
    <x v="0"/>
    <n v="419.64232932397522"/>
    <n v="328.32726130353808"/>
    <n v="272.51556964769878"/>
    <n v="326.66258037511682"/>
    <n v="226.18542446450371"/>
    <n v="394.31602846096081"/>
  </r>
  <r>
    <x v="0"/>
    <x v="2"/>
    <x v="0"/>
    <x v="1"/>
    <n v="170.82407015456545"/>
    <n v="218.36681111656364"/>
    <n v="198.90229811917283"/>
    <n v="165.77053758467238"/>
    <n v="105.95315379910164"/>
    <n v="133.51288047865523"/>
  </r>
  <r>
    <x v="1"/>
    <x v="2"/>
    <x v="0"/>
    <x v="1"/>
    <n v="410.78437262189505"/>
    <n v="246.12497242827484"/>
    <n v="225.06183231429134"/>
    <n v="1.0500044347654622"/>
    <n v="452.01144528357605"/>
    <n v="321.3571622264962"/>
  </r>
  <r>
    <x v="2"/>
    <x v="2"/>
    <x v="0"/>
    <x v="1"/>
    <n v="98.017202482616995"/>
    <n v="221.69675752304119"/>
    <n v="411.35466152662559"/>
    <n v="79.183619252962202"/>
    <n v="375.79402891608436"/>
    <n v="106.12762478182523"/>
  </r>
  <r>
    <x v="3"/>
    <x v="2"/>
    <x v="0"/>
    <x v="1"/>
    <n v="91.69433985260136"/>
    <n v="249.48668045402451"/>
    <n v="337.63508272577877"/>
    <n v="193.46136907228151"/>
    <n v="250.63455422989585"/>
    <n v="76.0270270684764"/>
  </r>
  <r>
    <x v="4"/>
    <x v="2"/>
    <x v="0"/>
    <x v="1"/>
    <n v="341.56063470154947"/>
    <n v="20.907142487106611"/>
    <n v="399.30037785055612"/>
    <n v="65.241899415531421"/>
    <n v="245.39253483585702"/>
    <n v="288.89300457833514"/>
  </r>
  <r>
    <x v="5"/>
    <x v="2"/>
    <x v="0"/>
    <x v="1"/>
    <n v="139.14122617329704"/>
    <n v="307.44310076170467"/>
    <n v="12.013629268291119"/>
    <n v="298.63833656888698"/>
    <n v="400.76448839888508"/>
    <n v="143.21810200482528"/>
  </r>
  <r>
    <x v="6"/>
    <x v="2"/>
    <x v="0"/>
    <x v="1"/>
    <n v="154.18798253877844"/>
    <n v="284.55331722857613"/>
    <n v="259.78373503945647"/>
    <n v="39.229407479608206"/>
    <n v="332.66027314341505"/>
    <n v="122.54195228713647"/>
  </r>
  <r>
    <x v="7"/>
    <x v="2"/>
    <x v="0"/>
    <x v="1"/>
    <n v="31.566112118227863"/>
    <n v="93.422816841734218"/>
    <n v="372.67163314968894"/>
    <n v="-15.477733826743886"/>
    <n v="142.06651075865909"/>
    <n v="28.54683624890944"/>
  </r>
  <r>
    <x v="8"/>
    <x v="2"/>
    <x v="0"/>
    <x v="1"/>
    <n v="206.90039620013678"/>
    <n v="423.67427811833653"/>
    <n v="172.39958054879725"/>
    <n v="-36.151498852859476"/>
    <n v="59.272714278642439"/>
    <n v="161.81394248408552"/>
  </r>
  <r>
    <x v="9"/>
    <x v="2"/>
    <x v="0"/>
    <x v="1"/>
    <n v="401.09643144581003"/>
    <n v="108.18725597983175"/>
    <n v="279.24643766420252"/>
    <n v="-27.899090343835113"/>
    <n v="38.551112911576261"/>
    <n v="338.4803508366594"/>
  </r>
  <r>
    <x v="10"/>
    <x v="2"/>
    <x v="0"/>
    <x v="1"/>
    <n v="344.02277744158414"/>
    <n v="299.77926489014533"/>
    <n v="20.224652156292652"/>
    <n v="54.850283151014892"/>
    <n v="239.36288065994552"/>
    <n v="359.39090530701463"/>
  </r>
  <r>
    <x v="11"/>
    <x v="2"/>
    <x v="0"/>
    <x v="1"/>
    <n v="406.89715972043297"/>
    <n v="271.11804180164739"/>
    <n v="304.5341745967292"/>
    <n v="371.8720229535279"/>
    <n v="429.92988488435969"/>
    <n v="362.24985310731449"/>
  </r>
  <r>
    <x v="0"/>
    <x v="2"/>
    <x v="1"/>
    <x v="1"/>
    <n v="3.3955433328015845"/>
    <n v="9.5811411308931174"/>
    <n v="365.30116573052601"/>
    <n v="151.64486621061707"/>
    <n v="346.47630757339931"/>
    <n v="3.47621642418359"/>
  </r>
  <r>
    <x v="1"/>
    <x v="2"/>
    <x v="1"/>
    <x v="1"/>
    <n v="330.41913354593538"/>
    <n v="398.96494752633487"/>
    <n v="152.89413474077941"/>
    <n v="407.91450098767149"/>
    <n v="27.3131400022375"/>
    <n v="328.34877738992213"/>
  </r>
  <r>
    <x v="2"/>
    <x v="2"/>
    <x v="1"/>
    <x v="1"/>
    <n v="49.539977255002945"/>
    <n v="309.0451751450845"/>
    <n v="4.6358677367740526"/>
    <n v="371.98135537610045"/>
    <n v="397.77707790052835"/>
    <n v="42.852466394201635"/>
  </r>
  <r>
    <x v="3"/>
    <x v="2"/>
    <x v="1"/>
    <x v="1"/>
    <n v="133.97802385992017"/>
    <n v="244.04536195074633"/>
    <n v="31.913771124506837"/>
    <n v="424.65602612284732"/>
    <n v="287.37112954208027"/>
    <n v="140.49241464972718"/>
  </r>
  <r>
    <x v="4"/>
    <x v="2"/>
    <x v="1"/>
    <x v="1"/>
    <n v="58.902876148082811"/>
    <n v="106.91923016584177"/>
    <n v="445.60024968884159"/>
    <n v="320.10066263184598"/>
    <n v="428.22123570033131"/>
    <n v="45.994165143628507"/>
  </r>
  <r>
    <x v="5"/>
    <x v="2"/>
    <x v="1"/>
    <x v="1"/>
    <n v="235.80875399918881"/>
    <n v="389.70515666423978"/>
    <n v="124.37659701131423"/>
    <n v="125.67335511148005"/>
    <n v="110.14508049675626"/>
    <n v="205.93667377091671"/>
  </r>
  <r>
    <x v="6"/>
    <x v="2"/>
    <x v="1"/>
    <x v="1"/>
    <n v="76.925266738966684"/>
    <n v="429.1687307580101"/>
    <n v="176.29090870096098"/>
    <n v="460.61192880505922"/>
    <n v="144.10970109230118"/>
    <n v="64.659986921157113"/>
  </r>
  <r>
    <x v="7"/>
    <x v="2"/>
    <x v="1"/>
    <x v="1"/>
    <n v="162.44821608812671"/>
    <n v="285.29503912731923"/>
    <n v="473.7521554514974"/>
    <n v="58.954869120500753"/>
    <n v="10.960145724857647"/>
    <n v="125.23561500327899"/>
  </r>
  <r>
    <x v="8"/>
    <x v="2"/>
    <x v="1"/>
    <x v="1"/>
    <n v="292.6654809595023"/>
    <n v="94.635049260164024"/>
    <n v="289.0728912505611"/>
    <n v="398.18355829976213"/>
    <n v="209.99532400261768"/>
    <n v="260.18812631147483"/>
  </r>
  <r>
    <x v="9"/>
    <x v="2"/>
    <x v="1"/>
    <x v="1"/>
    <n v="272.37421623232729"/>
    <n v="431.00598536479885"/>
    <n v="139.86595925519674"/>
    <n v="295.31102097803745"/>
    <n v="418.2420321629611"/>
    <n v="230.27036144757304"/>
  </r>
  <r>
    <x v="10"/>
    <x v="2"/>
    <x v="1"/>
    <x v="1"/>
    <n v="292.43993772007792"/>
    <n v="169.66577363627113"/>
    <n v="48.739205100372494"/>
    <n v="404.50084596612641"/>
    <n v="15.731672660773995"/>
    <n v="307.52913059455449"/>
  </r>
  <r>
    <x v="11"/>
    <x v="2"/>
    <x v="1"/>
    <x v="1"/>
    <n v="253.93729236258213"/>
    <n v="94.37077401658955"/>
    <n v="421.17448205331226"/>
    <n v="121.48073886474941"/>
    <n v="423.98754067742607"/>
    <n v="192.4498245410351"/>
  </r>
  <r>
    <x v="0"/>
    <x v="2"/>
    <x v="2"/>
    <x v="1"/>
    <n v="211.89608184429963"/>
    <n v="261.19467388093994"/>
    <n v="424.23377552717363"/>
    <n v="169.58980436493286"/>
    <n v="312.62900108261772"/>
    <n v="193.8273757068531"/>
  </r>
  <r>
    <x v="1"/>
    <x v="2"/>
    <x v="2"/>
    <x v="1"/>
    <n v="277.19506146723984"/>
    <n v="100.05816943947501"/>
    <n v="262.83051321778345"/>
    <n v="199.93967339079325"/>
    <n v="380.79622855002253"/>
    <n v="294.06633945724303"/>
  </r>
  <r>
    <x v="2"/>
    <x v="2"/>
    <x v="2"/>
    <x v="1"/>
    <n v="240.73175672759083"/>
    <n v="400.67178084883921"/>
    <n v="20.85905652085377"/>
    <n v="208.69835540903608"/>
    <n v="21.060248116465132"/>
    <n v="257.25700159823276"/>
  </r>
  <r>
    <x v="3"/>
    <x v="2"/>
    <x v="2"/>
    <x v="1"/>
    <n v="337.81871868028043"/>
    <n v="40.868541132604349"/>
    <n v="125.12114063532465"/>
    <n v="307.96082994248559"/>
    <n v="449.1738887084291"/>
    <n v="339.76808703700448"/>
  </r>
  <r>
    <x v="4"/>
    <x v="2"/>
    <x v="2"/>
    <x v="1"/>
    <n v="271.07405887302264"/>
    <n v="437.18180545050819"/>
    <n v="313.92578422268554"/>
    <n v="112.79422358226944"/>
    <n v="350.55133708830414"/>
    <n v="220.76300618071846"/>
  </r>
  <r>
    <x v="5"/>
    <x v="2"/>
    <x v="2"/>
    <x v="1"/>
    <n v="42.279393722950005"/>
    <n v="122.21932530245917"/>
    <n v="314.44862561658215"/>
    <n v="235.54535679262912"/>
    <n v="357.05230367376743"/>
    <n v="37.254422870900399"/>
  </r>
  <r>
    <x v="6"/>
    <x v="2"/>
    <x v="2"/>
    <x v="1"/>
    <n v="354.45680792768326"/>
    <n v="311.15404745840243"/>
    <n v="186.4114227671883"/>
    <n v="175.57650794260707"/>
    <n v="3.9395650729704301"/>
    <n v="318.42143794721875"/>
  </r>
  <r>
    <x v="7"/>
    <x v="2"/>
    <x v="2"/>
    <x v="1"/>
    <n v="123.92509560915323"/>
    <n v="412.65112199038862"/>
    <n v="134.71038527549382"/>
    <n v="61.378635523566643"/>
    <n v="446.22135115509263"/>
    <n v="122.48782847714774"/>
  </r>
  <r>
    <x v="8"/>
    <x v="2"/>
    <x v="2"/>
    <x v="1"/>
    <n v="400.76691258807273"/>
    <n v="205.49990602055612"/>
    <n v="173.04565801702165"/>
    <n v="280.61873647268868"/>
    <n v="0.82447457861993401"/>
    <n v="320.34551943817439"/>
  </r>
  <r>
    <x v="9"/>
    <x v="2"/>
    <x v="2"/>
    <x v="1"/>
    <n v="15.503820885834621"/>
    <n v="86.742268023920928"/>
    <n v="306.29564211388401"/>
    <n v="364.87271319125426"/>
    <n v="79.512462286820664"/>
    <n v="16.045739922243023"/>
  </r>
  <r>
    <x v="10"/>
    <x v="2"/>
    <x v="2"/>
    <x v="1"/>
    <n v="271.40840967933821"/>
    <n v="361.44599847409586"/>
    <n v="121.04835975992202"/>
    <n v="78.30957817385675"/>
    <n v="31.168502604786681"/>
    <n v="255.53519286949904"/>
  </r>
  <r>
    <x v="11"/>
    <x v="2"/>
    <x v="2"/>
    <x v="1"/>
    <n v="100.52237698547836"/>
    <n v="390.3076479339224"/>
    <n v="-42.347765956457508"/>
    <n v="346.90930577309484"/>
    <n v="148.32553084429335"/>
    <n v="100.3848782895703"/>
  </r>
  <r>
    <x v="0"/>
    <x v="1"/>
    <x v="0"/>
    <x v="2"/>
    <n v="332.53412834698116"/>
    <n v="284.75101736708592"/>
    <n v="138.95719259663468"/>
    <n v="92.390042655557352"/>
    <n v="31.010828583853986"/>
    <n v="333.61779556030308"/>
  </r>
  <r>
    <x v="1"/>
    <x v="1"/>
    <x v="0"/>
    <x v="2"/>
    <n v="168.04574178381819"/>
    <n v="300.83943965608069"/>
    <n v="145.80185619847572"/>
    <n v="443.40164538780937"/>
    <n v="72.015106354497675"/>
    <n v="164.41171535002385"/>
  </r>
  <r>
    <x v="2"/>
    <x v="1"/>
    <x v="0"/>
    <x v="2"/>
    <n v="188.82212480035759"/>
    <n v="422.72907422954398"/>
    <n v="6.5569699886062658"/>
    <n v="159.22308850091324"/>
    <n v="385.40955596156061"/>
    <n v="174.84475697849024"/>
  </r>
  <r>
    <x v="3"/>
    <x v="1"/>
    <x v="0"/>
    <x v="2"/>
    <n v="435.88858635058546"/>
    <n v="421.1067703086523"/>
    <n v="222.10266210276922"/>
    <n v="351.4330296122327"/>
    <n v="342.33415153013908"/>
    <n v="396.52494114730825"/>
  </r>
  <r>
    <x v="4"/>
    <x v="1"/>
    <x v="0"/>
    <x v="2"/>
    <n v="83.541781686666596"/>
    <n v="276.75843170693332"/>
    <n v="148.65305900453453"/>
    <n v="185.61576522450642"/>
    <n v="334.9453679034043"/>
    <n v="64.49678137043847"/>
  </r>
  <r>
    <x v="5"/>
    <x v="1"/>
    <x v="0"/>
    <x v="2"/>
    <n v="329.947507580099"/>
    <n v="26.107274949111751"/>
    <n v="222.7386737621259"/>
    <n v="-13.148807532314207"/>
    <n v="5.205379540256331"/>
    <n v="273.91621830028532"/>
  </r>
  <r>
    <x v="6"/>
    <x v="1"/>
    <x v="0"/>
    <x v="2"/>
    <n v="151.06301697770908"/>
    <n v="164.60825537035694"/>
    <n v="328.07974619045382"/>
    <n v="42.449516369389293"/>
    <n v="381.55146411126867"/>
    <n v="168.14869857715601"/>
  </r>
  <r>
    <x v="7"/>
    <x v="1"/>
    <x v="0"/>
    <x v="2"/>
    <n v="21.518845005050537"/>
    <n v="59.542508392399903"/>
    <n v="35.726320265283199"/>
    <n v="269.69430373684469"/>
    <n v="404.79394130751865"/>
    <n v="19.106508551399404"/>
  </r>
  <r>
    <x v="8"/>
    <x v="1"/>
    <x v="0"/>
    <x v="2"/>
    <n v="340.87269121343712"/>
    <n v="78.76715415175903"/>
    <n v="65.124155210871379"/>
    <n v="52.372246925181123"/>
    <n v="376.89624043219277"/>
    <n v="283.18573245262269"/>
  </r>
  <r>
    <x v="9"/>
    <x v="1"/>
    <x v="0"/>
    <x v="2"/>
    <n v="92.855697224514813"/>
    <n v="116.92416910680308"/>
    <n v="-5.4219371826855891"/>
    <n v="193.78193806690678"/>
    <n v="159.10152013531413"/>
    <n v="85.356055979649383"/>
  </r>
  <r>
    <x v="10"/>
    <x v="1"/>
    <x v="0"/>
    <x v="2"/>
    <n v="127.52656722747061"/>
    <n v="98.153277091730928"/>
    <n v="95.746604153516529"/>
    <n v="-57.759600044177148"/>
    <n v="89.430624741285399"/>
    <n v="111.86830295181859"/>
  </r>
  <r>
    <x v="11"/>
    <x v="1"/>
    <x v="0"/>
    <x v="2"/>
    <n v="306.30801326672679"/>
    <n v="298.97002172857111"/>
    <n v="128.86921829040375"/>
    <n v="332.107534016427"/>
    <n v="348.97554271342312"/>
    <n v="252.32557023793055"/>
  </r>
  <r>
    <x v="0"/>
    <x v="1"/>
    <x v="1"/>
    <x v="2"/>
    <n v="124.02607440673442"/>
    <n v="32.469376394656848"/>
    <n v="201.35659208854986"/>
    <n v="340.01940241915827"/>
    <n v="263.10150464947912"/>
    <n v="117.59931195218606"/>
  </r>
  <r>
    <x v="1"/>
    <x v="1"/>
    <x v="1"/>
    <x v="2"/>
    <n v="30.069409572848848"/>
    <n v="420.22270174674554"/>
    <n v="317.36920314836698"/>
    <n v="318.11368206821368"/>
    <n v="2.9134961836581801"/>
    <n v="29.187511544109764"/>
  </r>
  <r>
    <x v="2"/>
    <x v="1"/>
    <x v="1"/>
    <x v="2"/>
    <n v="412.5908849513653"/>
    <n v="130.17142457307821"/>
    <n v="344.9458143967301"/>
    <n v="227.37093073039841"/>
    <n v="321.01643550546873"/>
    <n v="339.86447630898692"/>
  </r>
  <r>
    <x v="3"/>
    <x v="1"/>
    <x v="1"/>
    <x v="2"/>
    <n v="429.90603968400222"/>
    <n v="137.88358715201423"/>
    <n v="86.576784539143375"/>
    <n v="286.32348202117379"/>
    <n v="178.43094805988017"/>
    <n v="364.36570264837763"/>
  </r>
  <r>
    <x v="4"/>
    <x v="1"/>
    <x v="1"/>
    <x v="2"/>
    <n v="79.788290179806623"/>
    <n v="146.44834542362705"/>
    <n v="304.86702847250717"/>
    <n v="441.09592234107532"/>
    <n v="155.45304746522643"/>
    <n v="59.747115965245207"/>
  </r>
  <r>
    <x v="5"/>
    <x v="1"/>
    <x v="1"/>
    <x v="2"/>
    <n v="197.14274166129491"/>
    <n v="74.399195124431543"/>
    <n v="116.85300940832457"/>
    <n v="280.53415082413665"/>
    <n v="422.60414655581923"/>
    <n v="184.00875228376893"/>
  </r>
  <r>
    <x v="6"/>
    <x v="1"/>
    <x v="1"/>
    <x v="2"/>
    <n v="285.01189515999641"/>
    <n v="446.36366771196924"/>
    <n v="396.20139047273767"/>
    <n v="19.026930913100145"/>
    <n v="10.453405449705899"/>
    <n v="258.38149717701572"/>
  </r>
  <r>
    <x v="7"/>
    <x v="1"/>
    <x v="1"/>
    <x v="2"/>
    <n v="18.604907882015038"/>
    <n v="98.30294890907615"/>
    <n v="-6.4398902973005621"/>
    <n v="287.59344786667043"/>
    <n v="263.52189921250624"/>
    <n v="14.760007238983482"/>
  </r>
  <r>
    <x v="8"/>
    <x v="1"/>
    <x v="1"/>
    <x v="2"/>
    <n v="152.00004925503023"/>
    <n v="140.18972188434353"/>
    <n v="352.99820424210782"/>
    <n v="447.41598970032931"/>
    <n v="33.296670100295998"/>
    <n v="139.79346400138328"/>
  </r>
  <r>
    <x v="9"/>
    <x v="1"/>
    <x v="1"/>
    <x v="2"/>
    <n v="128.59940624927148"/>
    <n v="106.30782302307084"/>
    <n v="103.90257156863643"/>
    <n v="401.71861459941118"/>
    <n v="50.652380004501502"/>
    <n v="98.631995483363454"/>
  </r>
  <r>
    <x v="10"/>
    <x v="1"/>
    <x v="1"/>
    <x v="2"/>
    <n v="48.79972919806373"/>
    <n v="45.562503163179599"/>
    <n v="184.14854310964358"/>
    <n v="59.436986351527395"/>
    <n v="426.14308728942746"/>
    <n v="49.712204761487229"/>
  </r>
  <r>
    <x v="11"/>
    <x v="1"/>
    <x v="1"/>
    <x v="2"/>
    <n v="203.69596061957947"/>
    <n v="318.69126402859303"/>
    <n v="340.25490122139666"/>
    <n v="360.64393344983728"/>
    <n v="121.73541000369751"/>
    <n v="166.05425550410064"/>
  </r>
  <r>
    <x v="0"/>
    <x v="1"/>
    <x v="2"/>
    <x v="2"/>
    <n v="196.26672842085358"/>
    <n v="100.95343264219528"/>
    <n v="119.37533047904328"/>
    <n v="348.78425528666537"/>
    <n v="177.40683061567637"/>
    <n v="207.37370567906439"/>
  </r>
  <r>
    <x v="1"/>
    <x v="1"/>
    <x v="2"/>
    <x v="2"/>
    <n v="154.98473638523481"/>
    <n v="242.90649190939297"/>
    <n v="370.73840549340645"/>
    <n v="220.37168524196639"/>
    <n v="88.351763048918485"/>
    <n v="172.79346007437397"/>
  </r>
  <r>
    <x v="2"/>
    <x v="1"/>
    <x v="2"/>
    <x v="2"/>
    <n v="55.526356308863654"/>
    <n v="352.0951001158993"/>
    <n v="14.88454278491038"/>
    <n v="235.65377456646414"/>
    <n v="139.69205767869786"/>
    <n v="48.292080882968584"/>
  </r>
  <r>
    <x v="3"/>
    <x v="1"/>
    <x v="2"/>
    <x v="2"/>
    <n v="308.47159068641633"/>
    <n v="386.68658177051498"/>
    <n v="294.19978588689867"/>
    <n v="100.20606800272493"/>
    <n v="137.2500703387073"/>
    <n v="330.14790162893797"/>
  </r>
  <r>
    <x v="4"/>
    <x v="1"/>
    <x v="2"/>
    <x v="2"/>
    <n v="216.60601148666572"/>
    <n v="68.164214250515712"/>
    <n v="232.87303376134884"/>
    <n v="86.174656886539907"/>
    <n v="24.665009789195061"/>
    <n v="200.93544148441703"/>
  </r>
  <r>
    <x v="5"/>
    <x v="1"/>
    <x v="2"/>
    <x v="2"/>
    <n v="410.57486646705513"/>
    <n v="135.38518442363929"/>
    <n v="188.703863811227"/>
    <n v="-35.687042697423593"/>
    <n v="274.75071990390211"/>
    <n v="406.77872540067108"/>
  </r>
  <r>
    <x v="6"/>
    <x v="1"/>
    <x v="2"/>
    <x v="2"/>
    <n v="33.658142655726024"/>
    <n v="322.86352190453175"/>
    <n v="34.209504197931679"/>
    <n v="102.33514393662956"/>
    <n v="462.94169228021809"/>
    <n v="39.011115589698449"/>
  </r>
  <r>
    <x v="7"/>
    <x v="1"/>
    <x v="2"/>
    <x v="2"/>
    <n v="204.40773575707797"/>
    <n v="397.16422618947064"/>
    <n v="373.88318953953348"/>
    <n v="40.352711424128763"/>
    <n v="24.032475699659301"/>
    <n v="163.32119697541478"/>
  </r>
  <r>
    <x v="8"/>
    <x v="1"/>
    <x v="2"/>
    <x v="2"/>
    <n v="27.28250448857969"/>
    <n v="368.10439266889966"/>
    <n v="19.099298229066271"/>
    <n v="58.722640421622174"/>
    <n v="342.67540239135684"/>
    <n v="28.969296288153963"/>
  </r>
  <r>
    <x v="9"/>
    <x v="1"/>
    <x v="2"/>
    <x v="2"/>
    <n v="53.715771684831083"/>
    <n v="405.06958889312136"/>
    <n v="37.943570031819206"/>
    <n v="150.3700762003885"/>
    <n v="349.00052925767795"/>
    <n v="56.460905558889849"/>
  </r>
  <r>
    <x v="10"/>
    <x v="1"/>
    <x v="2"/>
    <x v="2"/>
    <n v="412.48976743044011"/>
    <n v="367.29587104210964"/>
    <n v="134.05769850307189"/>
    <n v="156.24707176735151"/>
    <n v="72.116303525786591"/>
    <n v="343.12150870580325"/>
  </r>
  <r>
    <x v="11"/>
    <x v="1"/>
    <x v="2"/>
    <x v="2"/>
    <n v="177.52198037822961"/>
    <n v="198.88904968214956"/>
    <n v="71.671311381606898"/>
    <n v="136.55460140005064"/>
    <n v="70.846400342695645"/>
    <n v="144.700667699003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46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B5:E16" firstHeaderRow="0" firstDataRow="1" firstDataCol="1" rowPageCount="2" colPageCount="1"/>
  <pivotFields count="10">
    <pivotField axis="axisPage" multipleItemSelectionAllowed="1"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axis="axisPage" multipleItemSelectionAllowed="1" showAll="0">
      <items count="4">
        <item x="2"/>
        <item h="1"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3" showAll="0" defaultSubtotal="0"/>
    <pivotField numFmtId="3" showAll="0" defaultSubtotal="0"/>
    <pivotField dataField="1" numFmtId="3" showAll="0"/>
    <pivotField numFmtId="3" showAll="0"/>
    <pivotField dataField="1" showAll="0"/>
    <pivotField numFmtId="3" showAll="0"/>
  </pivotFields>
  <rowFields count="2">
    <field x="2"/>
    <field x="3"/>
  </rowFields>
  <rowItems count="11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1" hier="-1"/>
  </pageFields>
  <dataFields count="3">
    <dataField name="Suma z Dochód 2017" fld="4" baseField="0" baseItem="0"/>
    <dataField name="Suma z Marży 2017" fld="6" baseField="2" baseItem="0"/>
    <dataField name="Suma z Klienci 2017" fld="8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4" cacheId="46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">
  <location ref="B5:D9" firstHeaderRow="0" firstDataRow="1" firstDataCol="1" rowPageCount="2" colPageCount="1"/>
  <pivotFields count="10">
    <pivotField axis="axisPage" multipleItemSelectionAllowed="1" showAll="0">
      <items count="13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axis="axisRow" multipleItemSelectionAllowed="1" showAll="0">
      <items count="4">
        <item x="2"/>
        <item x="0"/>
        <item x="1"/>
        <item t="default"/>
      </items>
    </pivotField>
    <pivotField axis="axisPage" multipleItemSelectionAllowed="1" showAll="0">
      <items count="4">
        <item h="1" x="2"/>
        <item x="0"/>
        <item h="1" x="1"/>
        <item t="default"/>
      </items>
    </pivotField>
    <pivotField multipleItemSelectionAllowed="1" showAll="0"/>
    <pivotField numFmtId="3" showAll="0" defaultSubtotal="0"/>
    <pivotField numFmtId="3" showAll="0" defaultSubtotal="0"/>
    <pivotField dataField="1" numFmtId="3" showAll="0"/>
    <pivotField numFmtId="3" showAll="0"/>
    <pivotField dataField="1" showAll="0"/>
    <pivotField numFmtId="3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2" hier="-1"/>
  </pageFields>
  <dataFields count="2">
    <dataField name="Suma z Marża 2017" fld="6" baseField="0" baseItem="0"/>
    <dataField name="Suma z Klienci 2017" fld="8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1"/>
  <sheetViews>
    <sheetView tabSelected="1" zoomScale="87" zoomScaleNormal="87" workbookViewId="0">
      <selection activeCell="O12" sqref="O12"/>
    </sheetView>
  </sheetViews>
  <sheetFormatPr defaultRowHeight="14.25" x14ac:dyDescent="0.25"/>
  <cols>
    <col min="1" max="1" width="9.140625" style="5"/>
    <col min="2" max="2" width="13.5703125" style="5" customWidth="1"/>
    <col min="3" max="3" width="13.42578125" style="5" customWidth="1"/>
    <col min="4" max="4" width="38.7109375" style="5" customWidth="1"/>
    <col min="5" max="5" width="23" style="5" customWidth="1"/>
    <col min="6" max="6" width="15.140625" style="6" bestFit="1" customWidth="1"/>
    <col min="7" max="7" width="11.42578125" style="5" customWidth="1"/>
    <col min="8" max="9" width="14.85546875" style="5" bestFit="1" customWidth="1"/>
    <col min="10" max="10" width="9.42578125" style="5" customWidth="1"/>
    <col min="11" max="16384" width="9.140625" style="5"/>
  </cols>
  <sheetData>
    <row r="2" spans="2:11" ht="15" thickBot="1" x14ac:dyDescent="0.3"/>
    <row r="3" spans="2:11" ht="30.75" thickBot="1" x14ac:dyDescent="0.3">
      <c r="B3" s="22" t="s">
        <v>0</v>
      </c>
      <c r="C3" s="23" t="s">
        <v>2</v>
      </c>
      <c r="D3" s="23" t="s">
        <v>16</v>
      </c>
      <c r="E3" s="23" t="s">
        <v>21</v>
      </c>
      <c r="F3" s="24" t="s">
        <v>34</v>
      </c>
      <c r="G3" s="23" t="s">
        <v>35</v>
      </c>
      <c r="H3" s="23" t="s">
        <v>26</v>
      </c>
      <c r="I3" s="23" t="s">
        <v>27</v>
      </c>
      <c r="J3" s="23" t="s">
        <v>28</v>
      </c>
      <c r="K3" s="25" t="s">
        <v>29</v>
      </c>
    </row>
    <row r="4" spans="2:11" x14ac:dyDescent="0.2">
      <c r="B4" s="20" t="s">
        <v>4</v>
      </c>
      <c r="C4" s="10" t="s">
        <v>3</v>
      </c>
      <c r="D4" s="10" t="s">
        <v>17</v>
      </c>
      <c r="E4" s="10" t="s">
        <v>22</v>
      </c>
      <c r="F4" s="11">
        <v>244.5947567191879</v>
      </c>
      <c r="G4" s="11">
        <v>418.71144489037971</v>
      </c>
      <c r="H4" s="11">
        <v>48.783816841672632</v>
      </c>
      <c r="I4" s="11">
        <v>255.84904544794799</v>
      </c>
      <c r="J4" s="12">
        <v>168.29358260452901</v>
      </c>
      <c r="K4" s="21">
        <v>215.31273025992601</v>
      </c>
    </row>
    <row r="5" spans="2:11" x14ac:dyDescent="0.2">
      <c r="B5" s="13" t="s">
        <v>5</v>
      </c>
      <c r="C5" s="7" t="s">
        <v>3</v>
      </c>
      <c r="D5" s="7" t="s">
        <v>17</v>
      </c>
      <c r="E5" s="7" t="s">
        <v>22</v>
      </c>
      <c r="F5" s="8">
        <v>184.72415620001482</v>
      </c>
      <c r="G5" s="8">
        <v>236.12349984801702</v>
      </c>
      <c r="H5" s="8">
        <v>420.57725936889847</v>
      </c>
      <c r="I5" s="8">
        <v>172.23373962614352</v>
      </c>
      <c r="J5" s="9">
        <v>204.84256418072053</v>
      </c>
      <c r="K5" s="14">
        <v>151.56321804777801</v>
      </c>
    </row>
    <row r="6" spans="2:11" x14ac:dyDescent="0.2">
      <c r="B6" s="13" t="s">
        <v>6</v>
      </c>
      <c r="C6" s="7" t="s">
        <v>3</v>
      </c>
      <c r="D6" s="7" t="s">
        <v>17</v>
      </c>
      <c r="E6" s="7" t="s">
        <v>22</v>
      </c>
      <c r="F6" s="8">
        <v>195.67998454759058</v>
      </c>
      <c r="G6" s="8">
        <v>161.73168764011223</v>
      </c>
      <c r="H6" s="8">
        <v>192.96342045532575</v>
      </c>
      <c r="I6" s="8">
        <v>249.70245858629366</v>
      </c>
      <c r="J6" s="9">
        <v>16.097540269277701</v>
      </c>
      <c r="K6" s="14">
        <v>155.76059507582309</v>
      </c>
    </row>
    <row r="7" spans="2:11" x14ac:dyDescent="0.2">
      <c r="B7" s="13" t="s">
        <v>7</v>
      </c>
      <c r="C7" s="7" t="s">
        <v>3</v>
      </c>
      <c r="D7" s="7" t="s">
        <v>17</v>
      </c>
      <c r="E7" s="7" t="s">
        <v>22</v>
      </c>
      <c r="F7" s="8">
        <v>149.96402952201129</v>
      </c>
      <c r="G7" s="8">
        <v>27.482040276332679</v>
      </c>
      <c r="H7" s="8">
        <v>163.60935697753976</v>
      </c>
      <c r="I7" s="8">
        <v>411.82758593631843</v>
      </c>
      <c r="J7" s="9">
        <v>282.89302165577993</v>
      </c>
      <c r="K7" s="14">
        <v>141.22865341344206</v>
      </c>
    </row>
    <row r="8" spans="2:11" x14ac:dyDescent="0.2">
      <c r="B8" s="13" t="s">
        <v>8</v>
      </c>
      <c r="C8" s="7" t="s">
        <v>3</v>
      </c>
      <c r="D8" s="7" t="s">
        <v>17</v>
      </c>
      <c r="E8" s="7" t="s">
        <v>22</v>
      </c>
      <c r="F8" s="8">
        <v>197.2353896774336</v>
      </c>
      <c r="G8" s="8">
        <v>220.41100270618074</v>
      </c>
      <c r="H8" s="8">
        <v>370.67916818673382</v>
      </c>
      <c r="I8" s="8">
        <v>247.74949946806453</v>
      </c>
      <c r="J8" s="9">
        <v>403.23511637896547</v>
      </c>
      <c r="K8" s="14">
        <v>175.7792812845027</v>
      </c>
    </row>
    <row r="9" spans="2:11" x14ac:dyDescent="0.2">
      <c r="B9" s="13" t="s">
        <v>9</v>
      </c>
      <c r="C9" s="7" t="s">
        <v>3</v>
      </c>
      <c r="D9" s="7" t="s">
        <v>17</v>
      </c>
      <c r="E9" s="7" t="s">
        <v>22</v>
      </c>
      <c r="F9" s="8">
        <v>5.2834434875523897</v>
      </c>
      <c r="G9" s="8">
        <v>268.03900891985785</v>
      </c>
      <c r="H9" s="8">
        <v>60.422143627323699</v>
      </c>
      <c r="I9" s="8">
        <v>4.0450371450536338</v>
      </c>
      <c r="J9" s="9">
        <v>359.76241306989448</v>
      </c>
      <c r="K9" s="14">
        <v>6.1980995094429785</v>
      </c>
    </row>
    <row r="10" spans="2:11" x14ac:dyDescent="0.2">
      <c r="B10" s="13" t="s">
        <v>10</v>
      </c>
      <c r="C10" s="7" t="s">
        <v>3</v>
      </c>
      <c r="D10" s="7" t="s">
        <v>17</v>
      </c>
      <c r="E10" s="7" t="s">
        <v>22</v>
      </c>
      <c r="F10" s="8">
        <v>67.686605871251317</v>
      </c>
      <c r="G10" s="8">
        <v>214.89444435846494</v>
      </c>
      <c r="H10" s="8">
        <v>255.83230284565809</v>
      </c>
      <c r="I10" s="8">
        <v>251.50298543009569</v>
      </c>
      <c r="J10" s="9">
        <v>327.67210022289476</v>
      </c>
      <c r="K10" s="14">
        <v>53.3034818640579</v>
      </c>
    </row>
    <row r="11" spans="2:11" x14ac:dyDescent="0.2">
      <c r="B11" s="13" t="s">
        <v>11</v>
      </c>
      <c r="C11" s="7" t="s">
        <v>3</v>
      </c>
      <c r="D11" s="7" t="s">
        <v>17</v>
      </c>
      <c r="E11" s="7" t="s">
        <v>22</v>
      </c>
      <c r="F11" s="8">
        <v>314.25738549629955</v>
      </c>
      <c r="G11" s="8">
        <v>378.6995869727466</v>
      </c>
      <c r="H11" s="8">
        <v>330.28775149995261</v>
      </c>
      <c r="I11" s="8">
        <v>158.65500192563093</v>
      </c>
      <c r="J11" s="9">
        <v>17.312606913344101</v>
      </c>
      <c r="K11" s="14">
        <v>305.33263481420909</v>
      </c>
    </row>
    <row r="12" spans="2:11" x14ac:dyDescent="0.2">
      <c r="B12" s="13" t="s">
        <v>12</v>
      </c>
      <c r="C12" s="7" t="s">
        <v>3</v>
      </c>
      <c r="D12" s="7" t="s">
        <v>17</v>
      </c>
      <c r="E12" s="7" t="s">
        <v>22</v>
      </c>
      <c r="F12" s="8">
        <v>10.884566809056077</v>
      </c>
      <c r="G12" s="8">
        <v>434.40057462779373</v>
      </c>
      <c r="H12" s="8">
        <v>132.15797913692759</v>
      </c>
      <c r="I12" s="8">
        <v>233.36232773968402</v>
      </c>
      <c r="J12" s="9">
        <v>150.15485387718317</v>
      </c>
      <c r="K12" s="14">
        <v>10.066080916381676</v>
      </c>
    </row>
    <row r="13" spans="2:11" x14ac:dyDescent="0.2">
      <c r="B13" s="13" t="s">
        <v>13</v>
      </c>
      <c r="C13" s="7" t="s">
        <v>3</v>
      </c>
      <c r="D13" s="7" t="s">
        <v>17</v>
      </c>
      <c r="E13" s="7" t="s">
        <v>22</v>
      </c>
      <c r="F13" s="8">
        <v>431.23197010758383</v>
      </c>
      <c r="G13" s="8">
        <v>322.67374267370536</v>
      </c>
      <c r="H13" s="8">
        <v>-47.503026907358858</v>
      </c>
      <c r="I13" s="8">
        <v>464.41261480844145</v>
      </c>
      <c r="J13" s="9">
        <v>413.31200092672088</v>
      </c>
      <c r="K13" s="14">
        <v>448.10806039241913</v>
      </c>
    </row>
    <row r="14" spans="2:11" x14ac:dyDescent="0.2">
      <c r="B14" s="13" t="s">
        <v>14</v>
      </c>
      <c r="C14" s="7" t="s">
        <v>3</v>
      </c>
      <c r="D14" s="7" t="s">
        <v>17</v>
      </c>
      <c r="E14" s="7" t="s">
        <v>22</v>
      </c>
      <c r="F14" s="8">
        <v>157.75343095385074</v>
      </c>
      <c r="G14" s="8">
        <v>144.16552466759219</v>
      </c>
      <c r="H14" s="8">
        <v>399.90207744560121</v>
      </c>
      <c r="I14" s="8">
        <v>52.013992259013669</v>
      </c>
      <c r="J14" s="9">
        <v>338.32575907814106</v>
      </c>
      <c r="K14" s="14">
        <v>151.03988512626202</v>
      </c>
    </row>
    <row r="15" spans="2:11" ht="15" thickBot="1" x14ac:dyDescent="0.25">
      <c r="B15" s="15" t="s">
        <v>15</v>
      </c>
      <c r="C15" s="16" t="s">
        <v>3</v>
      </c>
      <c r="D15" s="16" t="s">
        <v>17</v>
      </c>
      <c r="E15" s="16" t="s">
        <v>22</v>
      </c>
      <c r="F15" s="17">
        <v>215.14484555368057</v>
      </c>
      <c r="G15" s="17">
        <v>229.24670428671521</v>
      </c>
      <c r="H15" s="17">
        <v>28.593775657949575</v>
      </c>
      <c r="I15" s="17">
        <v>197.55669576645775</v>
      </c>
      <c r="J15" s="18">
        <v>135.45536111834144</v>
      </c>
      <c r="K15" s="19">
        <v>220.7277006315785</v>
      </c>
    </row>
    <row r="16" spans="2:11" x14ac:dyDescent="0.2">
      <c r="B16" s="26" t="s">
        <v>4</v>
      </c>
      <c r="C16" s="27" t="s">
        <v>18</v>
      </c>
      <c r="D16" s="27" t="s">
        <v>19</v>
      </c>
      <c r="E16" s="27" t="s">
        <v>22</v>
      </c>
      <c r="F16" s="28">
        <v>407.53809409385354</v>
      </c>
      <c r="G16" s="28">
        <v>408.32711034828162</v>
      </c>
      <c r="H16" s="28">
        <v>249.53959772902675</v>
      </c>
      <c r="I16" s="28">
        <v>301.52426119430538</v>
      </c>
      <c r="J16" s="29">
        <v>355.97019025421281</v>
      </c>
      <c r="K16" s="30">
        <v>343.41362802029869</v>
      </c>
    </row>
    <row r="17" spans="2:11" x14ac:dyDescent="0.2">
      <c r="B17" s="13" t="s">
        <v>5</v>
      </c>
      <c r="C17" s="7" t="s">
        <v>18</v>
      </c>
      <c r="D17" s="7" t="s">
        <v>19</v>
      </c>
      <c r="E17" s="7" t="s">
        <v>22</v>
      </c>
      <c r="F17" s="8">
        <v>234.8779402535564</v>
      </c>
      <c r="G17" s="8">
        <v>241.58820011573113</v>
      </c>
      <c r="H17" s="8">
        <v>-66.808792438312736</v>
      </c>
      <c r="I17" s="8">
        <v>224.37249562803544</v>
      </c>
      <c r="J17" s="9">
        <v>51.307463416969625</v>
      </c>
      <c r="K17" s="14">
        <v>235.35761302215809</v>
      </c>
    </row>
    <row r="18" spans="2:11" x14ac:dyDescent="0.2">
      <c r="B18" s="13" t="s">
        <v>6</v>
      </c>
      <c r="C18" s="7" t="s">
        <v>18</v>
      </c>
      <c r="D18" s="7" t="s">
        <v>19</v>
      </c>
      <c r="E18" s="7" t="s">
        <v>22</v>
      </c>
      <c r="F18" s="8">
        <v>93.957220168175994</v>
      </c>
      <c r="G18" s="8">
        <v>218.938985676589</v>
      </c>
      <c r="H18" s="8">
        <v>179.50911301228632</v>
      </c>
      <c r="I18" s="8">
        <v>211.27335311043669</v>
      </c>
      <c r="J18" s="9">
        <v>285.01910636360816</v>
      </c>
      <c r="K18" s="14">
        <v>74.798168589831093</v>
      </c>
    </row>
    <row r="19" spans="2:11" x14ac:dyDescent="0.2">
      <c r="B19" s="13" t="s">
        <v>7</v>
      </c>
      <c r="C19" s="7" t="s">
        <v>18</v>
      </c>
      <c r="D19" s="7" t="s">
        <v>19</v>
      </c>
      <c r="E19" s="7" t="s">
        <v>22</v>
      </c>
      <c r="F19" s="8">
        <v>35.515840811040242</v>
      </c>
      <c r="G19" s="8">
        <v>139.63596873277831</v>
      </c>
      <c r="H19" s="8">
        <v>443.17708716472112</v>
      </c>
      <c r="I19" s="8">
        <v>353.88366284316851</v>
      </c>
      <c r="J19" s="9">
        <v>99.890567712768672</v>
      </c>
      <c r="K19" s="14">
        <v>30.904255578632739</v>
      </c>
    </row>
    <row r="20" spans="2:11" x14ac:dyDescent="0.2">
      <c r="B20" s="13" t="s">
        <v>8</v>
      </c>
      <c r="C20" s="7" t="s">
        <v>3</v>
      </c>
      <c r="D20" s="7" t="s">
        <v>19</v>
      </c>
      <c r="E20" s="7" t="s">
        <v>22</v>
      </c>
      <c r="F20" s="8">
        <v>316.047523321612</v>
      </c>
      <c r="G20" s="8">
        <v>174.49681075739352</v>
      </c>
      <c r="H20" s="8">
        <v>170.70754949401649</v>
      </c>
      <c r="I20" s="8">
        <v>-18.56085879403555</v>
      </c>
      <c r="J20" s="9">
        <v>262.79852153345831</v>
      </c>
      <c r="K20" s="14">
        <v>282.75887421091886</v>
      </c>
    </row>
    <row r="21" spans="2:11" x14ac:dyDescent="0.2">
      <c r="B21" s="13" t="s">
        <v>9</v>
      </c>
      <c r="C21" s="7" t="s">
        <v>3</v>
      </c>
      <c r="D21" s="7" t="s">
        <v>19</v>
      </c>
      <c r="E21" s="7" t="s">
        <v>22</v>
      </c>
      <c r="F21" s="8">
        <v>29.393075127296623</v>
      </c>
      <c r="G21" s="8">
        <v>9.2748347332884329</v>
      </c>
      <c r="H21" s="8">
        <v>-24.440790800075231</v>
      </c>
      <c r="I21" s="8">
        <v>63.460427119942587</v>
      </c>
      <c r="J21" s="9">
        <v>422.38635651013624</v>
      </c>
      <c r="K21" s="14">
        <v>26.455428589441052</v>
      </c>
    </row>
    <row r="22" spans="2:11" x14ac:dyDescent="0.2">
      <c r="B22" s="13" t="s">
        <v>10</v>
      </c>
      <c r="C22" s="7" t="s">
        <v>3</v>
      </c>
      <c r="D22" s="7" t="s">
        <v>19</v>
      </c>
      <c r="E22" s="7" t="s">
        <v>22</v>
      </c>
      <c r="F22" s="8">
        <v>445.36885978274529</v>
      </c>
      <c r="G22" s="8">
        <v>157.86251621867649</v>
      </c>
      <c r="H22" s="8">
        <v>169.8942365751611</v>
      </c>
      <c r="I22" s="8">
        <v>165.30169368400146</v>
      </c>
      <c r="J22" s="9">
        <v>398.32048684549915</v>
      </c>
      <c r="K22" s="14">
        <v>371.99059776988332</v>
      </c>
    </row>
    <row r="23" spans="2:11" x14ac:dyDescent="0.2">
      <c r="B23" s="13" t="s">
        <v>11</v>
      </c>
      <c r="C23" s="7" t="s">
        <v>3</v>
      </c>
      <c r="D23" s="7" t="s">
        <v>19</v>
      </c>
      <c r="E23" s="7" t="s">
        <v>22</v>
      </c>
      <c r="F23" s="8">
        <v>264.45471404961319</v>
      </c>
      <c r="G23" s="8">
        <v>284.10112975982474</v>
      </c>
      <c r="H23" s="8">
        <v>242.26223406286346</v>
      </c>
      <c r="I23" s="8">
        <v>251.93147733633745</v>
      </c>
      <c r="J23" s="9">
        <v>337.40554846990102</v>
      </c>
      <c r="K23" s="14">
        <v>207.74985874412815</v>
      </c>
    </row>
    <row r="24" spans="2:11" x14ac:dyDescent="0.2">
      <c r="B24" s="13" t="s">
        <v>12</v>
      </c>
      <c r="C24" s="7" t="s">
        <v>3</v>
      </c>
      <c r="D24" s="7" t="s">
        <v>19</v>
      </c>
      <c r="E24" s="7" t="s">
        <v>22</v>
      </c>
      <c r="F24" s="8">
        <v>211.32300465507964</v>
      </c>
      <c r="G24" s="8">
        <v>20.074320452957778</v>
      </c>
      <c r="H24" s="8">
        <v>409.49932718642606</v>
      </c>
      <c r="I24" s="8">
        <v>115.26991501351851</v>
      </c>
      <c r="J24" s="9">
        <v>354.96872582891257</v>
      </c>
      <c r="K24" s="14">
        <v>207.60291269512268</v>
      </c>
    </row>
    <row r="25" spans="2:11" x14ac:dyDescent="0.2">
      <c r="B25" s="13" t="s">
        <v>13</v>
      </c>
      <c r="C25" s="7" t="s">
        <v>3</v>
      </c>
      <c r="D25" s="7" t="s">
        <v>19</v>
      </c>
      <c r="E25" s="7" t="s">
        <v>22</v>
      </c>
      <c r="F25" s="8">
        <v>338.56321341574142</v>
      </c>
      <c r="G25" s="8">
        <v>227.35387325661128</v>
      </c>
      <c r="H25" s="8">
        <v>-35.815051065750161</v>
      </c>
      <c r="I25" s="8">
        <v>313.47477229217202</v>
      </c>
      <c r="J25" s="9">
        <v>318.60497716727497</v>
      </c>
      <c r="K25" s="14">
        <v>283.85885586010698</v>
      </c>
    </row>
    <row r="26" spans="2:11" x14ac:dyDescent="0.2">
      <c r="B26" s="13" t="s">
        <v>14</v>
      </c>
      <c r="C26" s="7" t="s">
        <v>3</v>
      </c>
      <c r="D26" s="7" t="s">
        <v>19</v>
      </c>
      <c r="E26" s="7" t="s">
        <v>22</v>
      </c>
      <c r="F26" s="8">
        <v>131.43063444059553</v>
      </c>
      <c r="G26" s="8">
        <v>352.32149307926647</v>
      </c>
      <c r="H26" s="8">
        <v>333.03727327040974</v>
      </c>
      <c r="I26" s="8">
        <v>15.733565717842133</v>
      </c>
      <c r="J26" s="9">
        <v>338.13424718235166</v>
      </c>
      <c r="K26" s="14">
        <v>105.48335020392095</v>
      </c>
    </row>
    <row r="27" spans="2:11" ht="15" thickBot="1" x14ac:dyDescent="0.25">
      <c r="B27" s="15" t="s">
        <v>15</v>
      </c>
      <c r="C27" s="16" t="s">
        <v>3</v>
      </c>
      <c r="D27" s="16" t="s">
        <v>19</v>
      </c>
      <c r="E27" s="16" t="s">
        <v>22</v>
      </c>
      <c r="F27" s="17">
        <v>188.88101838380533</v>
      </c>
      <c r="G27" s="17">
        <v>39.541350549703466</v>
      </c>
      <c r="H27" s="17">
        <v>221.93743933191999</v>
      </c>
      <c r="I27" s="17">
        <v>193.04193594412854</v>
      </c>
      <c r="J27" s="18">
        <v>69.169518210663398</v>
      </c>
      <c r="K27" s="19">
        <v>179.74246536900137</v>
      </c>
    </row>
    <row r="28" spans="2:11" x14ac:dyDescent="0.2">
      <c r="B28" s="26" t="s">
        <v>4</v>
      </c>
      <c r="C28" s="27" t="s">
        <v>3</v>
      </c>
      <c r="D28" s="27" t="s">
        <v>25</v>
      </c>
      <c r="E28" s="27" t="s">
        <v>22</v>
      </c>
      <c r="F28" s="28">
        <v>306.50531663359988</v>
      </c>
      <c r="G28" s="28">
        <v>268.30411092605948</v>
      </c>
      <c r="H28" s="28">
        <v>409.74319325191874</v>
      </c>
      <c r="I28" s="28">
        <v>115.45143849063723</v>
      </c>
      <c r="J28" s="29">
        <v>344.50017497571827</v>
      </c>
      <c r="K28" s="30">
        <v>315.49398565617054</v>
      </c>
    </row>
    <row r="29" spans="2:11" x14ac:dyDescent="0.2">
      <c r="B29" s="13" t="s">
        <v>5</v>
      </c>
      <c r="C29" s="7" t="s">
        <v>3</v>
      </c>
      <c r="D29" s="7" t="s">
        <v>25</v>
      </c>
      <c r="E29" s="7" t="s">
        <v>22</v>
      </c>
      <c r="F29" s="8">
        <v>378.22596817166107</v>
      </c>
      <c r="G29" s="8">
        <v>70.101069841132343</v>
      </c>
      <c r="H29" s="8">
        <v>311.05550074983921</v>
      </c>
      <c r="I29" s="8">
        <v>457.8319134864596</v>
      </c>
      <c r="J29" s="9">
        <v>226.53621239407707</v>
      </c>
      <c r="K29" s="14">
        <v>406.35557527488515</v>
      </c>
    </row>
    <row r="30" spans="2:11" x14ac:dyDescent="0.2">
      <c r="B30" s="13" t="s">
        <v>6</v>
      </c>
      <c r="C30" s="7" t="s">
        <v>3</v>
      </c>
      <c r="D30" s="7" t="s">
        <v>25</v>
      </c>
      <c r="E30" s="7" t="s">
        <v>22</v>
      </c>
      <c r="F30" s="8">
        <v>116.84193364012806</v>
      </c>
      <c r="G30" s="8">
        <v>57.598416367494814</v>
      </c>
      <c r="H30" s="8">
        <v>293.15798527932571</v>
      </c>
      <c r="I30" s="8">
        <v>56.968237246387098</v>
      </c>
      <c r="J30" s="9">
        <v>286.54113964618534</v>
      </c>
      <c r="K30" s="14">
        <v>102.57183415199876</v>
      </c>
    </row>
    <row r="31" spans="2:11" x14ac:dyDescent="0.2">
      <c r="B31" s="13" t="s">
        <v>7</v>
      </c>
      <c r="C31" s="7" t="s">
        <v>3</v>
      </c>
      <c r="D31" s="7" t="s">
        <v>25</v>
      </c>
      <c r="E31" s="7" t="s">
        <v>22</v>
      </c>
      <c r="F31" s="8">
        <v>279.72542067967521</v>
      </c>
      <c r="G31" s="8">
        <v>200.4181514384114</v>
      </c>
      <c r="H31" s="8">
        <v>100.70498334271869</v>
      </c>
      <c r="I31" s="8">
        <v>112.84787094164824</v>
      </c>
      <c r="J31" s="9">
        <v>248.40670719682328</v>
      </c>
      <c r="K31" s="14">
        <v>259.43941167230832</v>
      </c>
    </row>
    <row r="32" spans="2:11" x14ac:dyDescent="0.2">
      <c r="B32" s="13" t="s">
        <v>8</v>
      </c>
      <c r="C32" s="7" t="s">
        <v>3</v>
      </c>
      <c r="D32" s="7" t="s">
        <v>25</v>
      </c>
      <c r="E32" s="7" t="s">
        <v>22</v>
      </c>
      <c r="F32" s="8">
        <v>105.32339262500454</v>
      </c>
      <c r="G32" s="8">
        <v>407.56385537227294</v>
      </c>
      <c r="H32" s="8">
        <v>377.00295933080224</v>
      </c>
      <c r="I32" s="8">
        <v>200.76726700762521</v>
      </c>
      <c r="J32" s="9">
        <v>19.666034355914601</v>
      </c>
      <c r="K32" s="14">
        <v>102.10139577015485</v>
      </c>
    </row>
    <row r="33" spans="2:11" x14ac:dyDescent="0.2">
      <c r="B33" s="13" t="s">
        <v>9</v>
      </c>
      <c r="C33" s="7" t="s">
        <v>3</v>
      </c>
      <c r="D33" s="7" t="s">
        <v>25</v>
      </c>
      <c r="E33" s="7" t="s">
        <v>22</v>
      </c>
      <c r="F33" s="8">
        <v>204.77120525058723</v>
      </c>
      <c r="G33" s="8">
        <v>193.73662564765132</v>
      </c>
      <c r="H33" s="8">
        <v>27.79833797258997</v>
      </c>
      <c r="I33" s="8">
        <v>403.88677382334242</v>
      </c>
      <c r="J33" s="9">
        <v>271.58647501767626</v>
      </c>
      <c r="K33" s="14">
        <v>175.37954288615026</v>
      </c>
    </row>
    <row r="34" spans="2:11" x14ac:dyDescent="0.2">
      <c r="B34" s="13" t="s">
        <v>10</v>
      </c>
      <c r="C34" s="7" t="s">
        <v>3</v>
      </c>
      <c r="D34" s="7" t="s">
        <v>25</v>
      </c>
      <c r="E34" s="7" t="s">
        <v>22</v>
      </c>
      <c r="F34" s="8">
        <v>216.87341153031576</v>
      </c>
      <c r="G34" s="8">
        <v>340.5047165990764</v>
      </c>
      <c r="H34" s="8">
        <v>66.408794440928361</v>
      </c>
      <c r="I34" s="8">
        <v>175.96558383195168</v>
      </c>
      <c r="J34" s="9">
        <v>1.825370815677033</v>
      </c>
      <c r="K34" s="14">
        <v>173.97977406740426</v>
      </c>
    </row>
    <row r="35" spans="2:11" x14ac:dyDescent="0.2">
      <c r="B35" s="13" t="s">
        <v>11</v>
      </c>
      <c r="C35" s="7" t="s">
        <v>3</v>
      </c>
      <c r="D35" s="7" t="s">
        <v>25</v>
      </c>
      <c r="E35" s="7" t="s">
        <v>22</v>
      </c>
      <c r="F35" s="8">
        <v>42.11963096835666</v>
      </c>
      <c r="G35" s="8">
        <v>274.12684983356922</v>
      </c>
      <c r="H35" s="8">
        <v>-3.6641848780229012</v>
      </c>
      <c r="I35" s="8">
        <v>97.666061879400829</v>
      </c>
      <c r="J35" s="9">
        <v>248.38325980831948</v>
      </c>
      <c r="K35" s="14">
        <v>40.090924629222783</v>
      </c>
    </row>
    <row r="36" spans="2:11" x14ac:dyDescent="0.2">
      <c r="B36" s="13" t="s">
        <v>12</v>
      </c>
      <c r="C36" s="7" t="s">
        <v>3</v>
      </c>
      <c r="D36" s="7" t="s">
        <v>25</v>
      </c>
      <c r="E36" s="7" t="s">
        <v>22</v>
      </c>
      <c r="F36" s="8">
        <v>296.63455886242156</v>
      </c>
      <c r="G36" s="8">
        <v>245.44526360217495</v>
      </c>
      <c r="H36" s="8">
        <v>233.33153297081054</v>
      </c>
      <c r="I36" s="8">
        <v>218.47690049445015</v>
      </c>
      <c r="J36" s="9">
        <v>223.86440959830594</v>
      </c>
      <c r="K36" s="14">
        <v>253.88119432630134</v>
      </c>
    </row>
    <row r="37" spans="2:11" x14ac:dyDescent="0.2">
      <c r="B37" s="13" t="s">
        <v>13</v>
      </c>
      <c r="C37" s="7" t="s">
        <v>3</v>
      </c>
      <c r="D37" s="7" t="s">
        <v>25</v>
      </c>
      <c r="E37" s="7" t="s">
        <v>22</v>
      </c>
      <c r="F37" s="8">
        <v>270.67498794431896</v>
      </c>
      <c r="G37" s="8">
        <v>51.254239110012527</v>
      </c>
      <c r="H37" s="8">
        <v>332.75146384953518</v>
      </c>
      <c r="I37" s="8">
        <v>324.31418582855832</v>
      </c>
      <c r="J37" s="9">
        <v>142.33181153458906</v>
      </c>
      <c r="K37" s="14">
        <v>225.58189610700424</v>
      </c>
    </row>
    <row r="38" spans="2:11" x14ac:dyDescent="0.2">
      <c r="B38" s="13" t="s">
        <v>14</v>
      </c>
      <c r="C38" s="7" t="s">
        <v>3</v>
      </c>
      <c r="D38" s="7" t="s">
        <v>25</v>
      </c>
      <c r="E38" s="7" t="s">
        <v>22</v>
      </c>
      <c r="F38" s="8">
        <v>332.45593988546534</v>
      </c>
      <c r="G38" s="8">
        <v>334.18659863038226</v>
      </c>
      <c r="H38" s="8">
        <v>302.81791881732755</v>
      </c>
      <c r="I38" s="8">
        <v>63.71961440204705</v>
      </c>
      <c r="J38" s="9">
        <v>116.44547333227844</v>
      </c>
      <c r="K38" s="14">
        <v>296.11158495602933</v>
      </c>
    </row>
    <row r="39" spans="2:11" ht="15" thickBot="1" x14ac:dyDescent="0.25">
      <c r="B39" s="15" t="s">
        <v>15</v>
      </c>
      <c r="C39" s="16" t="s">
        <v>3</v>
      </c>
      <c r="D39" s="16" t="s">
        <v>25</v>
      </c>
      <c r="E39" s="16" t="s">
        <v>22</v>
      </c>
      <c r="F39" s="17">
        <v>419.64232932397522</v>
      </c>
      <c r="G39" s="17">
        <v>328.32726130353808</v>
      </c>
      <c r="H39" s="17">
        <v>272.51556964769878</v>
      </c>
      <c r="I39" s="17">
        <v>326.66258037511682</v>
      </c>
      <c r="J39" s="18">
        <v>226.18542446450371</v>
      </c>
      <c r="K39" s="19">
        <v>394.31602846096081</v>
      </c>
    </row>
    <row r="40" spans="2:11" x14ac:dyDescent="0.2">
      <c r="B40" s="26" t="s">
        <v>4</v>
      </c>
      <c r="C40" s="27" t="s">
        <v>1</v>
      </c>
      <c r="D40" s="27" t="s">
        <v>17</v>
      </c>
      <c r="E40" s="27" t="s">
        <v>20</v>
      </c>
      <c r="F40" s="28">
        <v>170.82407015456545</v>
      </c>
      <c r="G40" s="28">
        <v>218.36681111656364</v>
      </c>
      <c r="H40" s="28">
        <v>198.90229811917283</v>
      </c>
      <c r="I40" s="28">
        <v>165.77053758467238</v>
      </c>
      <c r="J40" s="29">
        <v>105.95315379910164</v>
      </c>
      <c r="K40" s="30">
        <v>133.51288047865523</v>
      </c>
    </row>
    <row r="41" spans="2:11" x14ac:dyDescent="0.2">
      <c r="B41" s="13" t="s">
        <v>5</v>
      </c>
      <c r="C41" s="7" t="s">
        <v>1</v>
      </c>
      <c r="D41" s="7" t="s">
        <v>17</v>
      </c>
      <c r="E41" s="7" t="s">
        <v>20</v>
      </c>
      <c r="F41" s="8">
        <v>410.78437262189505</v>
      </c>
      <c r="G41" s="8">
        <v>246.12497242827484</v>
      </c>
      <c r="H41" s="8">
        <v>225.06183231429134</v>
      </c>
      <c r="I41" s="8">
        <v>1.0500044347654622</v>
      </c>
      <c r="J41" s="9">
        <v>452.01144528357605</v>
      </c>
      <c r="K41" s="14">
        <v>321.3571622264962</v>
      </c>
    </row>
    <row r="42" spans="2:11" x14ac:dyDescent="0.2">
      <c r="B42" s="13" t="s">
        <v>6</v>
      </c>
      <c r="C42" s="7" t="s">
        <v>1</v>
      </c>
      <c r="D42" s="7" t="s">
        <v>17</v>
      </c>
      <c r="E42" s="7" t="s">
        <v>20</v>
      </c>
      <c r="F42" s="8">
        <v>98.017202482616995</v>
      </c>
      <c r="G42" s="8">
        <v>221.69675752304119</v>
      </c>
      <c r="H42" s="8">
        <v>411.35466152662559</v>
      </c>
      <c r="I42" s="8">
        <v>79.183619252962202</v>
      </c>
      <c r="J42" s="9">
        <v>375.79402891608436</v>
      </c>
      <c r="K42" s="14">
        <v>106.12762478182523</v>
      </c>
    </row>
    <row r="43" spans="2:11" x14ac:dyDescent="0.2">
      <c r="B43" s="13" t="s">
        <v>7</v>
      </c>
      <c r="C43" s="7" t="s">
        <v>1</v>
      </c>
      <c r="D43" s="7" t="s">
        <v>17</v>
      </c>
      <c r="E43" s="7" t="s">
        <v>20</v>
      </c>
      <c r="F43" s="8">
        <v>91.69433985260136</v>
      </c>
      <c r="G43" s="8">
        <v>249.48668045402451</v>
      </c>
      <c r="H43" s="8">
        <v>337.63508272577877</v>
      </c>
      <c r="I43" s="8">
        <v>193.46136907228151</v>
      </c>
      <c r="J43" s="9">
        <v>250.63455422989585</v>
      </c>
      <c r="K43" s="14">
        <v>76.0270270684764</v>
      </c>
    </row>
    <row r="44" spans="2:11" x14ac:dyDescent="0.2">
      <c r="B44" s="13" t="s">
        <v>8</v>
      </c>
      <c r="C44" s="7" t="s">
        <v>1</v>
      </c>
      <c r="D44" s="7" t="s">
        <v>17</v>
      </c>
      <c r="E44" s="7" t="s">
        <v>20</v>
      </c>
      <c r="F44" s="8">
        <v>341.56063470154947</v>
      </c>
      <c r="G44" s="8">
        <v>20.907142487106611</v>
      </c>
      <c r="H44" s="8">
        <v>399.30037785055612</v>
      </c>
      <c r="I44" s="8">
        <v>65.241899415531421</v>
      </c>
      <c r="J44" s="9">
        <v>245.39253483585702</v>
      </c>
      <c r="K44" s="14">
        <v>288.89300457833514</v>
      </c>
    </row>
    <row r="45" spans="2:11" x14ac:dyDescent="0.2">
      <c r="B45" s="13" t="s">
        <v>9</v>
      </c>
      <c r="C45" s="7" t="s">
        <v>1</v>
      </c>
      <c r="D45" s="7" t="s">
        <v>17</v>
      </c>
      <c r="E45" s="7" t="s">
        <v>20</v>
      </c>
      <c r="F45" s="8">
        <v>139.14122617329704</v>
      </c>
      <c r="G45" s="8">
        <v>307.44310076170467</v>
      </c>
      <c r="H45" s="8">
        <v>12.013629268291119</v>
      </c>
      <c r="I45" s="8">
        <v>298.63833656888698</v>
      </c>
      <c r="J45" s="9">
        <v>400.76448839888508</v>
      </c>
      <c r="K45" s="14">
        <v>143.21810200482528</v>
      </c>
    </row>
    <row r="46" spans="2:11" x14ac:dyDescent="0.2">
      <c r="B46" s="13" t="s">
        <v>10</v>
      </c>
      <c r="C46" s="7" t="s">
        <v>1</v>
      </c>
      <c r="D46" s="7" t="s">
        <v>17</v>
      </c>
      <c r="E46" s="7" t="s">
        <v>20</v>
      </c>
      <c r="F46" s="8">
        <v>154.18798253877844</v>
      </c>
      <c r="G46" s="8">
        <v>284.55331722857613</v>
      </c>
      <c r="H46" s="8">
        <v>259.78373503945647</v>
      </c>
      <c r="I46" s="8">
        <v>39.229407479608206</v>
      </c>
      <c r="J46" s="9">
        <v>332.66027314341505</v>
      </c>
      <c r="K46" s="14">
        <v>122.54195228713647</v>
      </c>
    </row>
    <row r="47" spans="2:11" x14ac:dyDescent="0.2">
      <c r="B47" s="13" t="s">
        <v>11</v>
      </c>
      <c r="C47" s="7" t="s">
        <v>1</v>
      </c>
      <c r="D47" s="7" t="s">
        <v>17</v>
      </c>
      <c r="E47" s="7" t="s">
        <v>20</v>
      </c>
      <c r="F47" s="8">
        <v>31.566112118227863</v>
      </c>
      <c r="G47" s="8">
        <v>93.422816841734218</v>
      </c>
      <c r="H47" s="8">
        <v>372.67163314968894</v>
      </c>
      <c r="I47" s="8">
        <v>-15.477733826743886</v>
      </c>
      <c r="J47" s="9">
        <v>142.06651075865909</v>
      </c>
      <c r="K47" s="14">
        <v>28.54683624890944</v>
      </c>
    </row>
    <row r="48" spans="2:11" x14ac:dyDescent="0.2">
      <c r="B48" s="13" t="s">
        <v>12</v>
      </c>
      <c r="C48" s="7" t="s">
        <v>1</v>
      </c>
      <c r="D48" s="7" t="s">
        <v>17</v>
      </c>
      <c r="E48" s="7" t="s">
        <v>20</v>
      </c>
      <c r="F48" s="8">
        <v>206.90039620013678</v>
      </c>
      <c r="G48" s="8">
        <v>423.67427811833653</v>
      </c>
      <c r="H48" s="8">
        <v>172.39958054879725</v>
      </c>
      <c r="I48" s="8">
        <v>-36.151498852859476</v>
      </c>
      <c r="J48" s="9">
        <v>59.272714278642439</v>
      </c>
      <c r="K48" s="14">
        <v>161.81394248408552</v>
      </c>
    </row>
    <row r="49" spans="2:11" x14ac:dyDescent="0.2">
      <c r="B49" s="13" t="s">
        <v>13</v>
      </c>
      <c r="C49" s="7" t="s">
        <v>1</v>
      </c>
      <c r="D49" s="7" t="s">
        <v>17</v>
      </c>
      <c r="E49" s="7" t="s">
        <v>20</v>
      </c>
      <c r="F49" s="8">
        <v>401.09643144581003</v>
      </c>
      <c r="G49" s="8">
        <v>108.18725597983175</v>
      </c>
      <c r="H49" s="8">
        <v>279.24643766420252</v>
      </c>
      <c r="I49" s="8">
        <v>-27.899090343835113</v>
      </c>
      <c r="J49" s="9">
        <v>38.551112911576261</v>
      </c>
      <c r="K49" s="14">
        <v>338.4803508366594</v>
      </c>
    </row>
    <row r="50" spans="2:11" x14ac:dyDescent="0.2">
      <c r="B50" s="13" t="s">
        <v>14</v>
      </c>
      <c r="C50" s="7" t="s">
        <v>1</v>
      </c>
      <c r="D50" s="7" t="s">
        <v>17</v>
      </c>
      <c r="E50" s="7" t="s">
        <v>20</v>
      </c>
      <c r="F50" s="8">
        <v>344.02277744158414</v>
      </c>
      <c r="G50" s="8">
        <v>299.77926489014533</v>
      </c>
      <c r="H50" s="8">
        <v>20.224652156292652</v>
      </c>
      <c r="I50" s="8">
        <v>54.850283151014892</v>
      </c>
      <c r="J50" s="9">
        <v>239.36288065994552</v>
      </c>
      <c r="K50" s="14">
        <v>359.39090530701463</v>
      </c>
    </row>
    <row r="51" spans="2:11" ht="15" thickBot="1" x14ac:dyDescent="0.25">
      <c r="B51" s="15" t="s">
        <v>15</v>
      </c>
      <c r="C51" s="16" t="s">
        <v>1</v>
      </c>
      <c r="D51" s="16" t="s">
        <v>17</v>
      </c>
      <c r="E51" s="16" t="s">
        <v>20</v>
      </c>
      <c r="F51" s="17">
        <v>406.89715972043297</v>
      </c>
      <c r="G51" s="17">
        <v>271.11804180164739</v>
      </c>
      <c r="H51" s="17">
        <v>304.5341745967292</v>
      </c>
      <c r="I51" s="17">
        <v>371.8720229535279</v>
      </c>
      <c r="J51" s="18">
        <v>429.92988488435969</v>
      </c>
      <c r="K51" s="19">
        <v>362.24985310731449</v>
      </c>
    </row>
    <row r="52" spans="2:11" x14ac:dyDescent="0.2">
      <c r="B52" s="26" t="s">
        <v>4</v>
      </c>
      <c r="C52" s="27" t="s">
        <v>1</v>
      </c>
      <c r="D52" s="27" t="s">
        <v>19</v>
      </c>
      <c r="E52" s="27" t="s">
        <v>20</v>
      </c>
      <c r="F52" s="28">
        <v>3.3955433328015845</v>
      </c>
      <c r="G52" s="28">
        <v>9.5811411308931174</v>
      </c>
      <c r="H52" s="28">
        <v>365.30116573052601</v>
      </c>
      <c r="I52" s="28">
        <v>151.64486621061707</v>
      </c>
      <c r="J52" s="29">
        <v>346.47630757339931</v>
      </c>
      <c r="K52" s="30">
        <v>3.47621642418359</v>
      </c>
    </row>
    <row r="53" spans="2:11" x14ac:dyDescent="0.2">
      <c r="B53" s="13" t="s">
        <v>5</v>
      </c>
      <c r="C53" s="7" t="s">
        <v>1</v>
      </c>
      <c r="D53" s="7" t="s">
        <v>19</v>
      </c>
      <c r="E53" s="7" t="s">
        <v>20</v>
      </c>
      <c r="F53" s="8">
        <v>330.41913354593538</v>
      </c>
      <c r="G53" s="8">
        <v>398.96494752633487</v>
      </c>
      <c r="H53" s="8">
        <v>152.89413474077941</v>
      </c>
      <c r="I53" s="8">
        <v>407.91450098767149</v>
      </c>
      <c r="J53" s="9">
        <v>27.3131400022375</v>
      </c>
      <c r="K53" s="14">
        <v>328.34877738992213</v>
      </c>
    </row>
    <row r="54" spans="2:11" x14ac:dyDescent="0.2">
      <c r="B54" s="13" t="s">
        <v>6</v>
      </c>
      <c r="C54" s="7" t="s">
        <v>1</v>
      </c>
      <c r="D54" s="7" t="s">
        <v>19</v>
      </c>
      <c r="E54" s="7" t="s">
        <v>20</v>
      </c>
      <c r="F54" s="8">
        <v>49.539977255002945</v>
      </c>
      <c r="G54" s="8">
        <v>309.0451751450845</v>
      </c>
      <c r="H54" s="8">
        <v>4.6358677367740526</v>
      </c>
      <c r="I54" s="8">
        <v>371.98135537610045</v>
      </c>
      <c r="J54" s="9">
        <v>397.77707790052835</v>
      </c>
      <c r="K54" s="14">
        <v>42.852466394201635</v>
      </c>
    </row>
    <row r="55" spans="2:11" x14ac:dyDescent="0.2">
      <c r="B55" s="13" t="s">
        <v>7</v>
      </c>
      <c r="C55" s="7" t="s">
        <v>1</v>
      </c>
      <c r="D55" s="7" t="s">
        <v>19</v>
      </c>
      <c r="E55" s="7" t="s">
        <v>20</v>
      </c>
      <c r="F55" s="8">
        <v>133.97802385992017</v>
      </c>
      <c r="G55" s="8">
        <v>244.04536195074633</v>
      </c>
      <c r="H55" s="8">
        <v>31.913771124506837</v>
      </c>
      <c r="I55" s="8">
        <v>424.65602612284732</v>
      </c>
      <c r="J55" s="9">
        <v>287.37112954208027</v>
      </c>
      <c r="K55" s="14">
        <v>140.49241464972718</v>
      </c>
    </row>
    <row r="56" spans="2:11" x14ac:dyDescent="0.2">
      <c r="B56" s="13" t="s">
        <v>8</v>
      </c>
      <c r="C56" s="7" t="s">
        <v>1</v>
      </c>
      <c r="D56" s="7" t="s">
        <v>19</v>
      </c>
      <c r="E56" s="7" t="s">
        <v>20</v>
      </c>
      <c r="F56" s="8">
        <v>58.902876148082811</v>
      </c>
      <c r="G56" s="8">
        <v>106.91923016584177</v>
      </c>
      <c r="H56" s="8">
        <v>445.60024968884159</v>
      </c>
      <c r="I56" s="8">
        <v>320.10066263184598</v>
      </c>
      <c r="J56" s="9">
        <v>428.22123570033131</v>
      </c>
      <c r="K56" s="14">
        <v>45.994165143628507</v>
      </c>
    </row>
    <row r="57" spans="2:11" x14ac:dyDescent="0.2">
      <c r="B57" s="13" t="s">
        <v>9</v>
      </c>
      <c r="C57" s="7" t="s">
        <v>1</v>
      </c>
      <c r="D57" s="7" t="s">
        <v>19</v>
      </c>
      <c r="E57" s="7" t="s">
        <v>20</v>
      </c>
      <c r="F57" s="8">
        <v>235.80875399918881</v>
      </c>
      <c r="G57" s="8">
        <v>389.70515666423978</v>
      </c>
      <c r="H57" s="8">
        <v>124.37659701131423</v>
      </c>
      <c r="I57" s="8">
        <v>125.67335511148005</v>
      </c>
      <c r="J57" s="9">
        <v>110.14508049675626</v>
      </c>
      <c r="K57" s="14">
        <v>205.93667377091671</v>
      </c>
    </row>
    <row r="58" spans="2:11" x14ac:dyDescent="0.2">
      <c r="B58" s="13" t="s">
        <v>10</v>
      </c>
      <c r="C58" s="7" t="s">
        <v>1</v>
      </c>
      <c r="D58" s="7" t="s">
        <v>19</v>
      </c>
      <c r="E58" s="7" t="s">
        <v>20</v>
      </c>
      <c r="F58" s="8">
        <v>76.925266738966684</v>
      </c>
      <c r="G58" s="8">
        <v>429.1687307580101</v>
      </c>
      <c r="H58" s="8">
        <v>176.29090870096098</v>
      </c>
      <c r="I58" s="8">
        <v>460.61192880505922</v>
      </c>
      <c r="J58" s="9">
        <v>144.10970109230118</v>
      </c>
      <c r="K58" s="14">
        <v>64.659986921157113</v>
      </c>
    </row>
    <row r="59" spans="2:11" x14ac:dyDescent="0.2">
      <c r="B59" s="13" t="s">
        <v>11</v>
      </c>
      <c r="C59" s="7" t="s">
        <v>1</v>
      </c>
      <c r="D59" s="7" t="s">
        <v>19</v>
      </c>
      <c r="E59" s="7" t="s">
        <v>20</v>
      </c>
      <c r="F59" s="8">
        <v>162.44821608812671</v>
      </c>
      <c r="G59" s="8">
        <v>285.29503912731923</v>
      </c>
      <c r="H59" s="8">
        <v>473.7521554514974</v>
      </c>
      <c r="I59" s="8">
        <v>58.954869120500753</v>
      </c>
      <c r="J59" s="9">
        <v>10.960145724857647</v>
      </c>
      <c r="K59" s="14">
        <v>125.23561500327899</v>
      </c>
    </row>
    <row r="60" spans="2:11" x14ac:dyDescent="0.2">
      <c r="B60" s="13" t="s">
        <v>12</v>
      </c>
      <c r="C60" s="7" t="s">
        <v>1</v>
      </c>
      <c r="D60" s="7" t="s">
        <v>19</v>
      </c>
      <c r="E60" s="7" t="s">
        <v>20</v>
      </c>
      <c r="F60" s="8">
        <v>292.6654809595023</v>
      </c>
      <c r="G60" s="8">
        <v>94.635049260164024</v>
      </c>
      <c r="H60" s="8">
        <v>289.0728912505611</v>
      </c>
      <c r="I60" s="8">
        <v>398.18355829976213</v>
      </c>
      <c r="J60" s="9">
        <v>209.99532400261768</v>
      </c>
      <c r="K60" s="14">
        <v>260.18812631147483</v>
      </c>
    </row>
    <row r="61" spans="2:11" x14ac:dyDescent="0.2">
      <c r="B61" s="13" t="s">
        <v>13</v>
      </c>
      <c r="C61" s="7" t="s">
        <v>1</v>
      </c>
      <c r="D61" s="7" t="s">
        <v>19</v>
      </c>
      <c r="E61" s="7" t="s">
        <v>20</v>
      </c>
      <c r="F61" s="8">
        <v>272.37421623232729</v>
      </c>
      <c r="G61" s="8">
        <v>431.00598536479885</v>
      </c>
      <c r="H61" s="8">
        <v>139.86595925519674</v>
      </c>
      <c r="I61" s="8">
        <v>295.31102097803745</v>
      </c>
      <c r="J61" s="9">
        <v>418.2420321629611</v>
      </c>
      <c r="K61" s="14">
        <v>230.27036144757304</v>
      </c>
    </row>
    <row r="62" spans="2:11" x14ac:dyDescent="0.2">
      <c r="B62" s="13" t="s">
        <v>14</v>
      </c>
      <c r="C62" s="7" t="s">
        <v>1</v>
      </c>
      <c r="D62" s="7" t="s">
        <v>19</v>
      </c>
      <c r="E62" s="7" t="s">
        <v>20</v>
      </c>
      <c r="F62" s="8">
        <v>292.43993772007792</v>
      </c>
      <c r="G62" s="8">
        <v>169.66577363627113</v>
      </c>
      <c r="H62" s="8">
        <v>48.739205100372494</v>
      </c>
      <c r="I62" s="8">
        <v>404.50084596612641</v>
      </c>
      <c r="J62" s="9">
        <v>15.731672660773995</v>
      </c>
      <c r="K62" s="14">
        <v>307.52913059455449</v>
      </c>
    </row>
    <row r="63" spans="2:11" ht="15" thickBot="1" x14ac:dyDescent="0.25">
      <c r="B63" s="15" t="s">
        <v>15</v>
      </c>
      <c r="C63" s="16" t="s">
        <v>1</v>
      </c>
      <c r="D63" s="16" t="s">
        <v>19</v>
      </c>
      <c r="E63" s="16" t="s">
        <v>20</v>
      </c>
      <c r="F63" s="17">
        <v>253.93729236258213</v>
      </c>
      <c r="G63" s="17">
        <v>94.37077401658955</v>
      </c>
      <c r="H63" s="17">
        <v>421.17448205331226</v>
      </c>
      <c r="I63" s="17">
        <v>121.48073886474941</v>
      </c>
      <c r="J63" s="18">
        <v>423.98754067742607</v>
      </c>
      <c r="K63" s="19">
        <v>192.4498245410351</v>
      </c>
    </row>
    <row r="64" spans="2:11" x14ac:dyDescent="0.2">
      <c r="B64" s="26" t="s">
        <v>4</v>
      </c>
      <c r="C64" s="27" t="s">
        <v>1</v>
      </c>
      <c r="D64" s="27" t="s">
        <v>25</v>
      </c>
      <c r="E64" s="27" t="s">
        <v>20</v>
      </c>
      <c r="F64" s="28">
        <v>211.89608184429963</v>
      </c>
      <c r="G64" s="28">
        <v>261.19467388093994</v>
      </c>
      <c r="H64" s="28">
        <v>424.23377552717363</v>
      </c>
      <c r="I64" s="28">
        <v>169.58980436493286</v>
      </c>
      <c r="J64" s="29">
        <v>312.62900108261772</v>
      </c>
      <c r="K64" s="30">
        <v>193.8273757068531</v>
      </c>
    </row>
    <row r="65" spans="2:11" x14ac:dyDescent="0.2">
      <c r="B65" s="13" t="s">
        <v>5</v>
      </c>
      <c r="C65" s="7" t="s">
        <v>1</v>
      </c>
      <c r="D65" s="7" t="s">
        <v>25</v>
      </c>
      <c r="E65" s="7" t="s">
        <v>20</v>
      </c>
      <c r="F65" s="8">
        <v>277.19506146723984</v>
      </c>
      <c r="G65" s="8">
        <v>100.05816943947501</v>
      </c>
      <c r="H65" s="8">
        <v>262.83051321778345</v>
      </c>
      <c r="I65" s="8">
        <v>199.93967339079325</v>
      </c>
      <c r="J65" s="9">
        <v>380.79622855002253</v>
      </c>
      <c r="K65" s="14">
        <v>294.06633945724303</v>
      </c>
    </row>
    <row r="66" spans="2:11" x14ac:dyDescent="0.2">
      <c r="B66" s="13" t="s">
        <v>6</v>
      </c>
      <c r="C66" s="7" t="s">
        <v>1</v>
      </c>
      <c r="D66" s="7" t="s">
        <v>25</v>
      </c>
      <c r="E66" s="7" t="s">
        <v>20</v>
      </c>
      <c r="F66" s="8">
        <v>240.73175672759083</v>
      </c>
      <c r="G66" s="8">
        <v>400.67178084883921</v>
      </c>
      <c r="H66" s="8">
        <v>20.85905652085377</v>
      </c>
      <c r="I66" s="8">
        <v>208.69835540903608</v>
      </c>
      <c r="J66" s="9">
        <v>21.060248116465132</v>
      </c>
      <c r="K66" s="14">
        <v>257.25700159823276</v>
      </c>
    </row>
    <row r="67" spans="2:11" x14ac:dyDescent="0.2">
      <c r="B67" s="13" t="s">
        <v>7</v>
      </c>
      <c r="C67" s="7" t="s">
        <v>1</v>
      </c>
      <c r="D67" s="7" t="s">
        <v>25</v>
      </c>
      <c r="E67" s="7" t="s">
        <v>20</v>
      </c>
      <c r="F67" s="8">
        <v>337.81871868028043</v>
      </c>
      <c r="G67" s="8">
        <v>40.868541132604349</v>
      </c>
      <c r="H67" s="8">
        <v>125.12114063532465</v>
      </c>
      <c r="I67" s="8">
        <v>307.96082994248559</v>
      </c>
      <c r="J67" s="9">
        <v>449.1738887084291</v>
      </c>
      <c r="K67" s="14">
        <v>339.76808703700448</v>
      </c>
    </row>
    <row r="68" spans="2:11" x14ac:dyDescent="0.2">
      <c r="B68" s="13" t="s">
        <v>8</v>
      </c>
      <c r="C68" s="7" t="s">
        <v>1</v>
      </c>
      <c r="D68" s="7" t="s">
        <v>25</v>
      </c>
      <c r="E68" s="7" t="s">
        <v>20</v>
      </c>
      <c r="F68" s="8">
        <v>271.07405887302264</v>
      </c>
      <c r="G68" s="8">
        <v>437.18180545050819</v>
      </c>
      <c r="H68" s="8">
        <v>313.92578422268554</v>
      </c>
      <c r="I68" s="8">
        <v>112.79422358226944</v>
      </c>
      <c r="J68" s="9">
        <v>350.55133708830414</v>
      </c>
      <c r="K68" s="14">
        <v>220.76300618071846</v>
      </c>
    </row>
    <row r="69" spans="2:11" x14ac:dyDescent="0.2">
      <c r="B69" s="13" t="s">
        <v>9</v>
      </c>
      <c r="C69" s="7" t="s">
        <v>1</v>
      </c>
      <c r="D69" s="7" t="s">
        <v>25</v>
      </c>
      <c r="E69" s="7" t="s">
        <v>20</v>
      </c>
      <c r="F69" s="8">
        <v>42.279393722950005</v>
      </c>
      <c r="G69" s="8">
        <v>122.21932530245917</v>
      </c>
      <c r="H69" s="8">
        <v>314.44862561658215</v>
      </c>
      <c r="I69" s="8">
        <v>235.54535679262912</v>
      </c>
      <c r="J69" s="9">
        <v>357.05230367376743</v>
      </c>
      <c r="K69" s="14">
        <v>37.254422870900399</v>
      </c>
    </row>
    <row r="70" spans="2:11" x14ac:dyDescent="0.2">
      <c r="B70" s="13" t="s">
        <v>10</v>
      </c>
      <c r="C70" s="7" t="s">
        <v>1</v>
      </c>
      <c r="D70" s="7" t="s">
        <v>25</v>
      </c>
      <c r="E70" s="7" t="s">
        <v>20</v>
      </c>
      <c r="F70" s="8">
        <v>354.45680792768326</v>
      </c>
      <c r="G70" s="8">
        <v>311.15404745840243</v>
      </c>
      <c r="H70" s="8">
        <v>186.4114227671883</v>
      </c>
      <c r="I70" s="8">
        <v>175.57650794260707</v>
      </c>
      <c r="J70" s="9">
        <v>3.9395650729704301</v>
      </c>
      <c r="K70" s="14">
        <v>318.42143794721875</v>
      </c>
    </row>
    <row r="71" spans="2:11" x14ac:dyDescent="0.2">
      <c r="B71" s="13" t="s">
        <v>11</v>
      </c>
      <c r="C71" s="7" t="s">
        <v>1</v>
      </c>
      <c r="D71" s="7" t="s">
        <v>25</v>
      </c>
      <c r="E71" s="7" t="s">
        <v>20</v>
      </c>
      <c r="F71" s="8">
        <v>123.92509560915323</v>
      </c>
      <c r="G71" s="8">
        <v>412.65112199038862</v>
      </c>
      <c r="H71" s="8">
        <v>134.71038527549382</v>
      </c>
      <c r="I71" s="8">
        <v>61.378635523566643</v>
      </c>
      <c r="J71" s="9">
        <v>446.22135115509263</v>
      </c>
      <c r="K71" s="14">
        <v>122.48782847714774</v>
      </c>
    </row>
    <row r="72" spans="2:11" x14ac:dyDescent="0.2">
      <c r="B72" s="13" t="s">
        <v>12</v>
      </c>
      <c r="C72" s="7" t="s">
        <v>1</v>
      </c>
      <c r="D72" s="7" t="s">
        <v>25</v>
      </c>
      <c r="E72" s="7" t="s">
        <v>20</v>
      </c>
      <c r="F72" s="8">
        <v>400.76691258807273</v>
      </c>
      <c r="G72" s="8">
        <v>205.49990602055612</v>
      </c>
      <c r="H72" s="8">
        <v>173.04565801702165</v>
      </c>
      <c r="I72" s="8">
        <v>280.61873647268868</v>
      </c>
      <c r="J72" s="9">
        <v>0.82447457861993401</v>
      </c>
      <c r="K72" s="14">
        <v>320.34551943817439</v>
      </c>
    </row>
    <row r="73" spans="2:11" x14ac:dyDescent="0.2">
      <c r="B73" s="13" t="s">
        <v>13</v>
      </c>
      <c r="C73" s="7" t="s">
        <v>1</v>
      </c>
      <c r="D73" s="7" t="s">
        <v>25</v>
      </c>
      <c r="E73" s="7" t="s">
        <v>20</v>
      </c>
      <c r="F73" s="8">
        <v>15.503820885834621</v>
      </c>
      <c r="G73" s="8">
        <v>86.742268023920928</v>
      </c>
      <c r="H73" s="8">
        <v>306.29564211388401</v>
      </c>
      <c r="I73" s="8">
        <v>364.87271319125426</v>
      </c>
      <c r="J73" s="9">
        <v>79.512462286820664</v>
      </c>
      <c r="K73" s="14">
        <v>16.045739922243023</v>
      </c>
    </row>
    <row r="74" spans="2:11" x14ac:dyDescent="0.2">
      <c r="B74" s="13" t="s">
        <v>14</v>
      </c>
      <c r="C74" s="7" t="s">
        <v>1</v>
      </c>
      <c r="D74" s="7" t="s">
        <v>25</v>
      </c>
      <c r="E74" s="7" t="s">
        <v>20</v>
      </c>
      <c r="F74" s="8">
        <v>271.40840967933821</v>
      </c>
      <c r="G74" s="8">
        <v>361.44599847409586</v>
      </c>
      <c r="H74" s="8">
        <v>121.04835975992202</v>
      </c>
      <c r="I74" s="8">
        <v>78.30957817385675</v>
      </c>
      <c r="J74" s="9">
        <v>31.168502604786681</v>
      </c>
      <c r="K74" s="14">
        <v>255.53519286949904</v>
      </c>
    </row>
    <row r="75" spans="2:11" ht="15" thickBot="1" x14ac:dyDescent="0.25">
      <c r="B75" s="15" t="s">
        <v>15</v>
      </c>
      <c r="C75" s="16" t="s">
        <v>1</v>
      </c>
      <c r="D75" s="16" t="s">
        <v>25</v>
      </c>
      <c r="E75" s="16" t="s">
        <v>20</v>
      </c>
      <c r="F75" s="17">
        <v>100.52237698547836</v>
      </c>
      <c r="G75" s="17">
        <v>390.3076479339224</v>
      </c>
      <c r="H75" s="17">
        <v>-42.347765956457508</v>
      </c>
      <c r="I75" s="17">
        <v>346.90930577309484</v>
      </c>
      <c r="J75" s="18">
        <v>148.32553084429335</v>
      </c>
      <c r="K75" s="19">
        <v>100.3848782895703</v>
      </c>
    </row>
    <row r="76" spans="2:11" ht="29.25" thickBot="1" x14ac:dyDescent="0.25">
      <c r="B76" s="26" t="s">
        <v>4</v>
      </c>
      <c r="C76" s="27" t="s">
        <v>18</v>
      </c>
      <c r="D76" s="27" t="s">
        <v>17</v>
      </c>
      <c r="E76" s="27" t="s">
        <v>37</v>
      </c>
      <c r="F76" s="28">
        <v>332.53412834698116</v>
      </c>
      <c r="G76" s="28">
        <v>284.75101736708592</v>
      </c>
      <c r="H76" s="28">
        <v>138.95719259663468</v>
      </c>
      <c r="I76" s="28">
        <v>92.390042655557352</v>
      </c>
      <c r="J76" s="29">
        <v>31.010828583853986</v>
      </c>
      <c r="K76" s="30">
        <v>333.61779556030308</v>
      </c>
    </row>
    <row r="77" spans="2:11" ht="29.25" thickBot="1" x14ac:dyDescent="0.25">
      <c r="B77" s="13" t="s">
        <v>5</v>
      </c>
      <c r="C77" s="7" t="s">
        <v>18</v>
      </c>
      <c r="D77" s="7" t="s">
        <v>17</v>
      </c>
      <c r="E77" s="27" t="s">
        <v>37</v>
      </c>
      <c r="F77" s="8">
        <v>168.04574178381819</v>
      </c>
      <c r="G77" s="8">
        <v>300.83943965608069</v>
      </c>
      <c r="H77" s="8">
        <v>145.80185619847572</v>
      </c>
      <c r="I77" s="8">
        <v>443.40164538780937</v>
      </c>
      <c r="J77" s="9">
        <v>72.015106354497675</v>
      </c>
      <c r="K77" s="14">
        <v>164.41171535002385</v>
      </c>
    </row>
    <row r="78" spans="2:11" ht="29.25" thickBot="1" x14ac:dyDescent="0.25">
      <c r="B78" s="13" t="s">
        <v>6</v>
      </c>
      <c r="C78" s="7" t="s">
        <v>18</v>
      </c>
      <c r="D78" s="7" t="s">
        <v>17</v>
      </c>
      <c r="E78" s="27" t="s">
        <v>37</v>
      </c>
      <c r="F78" s="8">
        <v>188.82212480035759</v>
      </c>
      <c r="G78" s="8">
        <v>422.72907422954398</v>
      </c>
      <c r="H78" s="8">
        <v>6.5569699886062658</v>
      </c>
      <c r="I78" s="8">
        <v>159.22308850091324</v>
      </c>
      <c r="J78" s="9">
        <v>385.40955596156061</v>
      </c>
      <c r="K78" s="14">
        <v>174.84475697849024</v>
      </c>
    </row>
    <row r="79" spans="2:11" ht="29.25" thickBot="1" x14ac:dyDescent="0.25">
      <c r="B79" s="13" t="s">
        <v>7</v>
      </c>
      <c r="C79" s="7" t="s">
        <v>18</v>
      </c>
      <c r="D79" s="7" t="s">
        <v>17</v>
      </c>
      <c r="E79" s="27" t="s">
        <v>37</v>
      </c>
      <c r="F79" s="8">
        <v>435.88858635058546</v>
      </c>
      <c r="G79" s="8">
        <v>421.1067703086523</v>
      </c>
      <c r="H79" s="8">
        <v>222.10266210276922</v>
      </c>
      <c r="I79" s="8">
        <v>351.4330296122327</v>
      </c>
      <c r="J79" s="9">
        <v>342.33415153013908</v>
      </c>
      <c r="K79" s="14">
        <v>396.52494114730825</v>
      </c>
    </row>
    <row r="80" spans="2:11" ht="29.25" thickBot="1" x14ac:dyDescent="0.25">
      <c r="B80" s="13" t="s">
        <v>8</v>
      </c>
      <c r="C80" s="7" t="s">
        <v>18</v>
      </c>
      <c r="D80" s="7" t="s">
        <v>17</v>
      </c>
      <c r="E80" s="27" t="s">
        <v>37</v>
      </c>
      <c r="F80" s="8">
        <v>83.541781686666596</v>
      </c>
      <c r="G80" s="8">
        <v>276.75843170693332</v>
      </c>
      <c r="H80" s="8">
        <v>148.65305900453453</v>
      </c>
      <c r="I80" s="8">
        <v>185.61576522450642</v>
      </c>
      <c r="J80" s="9">
        <v>334.9453679034043</v>
      </c>
      <c r="K80" s="14">
        <v>64.49678137043847</v>
      </c>
    </row>
    <row r="81" spans="2:11" ht="29.25" thickBot="1" x14ac:dyDescent="0.25">
      <c r="B81" s="13" t="s">
        <v>9</v>
      </c>
      <c r="C81" s="7" t="s">
        <v>18</v>
      </c>
      <c r="D81" s="7" t="s">
        <v>17</v>
      </c>
      <c r="E81" s="27" t="s">
        <v>37</v>
      </c>
      <c r="F81" s="8">
        <v>329.947507580099</v>
      </c>
      <c r="G81" s="8">
        <v>26.107274949111751</v>
      </c>
      <c r="H81" s="8">
        <v>222.7386737621259</v>
      </c>
      <c r="I81" s="8">
        <v>-13.148807532314207</v>
      </c>
      <c r="J81" s="9">
        <v>5.205379540256331</v>
      </c>
      <c r="K81" s="14">
        <v>273.91621830028532</v>
      </c>
    </row>
    <row r="82" spans="2:11" ht="29.25" thickBot="1" x14ac:dyDescent="0.25">
      <c r="B82" s="13" t="s">
        <v>10</v>
      </c>
      <c r="C82" s="7" t="s">
        <v>18</v>
      </c>
      <c r="D82" s="7" t="s">
        <v>17</v>
      </c>
      <c r="E82" s="27" t="s">
        <v>37</v>
      </c>
      <c r="F82" s="8">
        <v>151.06301697770908</v>
      </c>
      <c r="G82" s="8">
        <v>164.60825537035694</v>
      </c>
      <c r="H82" s="8">
        <v>328.07974619045382</v>
      </c>
      <c r="I82" s="8">
        <v>42.449516369389293</v>
      </c>
      <c r="J82" s="9">
        <v>381.55146411126867</v>
      </c>
      <c r="K82" s="14">
        <v>168.14869857715601</v>
      </c>
    </row>
    <row r="83" spans="2:11" ht="29.25" thickBot="1" x14ac:dyDescent="0.25">
      <c r="B83" s="13" t="s">
        <v>11</v>
      </c>
      <c r="C83" s="7" t="s">
        <v>18</v>
      </c>
      <c r="D83" s="7" t="s">
        <v>17</v>
      </c>
      <c r="E83" s="27" t="s">
        <v>37</v>
      </c>
      <c r="F83" s="8">
        <v>21.518845005050537</v>
      </c>
      <c r="G83" s="8">
        <v>59.542508392399903</v>
      </c>
      <c r="H83" s="8">
        <v>35.726320265283199</v>
      </c>
      <c r="I83" s="8">
        <v>269.69430373684469</v>
      </c>
      <c r="J83" s="9">
        <v>404.79394130751865</v>
      </c>
      <c r="K83" s="14">
        <v>19.106508551399404</v>
      </c>
    </row>
    <row r="84" spans="2:11" ht="29.25" thickBot="1" x14ac:dyDescent="0.25">
      <c r="B84" s="13" t="s">
        <v>12</v>
      </c>
      <c r="C84" s="7" t="s">
        <v>18</v>
      </c>
      <c r="D84" s="7" t="s">
        <v>17</v>
      </c>
      <c r="E84" s="27" t="s">
        <v>37</v>
      </c>
      <c r="F84" s="8">
        <v>340.87269121343712</v>
      </c>
      <c r="G84" s="8">
        <v>78.76715415175903</v>
      </c>
      <c r="H84" s="8">
        <v>65.124155210871379</v>
      </c>
      <c r="I84" s="8">
        <v>52.372246925181123</v>
      </c>
      <c r="J84" s="9">
        <v>376.89624043219277</v>
      </c>
      <c r="K84" s="14">
        <v>283.18573245262269</v>
      </c>
    </row>
    <row r="85" spans="2:11" ht="29.25" thickBot="1" x14ac:dyDescent="0.25">
      <c r="B85" s="13" t="s">
        <v>13</v>
      </c>
      <c r="C85" s="7" t="s">
        <v>18</v>
      </c>
      <c r="D85" s="7" t="s">
        <v>17</v>
      </c>
      <c r="E85" s="27" t="s">
        <v>37</v>
      </c>
      <c r="F85" s="8">
        <v>92.855697224514813</v>
      </c>
      <c r="G85" s="8">
        <v>116.92416910680308</v>
      </c>
      <c r="H85" s="8">
        <v>-5.4219371826855891</v>
      </c>
      <c r="I85" s="8">
        <v>193.78193806690678</v>
      </c>
      <c r="J85" s="9">
        <v>159.10152013531413</v>
      </c>
      <c r="K85" s="14">
        <v>85.356055979649383</v>
      </c>
    </row>
    <row r="86" spans="2:11" ht="29.25" thickBot="1" x14ac:dyDescent="0.25">
      <c r="B86" s="13" t="s">
        <v>14</v>
      </c>
      <c r="C86" s="7" t="s">
        <v>18</v>
      </c>
      <c r="D86" s="7" t="s">
        <v>17</v>
      </c>
      <c r="E86" s="27" t="s">
        <v>37</v>
      </c>
      <c r="F86" s="8">
        <v>127.52656722747061</v>
      </c>
      <c r="G86" s="8">
        <v>98.153277091730928</v>
      </c>
      <c r="H86" s="8">
        <v>95.746604153516529</v>
      </c>
      <c r="I86" s="8">
        <v>-57.759600044177148</v>
      </c>
      <c r="J86" s="9">
        <v>89.430624741285399</v>
      </c>
      <c r="K86" s="14">
        <v>111.86830295181859</v>
      </c>
    </row>
    <row r="87" spans="2:11" ht="29.25" thickBot="1" x14ac:dyDescent="0.25">
      <c r="B87" s="15" t="s">
        <v>15</v>
      </c>
      <c r="C87" s="16" t="s">
        <v>18</v>
      </c>
      <c r="D87" s="16" t="s">
        <v>17</v>
      </c>
      <c r="E87" s="27" t="s">
        <v>37</v>
      </c>
      <c r="F87" s="17">
        <v>306.30801326672679</v>
      </c>
      <c r="G87" s="17">
        <v>298.97002172857111</v>
      </c>
      <c r="H87" s="17">
        <v>128.86921829040375</v>
      </c>
      <c r="I87" s="17">
        <v>332.107534016427</v>
      </c>
      <c r="J87" s="18">
        <v>348.97554271342312</v>
      </c>
      <c r="K87" s="19">
        <v>252.32557023793055</v>
      </c>
    </row>
    <row r="88" spans="2:11" ht="29.25" thickBot="1" x14ac:dyDescent="0.25">
      <c r="B88" s="26" t="s">
        <v>4</v>
      </c>
      <c r="C88" s="27" t="s">
        <v>18</v>
      </c>
      <c r="D88" s="27" t="s">
        <v>19</v>
      </c>
      <c r="E88" s="27" t="s">
        <v>37</v>
      </c>
      <c r="F88" s="28">
        <v>124.02607440673442</v>
      </c>
      <c r="G88" s="28">
        <v>32.469376394656848</v>
      </c>
      <c r="H88" s="28">
        <v>201.35659208854986</v>
      </c>
      <c r="I88" s="28">
        <v>340.01940241915827</v>
      </c>
      <c r="J88" s="29">
        <v>263.10150464947912</v>
      </c>
      <c r="K88" s="30">
        <v>117.59931195218606</v>
      </c>
    </row>
    <row r="89" spans="2:11" ht="29.25" thickBot="1" x14ac:dyDescent="0.25">
      <c r="B89" s="13" t="s">
        <v>5</v>
      </c>
      <c r="C89" s="7" t="s">
        <v>18</v>
      </c>
      <c r="D89" s="7" t="s">
        <v>19</v>
      </c>
      <c r="E89" s="27" t="s">
        <v>37</v>
      </c>
      <c r="F89" s="8">
        <v>30.069409572848848</v>
      </c>
      <c r="G89" s="8">
        <v>420.22270174674554</v>
      </c>
      <c r="H89" s="8">
        <v>317.36920314836698</v>
      </c>
      <c r="I89" s="8">
        <v>318.11368206821368</v>
      </c>
      <c r="J89" s="9">
        <v>2.9134961836581801</v>
      </c>
      <c r="K89" s="14">
        <v>29.187511544109764</v>
      </c>
    </row>
    <row r="90" spans="2:11" ht="29.25" thickBot="1" x14ac:dyDescent="0.25">
      <c r="B90" s="13" t="s">
        <v>6</v>
      </c>
      <c r="C90" s="7" t="s">
        <v>18</v>
      </c>
      <c r="D90" s="7" t="s">
        <v>19</v>
      </c>
      <c r="E90" s="27" t="s">
        <v>37</v>
      </c>
      <c r="F90" s="8">
        <v>412.5908849513653</v>
      </c>
      <c r="G90" s="8">
        <v>130.17142457307821</v>
      </c>
      <c r="H90" s="8">
        <v>344.9458143967301</v>
      </c>
      <c r="I90" s="8">
        <v>227.37093073039841</v>
      </c>
      <c r="J90" s="9">
        <v>321.01643550546873</v>
      </c>
      <c r="K90" s="14">
        <v>339.86447630898692</v>
      </c>
    </row>
    <row r="91" spans="2:11" ht="29.25" thickBot="1" x14ac:dyDescent="0.25">
      <c r="B91" s="13" t="s">
        <v>7</v>
      </c>
      <c r="C91" s="7" t="s">
        <v>18</v>
      </c>
      <c r="D91" s="7" t="s">
        <v>19</v>
      </c>
      <c r="E91" s="27" t="s">
        <v>37</v>
      </c>
      <c r="F91" s="8">
        <v>429.90603968400222</v>
      </c>
      <c r="G91" s="8">
        <v>137.88358715201423</v>
      </c>
      <c r="H91" s="8">
        <v>86.576784539143375</v>
      </c>
      <c r="I91" s="8">
        <v>286.32348202117379</v>
      </c>
      <c r="J91" s="9">
        <v>178.43094805988017</v>
      </c>
      <c r="K91" s="14">
        <v>364.36570264837763</v>
      </c>
    </row>
    <row r="92" spans="2:11" ht="29.25" thickBot="1" x14ac:dyDescent="0.25">
      <c r="B92" s="13" t="s">
        <v>8</v>
      </c>
      <c r="C92" s="7" t="s">
        <v>18</v>
      </c>
      <c r="D92" s="7" t="s">
        <v>19</v>
      </c>
      <c r="E92" s="27" t="s">
        <v>37</v>
      </c>
      <c r="F92" s="8">
        <v>79.788290179806623</v>
      </c>
      <c r="G92" s="8">
        <v>146.44834542362705</v>
      </c>
      <c r="H92" s="8">
        <v>304.86702847250717</v>
      </c>
      <c r="I92" s="8">
        <v>441.09592234107532</v>
      </c>
      <c r="J92" s="9">
        <v>155.45304746522643</v>
      </c>
      <c r="K92" s="14">
        <v>59.747115965245207</v>
      </c>
    </row>
    <row r="93" spans="2:11" ht="29.25" thickBot="1" x14ac:dyDescent="0.25">
      <c r="B93" s="13" t="s">
        <v>9</v>
      </c>
      <c r="C93" s="7" t="s">
        <v>18</v>
      </c>
      <c r="D93" s="7" t="s">
        <v>19</v>
      </c>
      <c r="E93" s="27" t="s">
        <v>37</v>
      </c>
      <c r="F93" s="8">
        <v>197.14274166129491</v>
      </c>
      <c r="G93" s="8">
        <v>74.399195124431543</v>
      </c>
      <c r="H93" s="8">
        <v>116.85300940832457</v>
      </c>
      <c r="I93" s="8">
        <v>280.53415082413665</v>
      </c>
      <c r="J93" s="9">
        <v>422.60414655581923</v>
      </c>
      <c r="K93" s="14">
        <v>184.00875228376893</v>
      </c>
    </row>
    <row r="94" spans="2:11" ht="29.25" thickBot="1" x14ac:dyDescent="0.25">
      <c r="B94" s="13" t="s">
        <v>10</v>
      </c>
      <c r="C94" s="7" t="s">
        <v>18</v>
      </c>
      <c r="D94" s="7" t="s">
        <v>19</v>
      </c>
      <c r="E94" s="27" t="s">
        <v>37</v>
      </c>
      <c r="F94" s="8">
        <v>285.01189515999641</v>
      </c>
      <c r="G94" s="8">
        <v>446.36366771196924</v>
      </c>
      <c r="H94" s="8">
        <v>396.20139047273767</v>
      </c>
      <c r="I94" s="8">
        <v>19.026930913100145</v>
      </c>
      <c r="J94" s="9">
        <v>10.453405449705899</v>
      </c>
      <c r="K94" s="14">
        <v>258.38149717701572</v>
      </c>
    </row>
    <row r="95" spans="2:11" ht="29.25" thickBot="1" x14ac:dyDescent="0.25">
      <c r="B95" s="13" t="s">
        <v>11</v>
      </c>
      <c r="C95" s="7" t="s">
        <v>18</v>
      </c>
      <c r="D95" s="7" t="s">
        <v>19</v>
      </c>
      <c r="E95" s="27" t="s">
        <v>37</v>
      </c>
      <c r="F95" s="8">
        <v>18.604907882015038</v>
      </c>
      <c r="G95" s="8">
        <v>98.30294890907615</v>
      </c>
      <c r="H95" s="8">
        <v>-6.4398902973005621</v>
      </c>
      <c r="I95" s="8">
        <v>287.59344786667043</v>
      </c>
      <c r="J95" s="9">
        <v>263.52189921250624</v>
      </c>
      <c r="K95" s="14">
        <v>14.760007238983482</v>
      </c>
    </row>
    <row r="96" spans="2:11" ht="29.25" thickBot="1" x14ac:dyDescent="0.25">
      <c r="B96" s="13" t="s">
        <v>12</v>
      </c>
      <c r="C96" s="7" t="s">
        <v>18</v>
      </c>
      <c r="D96" s="7" t="s">
        <v>19</v>
      </c>
      <c r="E96" s="27" t="s">
        <v>37</v>
      </c>
      <c r="F96" s="8">
        <v>152.00004925503023</v>
      </c>
      <c r="G96" s="8">
        <v>140.18972188434353</v>
      </c>
      <c r="H96" s="8">
        <v>352.99820424210782</v>
      </c>
      <c r="I96" s="8">
        <v>447.41598970032931</v>
      </c>
      <c r="J96" s="9">
        <v>33.296670100295998</v>
      </c>
      <c r="K96" s="14">
        <v>139.79346400138328</v>
      </c>
    </row>
    <row r="97" spans="2:11" ht="29.25" thickBot="1" x14ac:dyDescent="0.25">
      <c r="B97" s="13" t="s">
        <v>13</v>
      </c>
      <c r="C97" s="7" t="s">
        <v>18</v>
      </c>
      <c r="D97" s="7" t="s">
        <v>19</v>
      </c>
      <c r="E97" s="27" t="s">
        <v>37</v>
      </c>
      <c r="F97" s="8">
        <v>128.59940624927148</v>
      </c>
      <c r="G97" s="8">
        <v>106.30782302307084</v>
      </c>
      <c r="H97" s="8">
        <v>103.90257156863643</v>
      </c>
      <c r="I97" s="8">
        <v>401.71861459941118</v>
      </c>
      <c r="J97" s="9">
        <v>50.652380004501502</v>
      </c>
      <c r="K97" s="14">
        <v>98.631995483363454</v>
      </c>
    </row>
    <row r="98" spans="2:11" ht="29.25" thickBot="1" x14ac:dyDescent="0.25">
      <c r="B98" s="13" t="s">
        <v>14</v>
      </c>
      <c r="C98" s="7" t="s">
        <v>18</v>
      </c>
      <c r="D98" s="7" t="s">
        <v>19</v>
      </c>
      <c r="E98" s="27" t="s">
        <v>37</v>
      </c>
      <c r="F98" s="8">
        <v>48.79972919806373</v>
      </c>
      <c r="G98" s="8">
        <v>45.562503163179599</v>
      </c>
      <c r="H98" s="8">
        <v>184.14854310964358</v>
      </c>
      <c r="I98" s="8">
        <v>59.436986351527395</v>
      </c>
      <c r="J98" s="9">
        <v>426.14308728942746</v>
      </c>
      <c r="K98" s="14">
        <v>49.712204761487229</v>
      </c>
    </row>
    <row r="99" spans="2:11" ht="29.25" thickBot="1" x14ac:dyDescent="0.25">
      <c r="B99" s="15" t="s">
        <v>15</v>
      </c>
      <c r="C99" s="16" t="s">
        <v>18</v>
      </c>
      <c r="D99" s="16" t="s">
        <v>19</v>
      </c>
      <c r="E99" s="27" t="s">
        <v>37</v>
      </c>
      <c r="F99" s="17">
        <v>203.69596061957947</v>
      </c>
      <c r="G99" s="17">
        <v>318.69126402859303</v>
      </c>
      <c r="H99" s="17">
        <v>340.25490122139666</v>
      </c>
      <c r="I99" s="17">
        <v>360.64393344983728</v>
      </c>
      <c r="J99" s="18">
        <v>121.73541000369751</v>
      </c>
      <c r="K99" s="19">
        <v>166.05425550410064</v>
      </c>
    </row>
    <row r="100" spans="2:11" ht="29.25" thickBot="1" x14ac:dyDescent="0.25">
      <c r="B100" s="26" t="s">
        <v>4</v>
      </c>
      <c r="C100" s="27" t="s">
        <v>18</v>
      </c>
      <c r="D100" s="27" t="s">
        <v>25</v>
      </c>
      <c r="E100" s="27" t="s">
        <v>37</v>
      </c>
      <c r="F100" s="28">
        <v>196.26672842085358</v>
      </c>
      <c r="G100" s="28">
        <v>100.95343264219528</v>
      </c>
      <c r="H100" s="28">
        <v>119.37533047904328</v>
      </c>
      <c r="I100" s="28">
        <v>348.78425528666537</v>
      </c>
      <c r="J100" s="29">
        <v>177.40683061567637</v>
      </c>
      <c r="K100" s="30">
        <v>207.37370567906439</v>
      </c>
    </row>
    <row r="101" spans="2:11" ht="29.25" thickBot="1" x14ac:dyDescent="0.25">
      <c r="B101" s="13" t="s">
        <v>5</v>
      </c>
      <c r="C101" s="7" t="s">
        <v>18</v>
      </c>
      <c r="D101" s="7" t="s">
        <v>25</v>
      </c>
      <c r="E101" s="27" t="s">
        <v>37</v>
      </c>
      <c r="F101" s="8">
        <v>154.98473638523481</v>
      </c>
      <c r="G101" s="8">
        <v>242.90649190939297</v>
      </c>
      <c r="H101" s="8">
        <v>370.73840549340645</v>
      </c>
      <c r="I101" s="8">
        <v>220.37168524196639</v>
      </c>
      <c r="J101" s="9">
        <v>88.351763048918485</v>
      </c>
      <c r="K101" s="14">
        <v>172.79346007437397</v>
      </c>
    </row>
    <row r="102" spans="2:11" ht="29.25" thickBot="1" x14ac:dyDescent="0.25">
      <c r="B102" s="13" t="s">
        <v>6</v>
      </c>
      <c r="C102" s="7" t="s">
        <v>18</v>
      </c>
      <c r="D102" s="7" t="s">
        <v>25</v>
      </c>
      <c r="E102" s="27" t="s">
        <v>37</v>
      </c>
      <c r="F102" s="8">
        <v>55.526356308863654</v>
      </c>
      <c r="G102" s="8">
        <v>352.0951001158993</v>
      </c>
      <c r="H102" s="8">
        <v>14.88454278491038</v>
      </c>
      <c r="I102" s="8">
        <v>235.65377456646414</v>
      </c>
      <c r="J102" s="9">
        <v>139.69205767869786</v>
      </c>
      <c r="K102" s="14">
        <v>48.292080882968584</v>
      </c>
    </row>
    <row r="103" spans="2:11" ht="29.25" thickBot="1" x14ac:dyDescent="0.25">
      <c r="B103" s="13" t="s">
        <v>7</v>
      </c>
      <c r="C103" s="7" t="s">
        <v>18</v>
      </c>
      <c r="D103" s="7" t="s">
        <v>25</v>
      </c>
      <c r="E103" s="27" t="s">
        <v>37</v>
      </c>
      <c r="F103" s="8">
        <v>308.47159068641633</v>
      </c>
      <c r="G103" s="8">
        <v>386.68658177051498</v>
      </c>
      <c r="H103" s="8">
        <v>294.19978588689867</v>
      </c>
      <c r="I103" s="8">
        <v>100.20606800272493</v>
      </c>
      <c r="J103" s="9">
        <v>137.2500703387073</v>
      </c>
      <c r="K103" s="14">
        <v>330.14790162893797</v>
      </c>
    </row>
    <row r="104" spans="2:11" ht="29.25" thickBot="1" x14ac:dyDescent="0.25">
      <c r="B104" s="13" t="s">
        <v>8</v>
      </c>
      <c r="C104" s="7" t="s">
        <v>18</v>
      </c>
      <c r="D104" s="7" t="s">
        <v>25</v>
      </c>
      <c r="E104" s="27" t="s">
        <v>37</v>
      </c>
      <c r="F104" s="8">
        <v>216.60601148666572</v>
      </c>
      <c r="G104" s="8">
        <v>68.164214250515712</v>
      </c>
      <c r="H104" s="8">
        <v>232.87303376134884</v>
      </c>
      <c r="I104" s="8">
        <v>86.174656886539907</v>
      </c>
      <c r="J104" s="9">
        <v>24.665009789195061</v>
      </c>
      <c r="K104" s="14">
        <v>200.93544148441703</v>
      </c>
    </row>
    <row r="105" spans="2:11" ht="29.25" thickBot="1" x14ac:dyDescent="0.25">
      <c r="B105" s="13" t="s">
        <v>9</v>
      </c>
      <c r="C105" s="7" t="s">
        <v>18</v>
      </c>
      <c r="D105" s="7" t="s">
        <v>25</v>
      </c>
      <c r="E105" s="27" t="s">
        <v>37</v>
      </c>
      <c r="F105" s="8">
        <v>410.57486646705513</v>
      </c>
      <c r="G105" s="8">
        <v>135.38518442363929</v>
      </c>
      <c r="H105" s="8">
        <v>188.703863811227</v>
      </c>
      <c r="I105" s="8">
        <v>-35.687042697423593</v>
      </c>
      <c r="J105" s="9">
        <v>274.75071990390211</v>
      </c>
      <c r="K105" s="14">
        <v>406.77872540067108</v>
      </c>
    </row>
    <row r="106" spans="2:11" ht="29.25" thickBot="1" x14ac:dyDescent="0.25">
      <c r="B106" s="13" t="s">
        <v>10</v>
      </c>
      <c r="C106" s="7" t="s">
        <v>18</v>
      </c>
      <c r="D106" s="7" t="s">
        <v>25</v>
      </c>
      <c r="E106" s="27" t="s">
        <v>37</v>
      </c>
      <c r="F106" s="8">
        <v>33.658142655726024</v>
      </c>
      <c r="G106" s="8">
        <v>322.86352190453175</v>
      </c>
      <c r="H106" s="8">
        <v>34.209504197931679</v>
      </c>
      <c r="I106" s="8">
        <v>102.33514393662956</v>
      </c>
      <c r="J106" s="9">
        <v>462.94169228021809</v>
      </c>
      <c r="K106" s="14">
        <v>39.011115589698449</v>
      </c>
    </row>
    <row r="107" spans="2:11" ht="29.25" thickBot="1" x14ac:dyDescent="0.25">
      <c r="B107" s="13" t="s">
        <v>11</v>
      </c>
      <c r="C107" s="7" t="s">
        <v>18</v>
      </c>
      <c r="D107" s="7" t="s">
        <v>25</v>
      </c>
      <c r="E107" s="27" t="s">
        <v>37</v>
      </c>
      <c r="F107" s="8">
        <v>204.40773575707797</v>
      </c>
      <c r="G107" s="8">
        <v>397.16422618947064</v>
      </c>
      <c r="H107" s="8">
        <v>373.88318953953348</v>
      </c>
      <c r="I107" s="8">
        <v>40.352711424128763</v>
      </c>
      <c r="J107" s="9">
        <v>24.032475699659301</v>
      </c>
      <c r="K107" s="14">
        <v>163.32119697541478</v>
      </c>
    </row>
    <row r="108" spans="2:11" ht="29.25" thickBot="1" x14ac:dyDescent="0.25">
      <c r="B108" s="13" t="s">
        <v>12</v>
      </c>
      <c r="C108" s="7" t="s">
        <v>18</v>
      </c>
      <c r="D108" s="7" t="s">
        <v>25</v>
      </c>
      <c r="E108" s="27" t="s">
        <v>37</v>
      </c>
      <c r="F108" s="8">
        <v>27.28250448857969</v>
      </c>
      <c r="G108" s="8">
        <v>368.10439266889966</v>
      </c>
      <c r="H108" s="8">
        <v>19.099298229066271</v>
      </c>
      <c r="I108" s="8">
        <v>58.722640421622174</v>
      </c>
      <c r="J108" s="9">
        <v>342.67540239135684</v>
      </c>
      <c r="K108" s="14">
        <v>28.969296288153963</v>
      </c>
    </row>
    <row r="109" spans="2:11" ht="29.25" thickBot="1" x14ac:dyDescent="0.25">
      <c r="B109" s="13" t="s">
        <v>13</v>
      </c>
      <c r="C109" s="7" t="s">
        <v>18</v>
      </c>
      <c r="D109" s="7" t="s">
        <v>25</v>
      </c>
      <c r="E109" s="27" t="s">
        <v>37</v>
      </c>
      <c r="F109" s="8">
        <v>53.715771684831083</v>
      </c>
      <c r="G109" s="8">
        <v>405.06958889312136</v>
      </c>
      <c r="H109" s="8">
        <v>37.943570031819206</v>
      </c>
      <c r="I109" s="8">
        <v>150.3700762003885</v>
      </c>
      <c r="J109" s="9">
        <v>349.00052925767795</v>
      </c>
      <c r="K109" s="14">
        <v>56.460905558889849</v>
      </c>
    </row>
    <row r="110" spans="2:11" ht="29.25" thickBot="1" x14ac:dyDescent="0.25">
      <c r="B110" s="13" t="s">
        <v>14</v>
      </c>
      <c r="C110" s="7" t="s">
        <v>18</v>
      </c>
      <c r="D110" s="7" t="s">
        <v>25</v>
      </c>
      <c r="E110" s="27" t="s">
        <v>37</v>
      </c>
      <c r="F110" s="8">
        <v>412.48976743044011</v>
      </c>
      <c r="G110" s="8">
        <v>367.29587104210964</v>
      </c>
      <c r="H110" s="8">
        <v>134.05769850307189</v>
      </c>
      <c r="I110" s="8">
        <v>156.24707176735151</v>
      </c>
      <c r="J110" s="9">
        <v>72.116303525786591</v>
      </c>
      <c r="K110" s="14">
        <v>343.12150870580325</v>
      </c>
    </row>
    <row r="111" spans="2:11" ht="29.25" thickBot="1" x14ac:dyDescent="0.25">
      <c r="B111" s="15" t="s">
        <v>15</v>
      </c>
      <c r="C111" s="16" t="s">
        <v>18</v>
      </c>
      <c r="D111" s="16" t="s">
        <v>25</v>
      </c>
      <c r="E111" s="27" t="s">
        <v>37</v>
      </c>
      <c r="F111" s="17">
        <v>177.52198037822961</v>
      </c>
      <c r="G111" s="17">
        <v>198.88904968214956</v>
      </c>
      <c r="H111" s="17">
        <v>71.671311381606898</v>
      </c>
      <c r="I111" s="17">
        <v>136.55460140005064</v>
      </c>
      <c r="J111" s="18">
        <v>70.846400342695645</v>
      </c>
      <c r="K111" s="19">
        <v>144.70066769900382</v>
      </c>
    </row>
  </sheetData>
  <conditionalFormatting sqref="F4:F15">
    <cfRule type="top10" dxfId="11" priority="11" bottom="1" rank="1"/>
    <cfRule type="top10" dxfId="10" priority="12" rank="1"/>
    <cfRule type="top10" priority="13" rank="1"/>
  </conditionalFormatting>
  <conditionalFormatting sqref="G4:G15">
    <cfRule type="top10" dxfId="9" priority="9" bottom="1" rank="1"/>
    <cfRule type="top10" dxfId="8" priority="10" rank="1"/>
  </conditionalFormatting>
  <conditionalFormatting sqref="H4:H15">
    <cfRule type="top10" dxfId="7" priority="7" bottom="1" rank="1"/>
    <cfRule type="top10" dxfId="6" priority="8" rank="1"/>
  </conditionalFormatting>
  <conditionalFormatting sqref="I3:I15">
    <cfRule type="top10" dxfId="5" priority="5" bottom="1" rank="1"/>
    <cfRule type="top10" dxfId="4" priority="6" rank="1"/>
  </conditionalFormatting>
  <conditionalFormatting sqref="J4:J15">
    <cfRule type="top10" dxfId="3" priority="3" bottom="1" rank="1"/>
    <cfRule type="top10" dxfId="2" priority="4" rank="1"/>
  </conditionalFormatting>
  <conditionalFormatting sqref="K4:K15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C5" sqref="C5"/>
    </sheetView>
  </sheetViews>
  <sheetFormatPr defaultRowHeight="15" x14ac:dyDescent="0.25"/>
  <cols>
    <col min="1" max="1" width="19.5703125" customWidth="1"/>
    <col min="2" max="2" width="40.7109375" customWidth="1"/>
    <col min="3" max="3" width="21" customWidth="1"/>
    <col min="4" max="4" width="17.7109375" customWidth="1"/>
    <col min="5" max="5" width="18.28515625" customWidth="1"/>
    <col min="6" max="8" width="18.28515625" bestFit="1" customWidth="1"/>
    <col min="9" max="109" width="17.7109375" bestFit="1" customWidth="1"/>
    <col min="110" max="110" width="14.28515625" bestFit="1" customWidth="1"/>
  </cols>
  <sheetData>
    <row r="2" spans="1:5" x14ac:dyDescent="0.25">
      <c r="A2" s="1"/>
      <c r="B2" s="1" t="s">
        <v>0</v>
      </c>
      <c r="C2" t="s">
        <v>4</v>
      </c>
    </row>
    <row r="3" spans="1:5" x14ac:dyDescent="0.25">
      <c r="A3" s="1"/>
      <c r="B3" s="1" t="s">
        <v>2</v>
      </c>
      <c r="C3" t="s">
        <v>32</v>
      </c>
    </row>
    <row r="5" spans="1:5" x14ac:dyDescent="0.25">
      <c r="A5" s="1"/>
      <c r="B5" s="1" t="s">
        <v>24</v>
      </c>
      <c r="C5" t="s">
        <v>36</v>
      </c>
      <c r="D5" t="s">
        <v>33</v>
      </c>
      <c r="E5" t="s">
        <v>31</v>
      </c>
    </row>
    <row r="6" spans="1:5" x14ac:dyDescent="0.25">
      <c r="A6" s="2"/>
      <c r="B6" s="2" t="s">
        <v>25</v>
      </c>
      <c r="C6" s="3">
        <v>408.16281026515321</v>
      </c>
      <c r="D6" s="3">
        <v>543.60910600621696</v>
      </c>
      <c r="E6" s="3">
        <v>490.03583169829409</v>
      </c>
    </row>
    <row r="7" spans="1:5" x14ac:dyDescent="0.25">
      <c r="A7" s="4"/>
      <c r="B7" s="4" t="s">
        <v>20</v>
      </c>
      <c r="C7" s="3">
        <v>211.89608184429963</v>
      </c>
      <c r="D7" s="3">
        <v>424.23377552717363</v>
      </c>
      <c r="E7" s="3">
        <v>312.62900108261772</v>
      </c>
    </row>
    <row r="8" spans="1:5" x14ac:dyDescent="0.25">
      <c r="A8" s="4"/>
      <c r="B8" s="4" t="s">
        <v>37</v>
      </c>
      <c r="C8" s="3">
        <v>196.26672842085358</v>
      </c>
      <c r="D8" s="3">
        <v>119.37533047904328</v>
      </c>
      <c r="E8" s="3">
        <v>177.40683061567637</v>
      </c>
    </row>
    <row r="9" spans="1:5" x14ac:dyDescent="0.25">
      <c r="A9" s="4"/>
      <c r="B9" s="2" t="s">
        <v>17</v>
      </c>
      <c r="C9" s="3">
        <v>503.35819850154661</v>
      </c>
      <c r="D9" s="3">
        <v>337.85949071580751</v>
      </c>
      <c r="E9" s="3">
        <v>136.96398238295563</v>
      </c>
    </row>
    <row r="10" spans="1:5" x14ac:dyDescent="0.25">
      <c r="A10" s="2"/>
      <c r="B10" s="4" t="s">
        <v>20</v>
      </c>
      <c r="C10" s="3">
        <v>170.82407015456545</v>
      </c>
      <c r="D10" s="3">
        <v>198.90229811917283</v>
      </c>
      <c r="E10" s="3">
        <v>105.95315379910164</v>
      </c>
    </row>
    <row r="11" spans="1:5" x14ac:dyDescent="0.25">
      <c r="A11" s="4"/>
      <c r="B11" s="4" t="s">
        <v>37</v>
      </c>
      <c r="C11" s="3">
        <v>332.53412834698116</v>
      </c>
      <c r="D11" s="3">
        <v>138.95719259663468</v>
      </c>
      <c r="E11" s="3">
        <v>31.010828583853986</v>
      </c>
    </row>
    <row r="12" spans="1:5" x14ac:dyDescent="0.25">
      <c r="A12" s="4"/>
      <c r="B12" s="2" t="s">
        <v>19</v>
      </c>
      <c r="C12" s="3">
        <v>534.95971183338952</v>
      </c>
      <c r="D12" s="3">
        <v>816.19735554810268</v>
      </c>
      <c r="E12" s="3">
        <v>965.54800247709125</v>
      </c>
    </row>
    <row r="13" spans="1:5" x14ac:dyDescent="0.25">
      <c r="A13" s="4"/>
      <c r="B13" s="4" t="s">
        <v>22</v>
      </c>
      <c r="C13" s="3">
        <v>407.53809409385354</v>
      </c>
      <c r="D13" s="3">
        <v>249.53959772902675</v>
      </c>
      <c r="E13" s="3">
        <v>355.97019025421281</v>
      </c>
    </row>
    <row r="14" spans="1:5" x14ac:dyDescent="0.25">
      <c r="A14" s="2"/>
      <c r="B14" s="4" t="s">
        <v>20</v>
      </c>
      <c r="C14" s="3">
        <v>3.3955433328015845</v>
      </c>
      <c r="D14" s="3">
        <v>365.30116573052601</v>
      </c>
      <c r="E14" s="3">
        <v>346.47630757339931</v>
      </c>
    </row>
    <row r="15" spans="1:5" x14ac:dyDescent="0.25">
      <c r="A15" s="4"/>
      <c r="B15" s="4" t="s">
        <v>37</v>
      </c>
      <c r="C15" s="3">
        <v>124.02607440673442</v>
      </c>
      <c r="D15" s="3">
        <v>201.35659208854986</v>
      </c>
      <c r="E15" s="3">
        <v>263.10150464947912</v>
      </c>
    </row>
    <row r="16" spans="1:5" x14ac:dyDescent="0.25">
      <c r="A16" s="4"/>
      <c r="B16" s="2" t="s">
        <v>23</v>
      </c>
      <c r="C16" s="3">
        <v>1446.4807206000892</v>
      </c>
      <c r="D16" s="3">
        <v>1697.6659522701273</v>
      </c>
      <c r="E16" s="3">
        <v>1592.5478165583409</v>
      </c>
    </row>
    <row r="17" spans="1:1" x14ac:dyDescent="0.25">
      <c r="A17" s="4"/>
    </row>
    <row r="18" spans="1:1" x14ac:dyDescent="0.25">
      <c r="A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D5" sqref="D5"/>
    </sheetView>
  </sheetViews>
  <sheetFormatPr defaultRowHeight="15" x14ac:dyDescent="0.25"/>
  <cols>
    <col min="2" max="3" width="17.7109375" customWidth="1"/>
    <col min="4" max="5" width="18.28515625" customWidth="1"/>
    <col min="6" max="14" width="12" bestFit="1" customWidth="1"/>
    <col min="15" max="15" width="17.7109375" bestFit="1" customWidth="1"/>
    <col min="16" max="25" width="12" bestFit="1" customWidth="1"/>
    <col min="26" max="26" width="12.7109375" bestFit="1" customWidth="1"/>
    <col min="27" max="27" width="18.28515625" bestFit="1" customWidth="1"/>
    <col min="28" max="38" width="12" bestFit="1" customWidth="1"/>
    <col min="39" max="39" width="27.28515625" bestFit="1" customWidth="1"/>
    <col min="40" max="40" width="24.7109375" bestFit="1" customWidth="1"/>
    <col min="41" max="41" width="25.28515625" bestFit="1" customWidth="1"/>
  </cols>
  <sheetData>
    <row r="2" spans="2:4" x14ac:dyDescent="0.25">
      <c r="B2" s="1" t="s">
        <v>0</v>
      </c>
      <c r="C2" t="s">
        <v>7</v>
      </c>
    </row>
    <row r="3" spans="2:4" x14ac:dyDescent="0.25">
      <c r="B3" s="1" t="s">
        <v>16</v>
      </c>
      <c r="C3" t="s">
        <v>17</v>
      </c>
    </row>
    <row r="5" spans="2:4" x14ac:dyDescent="0.25">
      <c r="B5" s="1" t="s">
        <v>24</v>
      </c>
      <c r="C5" t="s">
        <v>30</v>
      </c>
      <c r="D5" t="s">
        <v>31</v>
      </c>
    </row>
    <row r="6" spans="2:4" x14ac:dyDescent="0.25">
      <c r="B6" s="2" t="s">
        <v>1</v>
      </c>
      <c r="C6" s="3">
        <v>337.63508272577877</v>
      </c>
      <c r="D6" s="3">
        <v>250.63455422989585</v>
      </c>
    </row>
    <row r="7" spans="2:4" x14ac:dyDescent="0.25">
      <c r="B7" s="2" t="s">
        <v>3</v>
      </c>
      <c r="C7" s="3">
        <v>163.60935697753976</v>
      </c>
      <c r="D7" s="3">
        <v>282.89302165577993</v>
      </c>
    </row>
    <row r="8" spans="2:4" x14ac:dyDescent="0.25">
      <c r="B8" s="2" t="s">
        <v>18</v>
      </c>
      <c r="C8" s="3">
        <v>222.10266210276922</v>
      </c>
      <c r="D8" s="3">
        <v>342.33415153013908</v>
      </c>
    </row>
    <row r="9" spans="2:4" x14ac:dyDescent="0.25">
      <c r="B9" s="2" t="s">
        <v>23</v>
      </c>
      <c r="C9" s="3">
        <v>723.34710180608772</v>
      </c>
      <c r="D9" s="3">
        <v>875.86172741581481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Operatorzy komórkowi</vt:lpstr>
      <vt:lpstr>Tabela przestawna</vt:lpstr>
      <vt:lpstr>Wykres przestawny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Mariola Zarzycka</dc:creator>
  <cp:lastModifiedBy>Mariola Zarzycka</cp:lastModifiedBy>
  <dcterms:created xsi:type="dcterms:W3CDTF">2019-04-01T10:55:50Z</dcterms:created>
  <dcterms:modified xsi:type="dcterms:W3CDTF">2019-04-01T17:34:32Z</dcterms:modified>
</cp:coreProperties>
</file>